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970" windowHeight="12450" activeTab="4"/>
  </bookViews>
  <sheets>
    <sheet name="Table1" sheetId="5" r:id="rId1"/>
    <sheet name="Table2" sheetId="6" r:id="rId2"/>
    <sheet name="Table3" sheetId="7" r:id="rId3"/>
    <sheet name="Table4" sheetId="8" r:id="rId4"/>
    <sheet name="Figure1" sheetId="9" r:id="rId5"/>
  </sheets>
  <externalReferences>
    <externalReference r:id="rId6"/>
  </externalReferences>
  <calcPr calcId="144525"/>
</workbook>
</file>

<file path=xl/sharedStrings.xml><?xml version="1.0" encoding="utf-8"?>
<sst xmlns="http://schemas.openxmlformats.org/spreadsheetml/2006/main" count="54" uniqueCount="20">
  <si>
    <t>Table 1. Top 10 positively correlated fingerprints with maximum response.</t>
  </si>
  <si>
    <t>Fingerprint</t>
  </si>
  <si>
    <t>Pearson Correlation Coefficient (R) value</t>
  </si>
  <si>
    <t>SubFPC28</t>
  </si>
  <si>
    <t>SubFPC181</t>
  </si>
  <si>
    <t>SubFPC184</t>
  </si>
  <si>
    <t>SubFPC275</t>
  </si>
  <si>
    <t>SubFPC190</t>
  </si>
  <si>
    <t>SubFPC19</t>
  </si>
  <si>
    <t>SubFPC179</t>
  </si>
  <si>
    <t>SubFPC30</t>
  </si>
  <si>
    <t>SubFPC86</t>
  </si>
  <si>
    <t>SubFPC135</t>
  </si>
  <si>
    <t>Table 2. Highly active 100 compounds containing top 10 positively correlated fingerprints and their maximum response values.</t>
  </si>
  <si>
    <t>Maximum response</t>
  </si>
  <si>
    <t>Average values:-&gt;</t>
  </si>
  <si>
    <t>Table 3. Least active 100 compounds containing top 10 positively correlated fingerprints and their maximum response values.</t>
  </si>
  <si>
    <t>Table 4. Top 10 positively correlated fingerprints and their average values for highly active and least active compounds.</t>
  </si>
  <si>
    <t>Highly active compounds 
(n=100)</t>
  </si>
  <si>
    <t>Least active compounds 
(n=100)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</si>
</sst>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0.00_ "/>
    <numFmt numFmtId="43" formatCode="_-* #,##0.00_-;\-* #,##0.00_-;_-* &quot;-&quot;??_-;_-@_-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</numFmts>
  <fonts count="23">
    <font>
      <sz val="11"/>
      <color theme="1"/>
      <name val="Calibri"/>
      <charset val="134"/>
      <scheme val="minor"/>
    </font>
    <font>
      <b/>
      <sz val="12"/>
      <color theme="1"/>
      <name val="Times New Roman"/>
      <charset val="134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b/>
      <sz val="14"/>
      <color theme="1"/>
      <name val="Times New Roman"/>
      <charset val="134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134"/>
      <scheme val="minor"/>
    </font>
    <font>
      <sz val="11"/>
      <color theme="0"/>
      <name val="Calibri"/>
      <charset val="134"/>
      <scheme val="minor"/>
    </font>
    <font>
      <b/>
      <sz val="11"/>
      <color rgb="FFFFFFFF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u/>
      <sz val="11"/>
      <color rgb="FF800080"/>
      <name val="Calibri"/>
      <charset val="134"/>
      <scheme val="minor"/>
    </font>
    <font>
      <sz val="11"/>
      <color rgb="FF9C0006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sz val="11"/>
      <color rgb="FFFA7D00"/>
      <name val="Calibri"/>
      <charset val="134"/>
      <scheme val="minor"/>
    </font>
    <font>
      <sz val="11"/>
      <color rgb="FF3F3F76"/>
      <name val="Calibri"/>
      <charset val="134"/>
      <scheme val="minor"/>
    </font>
    <font>
      <i/>
      <sz val="11"/>
      <color rgb="FF7F7F7F"/>
      <name val="Calibri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0" fillId="31" borderId="0" applyNumberFormat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5" fillId="0" borderId="5" applyNumberFormat="false" applyFill="false" applyAlignment="false" applyProtection="false">
      <alignment vertical="center"/>
    </xf>
    <xf numFmtId="0" fontId="14" fillId="12" borderId="6" applyNumberFormat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0" fillId="6" borderId="2" applyNumberFormat="false" applyFont="false" applyAlignment="false" applyProtection="false">
      <alignment vertical="center"/>
    </xf>
    <xf numFmtId="0" fontId="21" fillId="22" borderId="7" applyNumberForma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9" fillId="12" borderId="7" applyNumberFormat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5" borderId="1" applyNumberForma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 applyAlignment="true">
      <alignment horizontal="left" vertical="top"/>
    </xf>
    <xf numFmtId="0" fontId="2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 wrapText="true"/>
    </xf>
    <xf numFmtId="176" fontId="3" fillId="0" borderId="0" xfId="0" applyNumberFormat="true" applyFont="true" applyAlignment="true">
      <alignment horizontal="center" vertical="center"/>
    </xf>
    <xf numFmtId="0" fontId="1" fillId="0" borderId="0" xfId="0" applyFont="true" applyAlignment="true">
      <alignment horizontal="left" vertical="center"/>
    </xf>
    <xf numFmtId="0" fontId="3" fillId="0" borderId="0" xfId="0" applyFont="true">
      <alignment vertical="center"/>
    </xf>
    <xf numFmtId="0" fontId="3" fillId="0" borderId="0" xfId="0" applyFont="true" applyAlignment="true">
      <alignment horizontal="center" vertical="center"/>
    </xf>
    <xf numFmtId="0" fontId="2" fillId="0" borderId="0" xfId="0" applyFont="true">
      <alignment vertical="center"/>
    </xf>
    <xf numFmtId="0" fontId="4" fillId="0" borderId="0" xfId="0" applyFont="true" applyAlignment="true">
      <alignment horizontal="left" vertical="center"/>
    </xf>
    <xf numFmtId="0" fontId="5" fillId="0" borderId="0" xfId="0" applyFont="true" applyAlignment="true">
      <alignment horizontal="center" vertical="center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tableStyles count="0" defaultTableStyle="TableStyleMedium2" defaultPivotStyle="PivotStyleLight16"/>
  <colors>
    <mruColors>
      <color rgb="00FFFF00"/>
      <color rgb="0070AD47"/>
      <color rgb="00BDD7EE"/>
      <color rgb="00FFC000"/>
      <color rgb="00000000"/>
      <color rgb="00A9D08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false"/>
  <c:lang val="zh-CN"/>
  <c:roundedCorners val="false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true"/>
          <a:lstStyle/>
          <a:p>
            <a:pPr defTabSz="914400">
              <a:defRPr lang="en-US" sz="1200" b="1" i="0" u="none" strike="noStrike" kern="1200" cap="all" spc="150" baseline="0">
                <a:solidFill>
                  <a:sysClr val="windowText" lastClr="000000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  <a:r>
              <a:rPr sz="1200" b="1" cap="none" spc="0">
                <a:solidFill>
                  <a:sysClr val="windowText" lastClr="000000"/>
                </a:solidFill>
                <a:uFillTx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rPr>
              <a:t>Figure 1. Top 10 positively correlated fingerprints and their average values for highly active and least active compounds.</a:t>
            </a:r>
            <a:endParaRPr sz="1200" b="1" cap="none" spc="0">
              <a:solidFill>
                <a:sysClr val="windowText" lastClr="000000"/>
              </a:solidFill>
              <a:uFillTx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endParaRPr>
          </a:p>
        </c:rich>
      </c:tx>
      <c:layout>
        <c:manualLayout>
          <c:xMode val="edge"/>
          <c:yMode val="edge"/>
          <c:x val="0.118968987047835"/>
          <c:y val="0.0113660965576965"/>
        </c:manualLayout>
      </c:layout>
      <c:overlay val="false"/>
      <c:spPr>
        <a:noFill/>
        <a:ln>
          <a:noFill/>
        </a:ln>
        <a:effectLst/>
      </c:spPr>
    </c:title>
    <c:autoTitleDeleted val="false"/>
    <c:plotArea>
      <c:layout/>
      <c:barChart>
        <c:barDir val="col"/>
        <c:grouping val="clustered"/>
        <c:varyColors val="false"/>
        <c:ser>
          <c:idx val="0"/>
          <c:order val="0"/>
          <c:tx>
            <c:strRef>
              <c:f>'[1]Assay-8-Data-Analysis-PC'!$C$108</c:f>
              <c:strCache>
                <c:ptCount val="1"/>
                <c:pt idx="0">
                  <c:v>Highly active compounds 
(n=100)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false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true"/>
              <a:lstStyle/>
              <a:p>
                <a:pPr>
                  <a:defRPr lang="en-US"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false"/>
            <c:showVal val="true"/>
            <c:showCatName val="false"/>
            <c:showSerName val="false"/>
            <c:showPercent val="false"/>
            <c:showBubbleSize val="false"/>
            <c:showLeaderLines val="false"/>
            <c:extLst>
              <c:ext xmlns:c15="http://schemas.microsoft.com/office/drawing/2012/chart" uri="{CE6537A1-D6FC-4f65-9D91-7224C49458BB}">
                <c15:layout/>
                <c15:showLeaderLines val="true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'[1]Assay-8-Data-Analysis-PC'!$B$109:$B$118</c:f>
              <c:strCache>
                <c:ptCount val="10"/>
                <c:pt idx="0">
                  <c:v>SubFPC28</c:v>
                </c:pt>
                <c:pt idx="1">
                  <c:v>SubFPC181</c:v>
                </c:pt>
                <c:pt idx="2">
                  <c:v>SubFPC184</c:v>
                </c:pt>
                <c:pt idx="3">
                  <c:v>SubFPC275</c:v>
                </c:pt>
                <c:pt idx="4">
                  <c:v>SubFPC190</c:v>
                </c:pt>
                <c:pt idx="5">
                  <c:v>SubFPC19</c:v>
                </c:pt>
                <c:pt idx="6">
                  <c:v>SubFPC179</c:v>
                </c:pt>
                <c:pt idx="7">
                  <c:v>SubFPC30</c:v>
                </c:pt>
                <c:pt idx="8">
                  <c:v>SubFPC86</c:v>
                </c:pt>
                <c:pt idx="9">
                  <c:v>SubFPC135</c:v>
                </c:pt>
              </c:strCache>
            </c:strRef>
          </c:cat>
          <c:val>
            <c:numRef>
              <c:f>'[1]Assay-8-Data-Analysis-PC'!$C$109:$C$118</c:f>
              <c:numCache>
                <c:formatCode>General</c:formatCode>
                <c:ptCount val="10"/>
                <c:pt idx="0">
                  <c:v>0.06</c:v>
                </c:pt>
                <c:pt idx="1">
                  <c:v>0.56</c:v>
                </c:pt>
                <c:pt idx="2">
                  <c:v>0.87</c:v>
                </c:pt>
                <c:pt idx="3">
                  <c:v>1.97</c:v>
                </c:pt>
                <c:pt idx="4">
                  <c:v>0</c:v>
                </c:pt>
                <c:pt idx="5">
                  <c:v>0.07</c:v>
                </c:pt>
                <c:pt idx="6">
                  <c:v>0.1</c:v>
                </c:pt>
                <c:pt idx="7">
                  <c:v>0</c:v>
                </c:pt>
                <c:pt idx="8">
                  <c:v>0.09</c:v>
                </c:pt>
                <c:pt idx="9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'[1]Assay-8-Data-Analysis-PC'!$D$108</c:f>
              <c:strCache>
                <c:ptCount val="1"/>
                <c:pt idx="0">
                  <c:v>Least active compounds 
(n=100)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false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true"/>
              <a:lstStyle/>
              <a:p>
                <a:pPr>
                  <a:defRPr lang="en-US"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false"/>
            <c:showVal val="true"/>
            <c:showCatName val="false"/>
            <c:showSerName val="false"/>
            <c:showPercent val="false"/>
            <c:showBubbleSize val="false"/>
            <c:showLeaderLines val="false"/>
            <c:extLst>
              <c:ext xmlns:c15="http://schemas.microsoft.com/office/drawing/2012/chart" uri="{CE6537A1-D6FC-4f65-9D91-7224C49458BB}">
                <c15:layout/>
                <c15:showLeaderLines val="true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'[1]Assay-8-Data-Analysis-PC'!$B$109:$B$118</c:f>
              <c:strCache>
                <c:ptCount val="10"/>
                <c:pt idx="0">
                  <c:v>SubFPC28</c:v>
                </c:pt>
                <c:pt idx="1">
                  <c:v>SubFPC181</c:v>
                </c:pt>
                <c:pt idx="2">
                  <c:v>SubFPC184</c:v>
                </c:pt>
                <c:pt idx="3">
                  <c:v>SubFPC275</c:v>
                </c:pt>
                <c:pt idx="4">
                  <c:v>SubFPC190</c:v>
                </c:pt>
                <c:pt idx="5">
                  <c:v>SubFPC19</c:v>
                </c:pt>
                <c:pt idx="6">
                  <c:v>SubFPC179</c:v>
                </c:pt>
                <c:pt idx="7">
                  <c:v>SubFPC30</c:v>
                </c:pt>
                <c:pt idx="8">
                  <c:v>SubFPC86</c:v>
                </c:pt>
                <c:pt idx="9">
                  <c:v>SubFPC135</c:v>
                </c:pt>
              </c:strCache>
            </c:strRef>
          </c:cat>
          <c:val>
            <c:numRef>
              <c:f>'[1]Assay-8-Data-Analysis-PC'!$D$109:$D$118</c:f>
              <c:numCache>
                <c:formatCode>General</c:formatCode>
                <c:ptCount val="10"/>
                <c:pt idx="0">
                  <c:v>0.24</c:v>
                </c:pt>
                <c:pt idx="1">
                  <c:v>1.46</c:v>
                </c:pt>
                <c:pt idx="2">
                  <c:v>2.07</c:v>
                </c:pt>
                <c:pt idx="3">
                  <c:v>3.57</c:v>
                </c:pt>
                <c:pt idx="4">
                  <c:v>0.01</c:v>
                </c:pt>
                <c:pt idx="5">
                  <c:v>0.05</c:v>
                </c:pt>
                <c:pt idx="6">
                  <c:v>0.19</c:v>
                </c:pt>
                <c:pt idx="7">
                  <c:v>0.01</c:v>
                </c:pt>
                <c:pt idx="8">
                  <c:v>0.06</c:v>
                </c:pt>
                <c:pt idx="9">
                  <c:v>0.6</c:v>
                </c:pt>
              </c:numCache>
            </c:numRef>
          </c:val>
        </c:ser>
        <c:dLbls>
          <c:showLegendKey val="false"/>
          <c:showVal val="true"/>
          <c:showCatName val="false"/>
          <c:showSerName val="false"/>
          <c:showPercent val="false"/>
          <c:showBubbleSize val="false"/>
        </c:dLbls>
        <c:gapWidth val="164"/>
        <c:overlap val="-22"/>
        <c:axId val="561198528"/>
        <c:axId val="156766775"/>
      </c:barChart>
      <c:catAx>
        <c:axId val="561198528"/>
        <c:scaling>
          <c:orientation val="minMax"/>
        </c:scaling>
        <c:delete val="false"/>
        <c:axPos val="b"/>
        <c:title>
          <c:tx>
            <c:rich>
              <a:bodyPr rot="0" spcFirstLastPara="0" vertOverflow="ellipsis" vert="horz" wrap="square" anchor="ctr" anchorCtr="true"/>
              <a:lstStyle/>
              <a:p>
                <a:pPr defTabSz="91440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200">
                    <a:solidFill>
                      <a:sysClr val="windowText" lastClr="000000"/>
                    </a:solidFill>
                    <a:latin typeface="Arial" panose="020B0604020202020204" pitchFamily="7" charset="0"/>
                    <a:cs typeface="Arial" panose="020B0604020202020204" pitchFamily="7" charset="0"/>
                  </a:rPr>
                  <a:t>Fingerprint</a:t>
                </a:r>
                <a:endParaRPr lang="en-US" altLang="en-US" sz="1200">
                  <a:solidFill>
                    <a:sysClr val="windowText" lastClr="000000"/>
                  </a:solidFill>
                  <a:latin typeface="Arial" panose="020B0604020202020204" pitchFamily="7" charset="0"/>
                  <a:cs typeface="Arial" panose="020B0604020202020204" pitchFamily="7" charset="0"/>
                </a:endParaRPr>
              </a:p>
            </c:rich>
          </c:tx>
          <c:layout/>
          <c:overlay val="false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true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56766775"/>
        <c:crosses val="autoZero"/>
        <c:auto val="true"/>
        <c:lblAlgn val="ctr"/>
        <c:lblOffset val="100"/>
        <c:noMultiLvlLbl val="false"/>
      </c:catAx>
      <c:valAx>
        <c:axId val="156766775"/>
        <c:scaling>
          <c:orientation val="minMax"/>
        </c:scaling>
        <c:delete val="false"/>
        <c:axPos val="l"/>
        <c:title>
          <c:tx>
            <c:rich>
              <a:bodyPr rot="-5400000" spcFirstLastPara="0" vertOverflow="ellipsis" vert="horz" wrap="square" anchor="ctr" anchorCtr="true"/>
              <a:lstStyle/>
              <a:p>
                <a:pPr defTabSz="91440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200">
                    <a:solidFill>
                      <a:sysClr val="windowText" lastClr="000000"/>
                    </a:solidFill>
                    <a:latin typeface="Arial" panose="020B0604020202020204" pitchFamily="7" charset="0"/>
                    <a:cs typeface="Arial" panose="020B0604020202020204" pitchFamily="7" charset="0"/>
                  </a:rPr>
                  <a:t>Average value</a:t>
                </a:r>
                <a:endParaRPr lang="en-US" altLang="en-US" sz="1200">
                  <a:solidFill>
                    <a:sysClr val="windowText" lastClr="000000"/>
                  </a:solidFill>
                  <a:latin typeface="Arial" panose="020B0604020202020204" pitchFamily="7" charset="0"/>
                  <a:cs typeface="Arial" panose="020B0604020202020204" pitchFamily="7" charset="0"/>
                </a:endParaRPr>
              </a:p>
            </c:rich>
          </c:tx>
          <c:layout/>
          <c:overlay val="false"/>
          <c:spPr>
            <a:noFill/>
            <a:ln>
              <a:noFill/>
            </a:ln>
            <a:effectLst/>
          </c:spPr>
        </c:title>
        <c:numFmt formatCode="General" sourceLinked="true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true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561198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0" vertOverflow="ellipsis" vert="horz" wrap="square" anchor="ctr" anchorCtr="true"/>
          <a:lstStyle/>
          <a:p>
            <a:pPr>
              <a:defRPr lang="en-US"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true"/>
          <a:lstStyle/>
          <a:p>
            <a:pPr>
              <a:defRPr lang="en-US"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ayout/>
      <c:overlay val="false"/>
      <c:spPr>
        <a:noFill/>
        <a:ln>
          <a:noFill/>
        </a:ln>
        <a:effectLst/>
      </c:spPr>
      <c:txPr>
        <a:bodyPr rot="0" spcFirstLastPara="0" vertOverflow="ellipsis" vert="horz" wrap="square" anchor="ctr" anchorCtr="true"/>
        <a:lstStyle/>
        <a:p>
          <a:pPr>
            <a:defRPr lang="en-US" sz="1100" b="0" i="0" u="none" strike="noStrike" kern="1200" baseline="0">
              <a:solidFill>
                <a:sysClr val="windowText" lastClr="000000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defRPr>
          </a:pPr>
        </a:p>
      </c:txPr>
    </c:legend>
    <c:plotVisOnly val="true"/>
    <c:dispBlanksAs val="gap"/>
    <c:showDLblsOverMax val="false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</a:p>
  </c:txPr>
  <c:externalData r:id="rId1">
    <c:autoUpdate val="false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true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3</xdr:row>
      <xdr:rowOff>0</xdr:rowOff>
    </xdr:from>
    <xdr:to>
      <xdr:col>18</xdr:col>
      <xdr:colOff>647065</xdr:colOff>
      <xdr:row>35</xdr:row>
      <xdr:rowOff>74930</xdr:rowOff>
    </xdr:to>
    <xdr:graphicFrame>
      <xdr:nvGraphicFramePr>
        <xdr:cNvPr id="2" name="Chart 1"/>
        <xdr:cNvGraphicFramePr/>
      </xdr:nvGraphicFramePr>
      <xdr:xfrm>
        <a:off x="685800" y="542925"/>
        <a:ext cx="12305665" cy="586613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Projects/COVID-19-Inhibitors-designing/July_29_2021_Final_Results_Excel_Sheets/July-29-2021-Final-Results/Max-Response-Prediction/Supplementary%20file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ay-8-ML-results"/>
      <sheetName val="Assay-8-Data-Analysis-PC"/>
    </sheetNames>
    <sheetDataSet>
      <sheetData sheetId="0"/>
      <sheetData sheetId="1">
        <row r="108">
          <cell r="C108" t="str">
            <v>Highly active compounds 
(n=100)</v>
          </cell>
          <cell r="D108" t="str">
            <v>Least active compounds 
(n=100)</v>
          </cell>
        </row>
        <row r="109">
          <cell r="B109" t="str">
            <v>SubFPC28</v>
          </cell>
          <cell r="C109">
            <v>0.06</v>
          </cell>
          <cell r="D109">
            <v>0.24</v>
          </cell>
        </row>
        <row r="110">
          <cell r="B110" t="str">
            <v>SubFPC181</v>
          </cell>
          <cell r="C110">
            <v>0.56</v>
          </cell>
          <cell r="D110">
            <v>1.46</v>
          </cell>
        </row>
        <row r="111">
          <cell r="B111" t="str">
            <v>SubFPC184</v>
          </cell>
          <cell r="C111">
            <v>0.87</v>
          </cell>
          <cell r="D111">
            <v>2.07</v>
          </cell>
        </row>
        <row r="112">
          <cell r="B112" t="str">
            <v>SubFPC275</v>
          </cell>
          <cell r="C112">
            <v>1.97</v>
          </cell>
          <cell r="D112">
            <v>3.57</v>
          </cell>
        </row>
        <row r="113">
          <cell r="B113" t="str">
            <v>SubFPC190</v>
          </cell>
          <cell r="C113">
            <v>0</v>
          </cell>
          <cell r="D113">
            <v>0.01</v>
          </cell>
        </row>
        <row r="114">
          <cell r="B114" t="str">
            <v>SubFPC19</v>
          </cell>
          <cell r="C114">
            <v>0.07</v>
          </cell>
          <cell r="D114">
            <v>0.05</v>
          </cell>
        </row>
        <row r="115">
          <cell r="B115" t="str">
            <v>SubFPC179</v>
          </cell>
          <cell r="C115">
            <v>0.1</v>
          </cell>
          <cell r="D115">
            <v>0.19</v>
          </cell>
        </row>
        <row r="116">
          <cell r="B116" t="str">
            <v>SubFPC30</v>
          </cell>
          <cell r="C116">
            <v>0</v>
          </cell>
          <cell r="D116">
            <v>0.01</v>
          </cell>
        </row>
        <row r="117">
          <cell r="B117" t="str">
            <v>SubFPC86</v>
          </cell>
          <cell r="C117">
            <v>0.09</v>
          </cell>
          <cell r="D117">
            <v>0.06</v>
          </cell>
        </row>
        <row r="118">
          <cell r="B118" t="str">
            <v>SubFPC135</v>
          </cell>
          <cell r="C118">
            <v>0.44</v>
          </cell>
          <cell r="D118">
            <v>0.6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144"/>
  <sheetViews>
    <sheetView workbookViewId="0">
      <selection activeCell="C21" sqref="C21"/>
    </sheetView>
  </sheetViews>
  <sheetFormatPr defaultColWidth="9" defaultRowHeight="14.25" outlineLevelCol="4"/>
  <cols>
    <col min="1" max="1" width="16" customWidth="true"/>
    <col min="2" max="2" width="39.5" customWidth="true"/>
    <col min="3" max="3" width="27.125" customWidth="true"/>
    <col min="4" max="4" width="15.5" customWidth="true"/>
    <col min="5" max="5" width="13" customWidth="true"/>
    <col min="6" max="6" width="16.375" customWidth="true"/>
    <col min="7" max="8" width="11.5" customWidth="true"/>
    <col min="9" max="10" width="10.375" customWidth="true"/>
    <col min="11" max="11" width="11.5" customWidth="true"/>
    <col min="12" max="12" width="10.375" customWidth="true"/>
    <col min="15" max="15" width="19.875" customWidth="true"/>
    <col min="16" max="19" width="11.5" customWidth="true"/>
    <col min="20" max="20" width="19.875" customWidth="true"/>
    <col min="21" max="22" width="11.5" customWidth="true"/>
    <col min="23" max="24" width="10.375" customWidth="true"/>
    <col min="25" max="25" width="11.5" customWidth="true"/>
    <col min="26" max="26" width="10.375" customWidth="true"/>
  </cols>
  <sheetData>
    <row r="2" spans="1:4">
      <c r="A2" s="5" t="s">
        <v>0</v>
      </c>
      <c r="B2" s="5"/>
      <c r="C2" s="5"/>
      <c r="D2" s="5"/>
    </row>
    <row r="3" ht="18" spans="1:4">
      <c r="A3" s="2" t="s">
        <v>1</v>
      </c>
      <c r="B3" s="2" t="s">
        <v>2</v>
      </c>
      <c r="C3" s="9"/>
      <c r="D3" s="9"/>
    </row>
    <row r="4" ht="18" spans="1:4">
      <c r="A4" s="7" t="s">
        <v>3</v>
      </c>
      <c r="B4" s="4">
        <v>0.155503602401561</v>
      </c>
      <c r="C4" s="9"/>
      <c r="D4" s="9"/>
    </row>
    <row r="5" ht="18" spans="1:4">
      <c r="A5" s="7" t="s">
        <v>4</v>
      </c>
      <c r="B5" s="4">
        <v>0.1163588569295</v>
      </c>
      <c r="C5" s="9"/>
      <c r="D5" s="9"/>
    </row>
    <row r="6" ht="18" spans="1:4">
      <c r="A6" s="7" t="s">
        <v>5</v>
      </c>
      <c r="B6" s="4">
        <v>0.095411647123113</v>
      </c>
      <c r="C6" s="9"/>
      <c r="D6" s="9"/>
    </row>
    <row r="7" ht="18" spans="1:4">
      <c r="A7" s="7" t="s">
        <v>6</v>
      </c>
      <c r="B7" s="4">
        <v>0.0734122058475596</v>
      </c>
      <c r="C7" s="9"/>
      <c r="D7" s="9"/>
    </row>
    <row r="8" ht="18" spans="1:4">
      <c r="A8" s="7" t="s">
        <v>7</v>
      </c>
      <c r="B8" s="4">
        <v>0.0438046456423906</v>
      </c>
      <c r="C8" s="9"/>
      <c r="D8" s="9"/>
    </row>
    <row r="9" ht="18" spans="1:4">
      <c r="A9" s="7" t="s">
        <v>8</v>
      </c>
      <c r="B9" s="4">
        <v>0.0368345919646917</v>
      </c>
      <c r="C9" s="9"/>
      <c r="D9" s="9"/>
    </row>
    <row r="10" ht="18" spans="1:4">
      <c r="A10" s="7" t="s">
        <v>9</v>
      </c>
      <c r="B10" s="4">
        <v>0.0329206182757586</v>
      </c>
      <c r="C10" s="9"/>
      <c r="D10" s="9"/>
    </row>
    <row r="11" ht="18" spans="1:4">
      <c r="A11" s="7" t="s">
        <v>10</v>
      </c>
      <c r="B11" s="4">
        <v>0.0322313826324027</v>
      </c>
      <c r="C11" s="9"/>
      <c r="D11" s="9"/>
    </row>
    <row r="12" ht="18" spans="1:4">
      <c r="A12" s="7" t="s">
        <v>11</v>
      </c>
      <c r="B12" s="4">
        <v>0.0285971651641971</v>
      </c>
      <c r="C12" s="9"/>
      <c r="D12" s="9"/>
    </row>
    <row r="13" ht="18" spans="1:4">
      <c r="A13" s="7" t="s">
        <v>12</v>
      </c>
      <c r="B13" s="4">
        <v>0.0271055074237691</v>
      </c>
      <c r="C13" s="9"/>
      <c r="D13" s="9"/>
    </row>
    <row r="14" ht="18" spans="1:4">
      <c r="A14" s="9"/>
      <c r="B14" s="9"/>
      <c r="C14" s="9"/>
      <c r="D14" s="9"/>
    </row>
    <row r="15" ht="18" spans="1:5">
      <c r="A15" s="9"/>
      <c r="B15" s="7"/>
      <c r="C15" s="7"/>
      <c r="D15" s="7"/>
      <c r="E15" s="7"/>
    </row>
    <row r="122" spans="3:5">
      <c r="C122" s="10"/>
      <c r="D122" s="3"/>
      <c r="E122" s="3"/>
    </row>
    <row r="144" spans="2:3">
      <c r="B144" s="10"/>
      <c r="C144" s="10"/>
    </row>
  </sheetData>
  <mergeCells count="1">
    <mergeCell ref="A2:D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L104"/>
  <sheetViews>
    <sheetView workbookViewId="0">
      <selection activeCell="L3" sqref="L3"/>
    </sheetView>
  </sheetViews>
  <sheetFormatPr defaultColWidth="9" defaultRowHeight="14.25"/>
  <cols>
    <col min="1" max="1" width="17.125" customWidth="true"/>
    <col min="2" max="2" width="10" customWidth="true"/>
    <col min="3" max="6" width="11.125" customWidth="true"/>
    <col min="7" max="7" width="10" customWidth="true"/>
    <col min="8" max="8" width="11.125" customWidth="true"/>
    <col min="9" max="10" width="10" customWidth="true"/>
    <col min="11" max="11" width="11.125" customWidth="true"/>
    <col min="12" max="12" width="18.375" customWidth="true"/>
    <col min="13" max="13" width="13.75"/>
  </cols>
  <sheetData>
    <row r="2" spans="2:12">
      <c r="B2" s="5" t="s">
        <v>13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>
      <c r="A3" s="6"/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14</v>
      </c>
    </row>
    <row r="4" spans="1:12">
      <c r="A4" s="6"/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-96.679389</v>
      </c>
    </row>
    <row r="5" spans="1:12">
      <c r="A5" s="6"/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-95.3053439999999</v>
      </c>
    </row>
    <row r="6" spans="1:12">
      <c r="A6" s="6"/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-90.924441</v>
      </c>
    </row>
    <row r="7" spans="1:12">
      <c r="A7" s="6"/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-90.322581</v>
      </c>
    </row>
    <row r="8" spans="1:12">
      <c r="A8" s="6"/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-89.961832</v>
      </c>
    </row>
    <row r="9" spans="1:12">
      <c r="A9" s="6"/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-83.625954</v>
      </c>
    </row>
    <row r="10" spans="1:12">
      <c r="A10" s="6"/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-82.521383</v>
      </c>
    </row>
    <row r="11" spans="1:12">
      <c r="A11" s="6"/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-77.314987</v>
      </c>
    </row>
    <row r="12" spans="1:12">
      <c r="A12" s="6"/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-74.546222</v>
      </c>
    </row>
    <row r="13" spans="1:12">
      <c r="A13" s="6"/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-64.312977</v>
      </c>
    </row>
    <row r="14" spans="1:12">
      <c r="A14" s="6"/>
      <c r="B14" s="7">
        <v>0</v>
      </c>
      <c r="C14" s="7">
        <v>0</v>
      </c>
      <c r="D14" s="7">
        <v>1</v>
      </c>
      <c r="E14" s="7">
        <v>1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-56.984733</v>
      </c>
    </row>
    <row r="15" spans="1:12">
      <c r="A15" s="6"/>
      <c r="B15" s="7">
        <v>0</v>
      </c>
      <c r="C15" s="7">
        <v>2</v>
      </c>
      <c r="D15" s="7">
        <v>2</v>
      </c>
      <c r="E15" s="7">
        <v>2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1</v>
      </c>
      <c r="L15" s="7">
        <v>-48.159167</v>
      </c>
    </row>
    <row r="16" spans="1:12">
      <c r="A16" s="6"/>
      <c r="B16" s="7">
        <v>0</v>
      </c>
      <c r="C16" s="7">
        <v>0</v>
      </c>
      <c r="D16" s="7">
        <v>0</v>
      </c>
      <c r="E16" s="7">
        <v>2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6</v>
      </c>
      <c r="L16" s="7">
        <v>-43.854962</v>
      </c>
    </row>
    <row r="17" spans="1:12">
      <c r="A17" s="6"/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-43.4017599999999</v>
      </c>
    </row>
    <row r="18" spans="1:12">
      <c r="A18" s="6"/>
      <c r="B18" s="7">
        <v>0</v>
      </c>
      <c r="C18" s="7">
        <v>0</v>
      </c>
      <c r="D18" s="7">
        <v>0</v>
      </c>
      <c r="E18" s="7">
        <v>1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-39.754556</v>
      </c>
    </row>
    <row r="19" spans="1:12">
      <c r="A19" s="6"/>
      <c r="B19" s="7">
        <v>2</v>
      </c>
      <c r="C19" s="7">
        <v>2</v>
      </c>
      <c r="D19" s="7">
        <v>2</v>
      </c>
      <c r="E19" s="7">
        <v>2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2</v>
      </c>
      <c r="L19" s="7">
        <v>-36.984733</v>
      </c>
    </row>
    <row r="20" spans="1:12">
      <c r="A20" s="6"/>
      <c r="B20" s="7">
        <v>0</v>
      </c>
      <c r="C20" s="7">
        <v>0</v>
      </c>
      <c r="D20" s="7">
        <v>0</v>
      </c>
      <c r="E20" s="7">
        <v>1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3</v>
      </c>
      <c r="L20" s="7">
        <v>-35.534351</v>
      </c>
    </row>
    <row r="21" spans="1:12">
      <c r="A21" s="6"/>
      <c r="B21" s="7">
        <v>0</v>
      </c>
      <c r="C21" s="7">
        <v>1</v>
      </c>
      <c r="D21" s="7">
        <v>1</v>
      </c>
      <c r="E21" s="7">
        <v>3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-34.939254</v>
      </c>
    </row>
    <row r="22" spans="1:12">
      <c r="A22" s="6"/>
      <c r="B22" s="7">
        <v>0</v>
      </c>
      <c r="C22" s="7">
        <v>0</v>
      </c>
      <c r="D22" s="7">
        <v>0</v>
      </c>
      <c r="E22" s="7">
        <v>2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4</v>
      </c>
      <c r="L22" s="7">
        <v>-32.539978</v>
      </c>
    </row>
    <row r="23" spans="1:12">
      <c r="A23" s="6"/>
      <c r="B23" s="7">
        <v>0</v>
      </c>
      <c r="C23" s="7">
        <v>4</v>
      </c>
      <c r="D23" s="7">
        <v>5</v>
      </c>
      <c r="E23" s="7">
        <v>5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-32.249894</v>
      </c>
    </row>
    <row r="24" spans="1:12">
      <c r="A24" s="6"/>
      <c r="B24" s="7">
        <v>0</v>
      </c>
      <c r="C24" s="7">
        <v>1</v>
      </c>
      <c r="D24" s="7">
        <v>2</v>
      </c>
      <c r="E24" s="7">
        <v>2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-31.168831</v>
      </c>
    </row>
    <row r="25" spans="1:12">
      <c r="A25" s="6"/>
      <c r="B25" s="7">
        <v>0</v>
      </c>
      <c r="C25" s="7">
        <v>0</v>
      </c>
      <c r="D25" s="7">
        <v>0</v>
      </c>
      <c r="E25" s="7">
        <v>3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-29.427481</v>
      </c>
    </row>
    <row r="26" spans="1:12">
      <c r="A26" s="6"/>
      <c r="B26" s="7">
        <v>0</v>
      </c>
      <c r="C26" s="7">
        <v>0</v>
      </c>
      <c r="D26" s="7">
        <v>0</v>
      </c>
      <c r="E26" s="7">
        <v>2</v>
      </c>
      <c r="F26" s="7">
        <v>0</v>
      </c>
      <c r="G26" s="7">
        <v>0</v>
      </c>
      <c r="H26" s="7">
        <v>0</v>
      </c>
      <c r="I26" s="7">
        <v>0</v>
      </c>
      <c r="J26" s="7">
        <v>1</v>
      </c>
      <c r="K26" s="7">
        <v>0</v>
      </c>
      <c r="L26" s="7">
        <v>-29.4093</v>
      </c>
    </row>
    <row r="27" spans="1:12">
      <c r="A27" s="6"/>
      <c r="B27" s="7">
        <v>0</v>
      </c>
      <c r="C27" s="7">
        <v>0</v>
      </c>
      <c r="D27" s="7">
        <v>1</v>
      </c>
      <c r="E27" s="7">
        <v>2</v>
      </c>
      <c r="F27" s="7">
        <v>0</v>
      </c>
      <c r="G27" s="7">
        <v>0</v>
      </c>
      <c r="H27" s="7">
        <v>1</v>
      </c>
      <c r="I27" s="7">
        <v>0</v>
      </c>
      <c r="J27" s="7">
        <v>0</v>
      </c>
      <c r="K27" s="7">
        <v>0</v>
      </c>
      <c r="L27" s="7">
        <v>-29.2950609999999</v>
      </c>
    </row>
    <row r="28" spans="1:12">
      <c r="A28" s="6"/>
      <c r="B28" s="7">
        <v>0</v>
      </c>
      <c r="C28" s="7">
        <v>0</v>
      </c>
      <c r="D28" s="7">
        <v>0</v>
      </c>
      <c r="E28" s="7">
        <v>3</v>
      </c>
      <c r="F28" s="7">
        <v>0</v>
      </c>
      <c r="G28" s="7">
        <v>0</v>
      </c>
      <c r="H28" s="7">
        <v>0</v>
      </c>
      <c r="I28" s="7">
        <v>0</v>
      </c>
      <c r="J28" s="7">
        <v>1</v>
      </c>
      <c r="K28" s="7">
        <v>0</v>
      </c>
      <c r="L28" s="7">
        <v>-28.969877</v>
      </c>
    </row>
    <row r="29" spans="1:12">
      <c r="A29" s="6"/>
      <c r="B29" s="7">
        <v>0</v>
      </c>
      <c r="C29" s="7">
        <v>0</v>
      </c>
      <c r="D29" s="7">
        <v>1</v>
      </c>
      <c r="E29" s="7">
        <v>4</v>
      </c>
      <c r="F29" s="7">
        <v>0</v>
      </c>
      <c r="G29" s="7">
        <v>0</v>
      </c>
      <c r="H29" s="7">
        <v>1</v>
      </c>
      <c r="I29" s="7">
        <v>0</v>
      </c>
      <c r="J29" s="7">
        <v>0</v>
      </c>
      <c r="K29" s="7">
        <v>1</v>
      </c>
      <c r="L29" s="7">
        <v>-28.3663989999999</v>
      </c>
    </row>
    <row r="30" spans="1:12">
      <c r="A30" s="6"/>
      <c r="B30" s="7">
        <v>0</v>
      </c>
      <c r="C30" s="7">
        <v>2</v>
      </c>
      <c r="D30" s="7">
        <v>3</v>
      </c>
      <c r="E30" s="7">
        <v>3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-27.290076</v>
      </c>
    </row>
    <row r="31" spans="1:12">
      <c r="A31" s="6"/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-27.063259</v>
      </c>
    </row>
    <row r="32" spans="1:12">
      <c r="A32" s="6"/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-26.846771</v>
      </c>
    </row>
    <row r="33" spans="1:12">
      <c r="A33" s="6"/>
      <c r="B33" s="7">
        <v>0</v>
      </c>
      <c r="C33" s="7">
        <v>0</v>
      </c>
      <c r="D33" s="7">
        <v>0</v>
      </c>
      <c r="E33" s="7">
        <v>6</v>
      </c>
      <c r="F33" s="7">
        <v>0</v>
      </c>
      <c r="G33" s="7">
        <v>0</v>
      </c>
      <c r="H33" s="7">
        <v>0</v>
      </c>
      <c r="I33" s="7">
        <v>0</v>
      </c>
      <c r="J33" s="7">
        <v>1</v>
      </c>
      <c r="K33" s="7">
        <v>0</v>
      </c>
      <c r="L33" s="7">
        <v>-26.143548</v>
      </c>
    </row>
    <row r="34" spans="1:12">
      <c r="A34" s="6"/>
      <c r="B34" s="7">
        <v>0</v>
      </c>
      <c r="C34" s="7">
        <v>1</v>
      </c>
      <c r="D34" s="7">
        <v>1</v>
      </c>
      <c r="E34" s="7">
        <v>3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2</v>
      </c>
      <c r="L34" s="7">
        <v>-26.1416</v>
      </c>
    </row>
    <row r="35" spans="1:12">
      <c r="A35" s="6"/>
      <c r="B35" s="7">
        <v>0</v>
      </c>
      <c r="C35" s="7">
        <v>0</v>
      </c>
      <c r="D35" s="7">
        <v>0</v>
      </c>
      <c r="E35" s="7">
        <v>3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-25.303729</v>
      </c>
    </row>
    <row r="36" spans="1:12">
      <c r="A36" s="6"/>
      <c r="B36" s="7">
        <v>0</v>
      </c>
      <c r="C36" s="7">
        <v>0</v>
      </c>
      <c r="D36" s="7">
        <v>0</v>
      </c>
      <c r="E36" s="7">
        <v>4</v>
      </c>
      <c r="F36" s="7">
        <v>0</v>
      </c>
      <c r="G36" s="7">
        <v>0</v>
      </c>
      <c r="H36" s="7">
        <v>0</v>
      </c>
      <c r="I36" s="7">
        <v>0</v>
      </c>
      <c r="J36" s="7">
        <v>3</v>
      </c>
      <c r="K36" s="7">
        <v>0</v>
      </c>
      <c r="L36" s="7">
        <v>-25.242718</v>
      </c>
    </row>
    <row r="37" spans="1:12">
      <c r="A37" s="6"/>
      <c r="B37" s="7">
        <v>0</v>
      </c>
      <c r="C37" s="7">
        <v>1</v>
      </c>
      <c r="D37" s="7">
        <v>1</v>
      </c>
      <c r="E37" s="7">
        <v>3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4</v>
      </c>
      <c r="L37" s="7">
        <v>-25.1766459999999</v>
      </c>
    </row>
    <row r="38" spans="1:12">
      <c r="A38" s="6"/>
      <c r="B38" s="7">
        <v>0</v>
      </c>
      <c r="C38" s="7">
        <v>0</v>
      </c>
      <c r="D38" s="7">
        <v>0</v>
      </c>
      <c r="E38" s="7">
        <v>1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1</v>
      </c>
      <c r="L38" s="7">
        <v>-24.989447</v>
      </c>
    </row>
    <row r="39" spans="1:12">
      <c r="A39" s="6"/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-24.730383</v>
      </c>
    </row>
    <row r="40" spans="1:12">
      <c r="A40" s="6"/>
      <c r="B40" s="7">
        <v>0</v>
      </c>
      <c r="C40" s="7">
        <v>0</v>
      </c>
      <c r="D40" s="7">
        <v>0</v>
      </c>
      <c r="E40" s="7">
        <v>4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-24.298282</v>
      </c>
    </row>
    <row r="41" spans="1:12">
      <c r="A41" s="6"/>
      <c r="B41" s="7">
        <v>0</v>
      </c>
      <c r="C41" s="7">
        <v>0</v>
      </c>
      <c r="D41" s="7">
        <v>0</v>
      </c>
      <c r="E41" s="7">
        <v>5</v>
      </c>
      <c r="F41" s="7">
        <v>0</v>
      </c>
      <c r="G41" s="7">
        <v>0</v>
      </c>
      <c r="H41" s="7">
        <v>0</v>
      </c>
      <c r="I41" s="7">
        <v>0</v>
      </c>
      <c r="J41" s="7">
        <v>1</v>
      </c>
      <c r="K41" s="7">
        <v>0</v>
      </c>
      <c r="L41" s="7">
        <v>-23.912235</v>
      </c>
    </row>
    <row r="42" spans="1:12">
      <c r="A42" s="6"/>
      <c r="B42" s="7">
        <v>1</v>
      </c>
      <c r="C42" s="7">
        <v>4</v>
      </c>
      <c r="D42" s="7">
        <v>5</v>
      </c>
      <c r="E42" s="7">
        <v>9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-23.8793459999999</v>
      </c>
    </row>
    <row r="43" spans="1:12">
      <c r="A43" s="6"/>
      <c r="B43" s="7">
        <v>0</v>
      </c>
      <c r="C43" s="7">
        <v>1</v>
      </c>
      <c r="D43" s="7">
        <v>1</v>
      </c>
      <c r="E43" s="7">
        <v>1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1</v>
      </c>
      <c r="L43" s="7">
        <v>-23.854962</v>
      </c>
    </row>
    <row r="44" spans="1:12">
      <c r="A44" s="6"/>
      <c r="B44" s="7">
        <v>0</v>
      </c>
      <c r="C44" s="7">
        <v>0</v>
      </c>
      <c r="D44" s="7">
        <v>0</v>
      </c>
      <c r="E44" s="7">
        <v>1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-23.778626</v>
      </c>
    </row>
    <row r="45" spans="1:12">
      <c r="A45" s="6"/>
      <c r="B45" s="7">
        <v>0</v>
      </c>
      <c r="C45" s="7">
        <v>0</v>
      </c>
      <c r="D45" s="7">
        <v>0</v>
      </c>
      <c r="E45" s="7">
        <v>4</v>
      </c>
      <c r="F45" s="7">
        <v>0</v>
      </c>
      <c r="G45" s="7">
        <v>2</v>
      </c>
      <c r="H45" s="7">
        <v>0</v>
      </c>
      <c r="I45" s="7">
        <v>0</v>
      </c>
      <c r="J45" s="7">
        <v>0</v>
      </c>
      <c r="K45" s="7">
        <v>0</v>
      </c>
      <c r="L45" s="7">
        <v>-23.625954</v>
      </c>
    </row>
    <row r="46" spans="1:12">
      <c r="A46" s="6"/>
      <c r="B46" s="7">
        <v>0</v>
      </c>
      <c r="C46" s="7">
        <v>1</v>
      </c>
      <c r="D46" s="7">
        <v>2</v>
      </c>
      <c r="E46" s="7">
        <v>3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-23.554242</v>
      </c>
    </row>
    <row r="47" spans="1:12">
      <c r="A47" s="6"/>
      <c r="B47" s="7">
        <v>0</v>
      </c>
      <c r="C47" s="7">
        <v>0</v>
      </c>
      <c r="D47" s="7">
        <v>0</v>
      </c>
      <c r="E47" s="7">
        <v>1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1</v>
      </c>
      <c r="L47" s="7">
        <v>-23.465972</v>
      </c>
    </row>
    <row r="48" spans="1:12">
      <c r="A48" s="6"/>
      <c r="B48" s="7">
        <v>0</v>
      </c>
      <c r="C48" s="7">
        <v>4</v>
      </c>
      <c r="D48" s="7">
        <v>6</v>
      </c>
      <c r="E48" s="7">
        <v>7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-23.132123</v>
      </c>
    </row>
    <row r="49" spans="1:12">
      <c r="A49" s="6"/>
      <c r="B49" s="7">
        <v>0</v>
      </c>
      <c r="C49" s="7">
        <v>0</v>
      </c>
      <c r="D49" s="7">
        <v>0</v>
      </c>
      <c r="E49" s="7">
        <v>2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-22.557252</v>
      </c>
    </row>
    <row r="50" spans="1:12">
      <c r="A50" s="6"/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-22.480916</v>
      </c>
    </row>
    <row r="51" spans="1:12">
      <c r="A51" s="6"/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4</v>
      </c>
      <c r="L51" s="7">
        <v>-22.287885</v>
      </c>
    </row>
    <row r="52" spans="1:12">
      <c r="A52" s="6"/>
      <c r="B52" s="7">
        <v>0</v>
      </c>
      <c r="C52" s="7">
        <v>0</v>
      </c>
      <c r="D52" s="7">
        <v>0</v>
      </c>
      <c r="E52" s="7">
        <v>2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-22.251908</v>
      </c>
    </row>
    <row r="53" spans="1:12">
      <c r="A53" s="6"/>
      <c r="B53" s="7">
        <v>0</v>
      </c>
      <c r="C53" s="7">
        <v>0</v>
      </c>
      <c r="D53" s="7">
        <v>0</v>
      </c>
      <c r="E53" s="7">
        <v>3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1</v>
      </c>
      <c r="L53" s="7">
        <v>-22.201562</v>
      </c>
    </row>
    <row r="54" spans="1:12">
      <c r="A54" s="6"/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1</v>
      </c>
      <c r="L54" s="7">
        <v>-22.175573</v>
      </c>
    </row>
    <row r="55" spans="1:12">
      <c r="A55" s="6"/>
      <c r="B55" s="7">
        <v>0</v>
      </c>
      <c r="C55" s="7">
        <v>1</v>
      </c>
      <c r="D55" s="7">
        <v>2</v>
      </c>
      <c r="E55" s="7">
        <v>2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-21.870229</v>
      </c>
    </row>
    <row r="56" spans="1:12">
      <c r="A56" s="6"/>
      <c r="B56" s="7">
        <v>0</v>
      </c>
      <c r="C56" s="7">
        <v>0</v>
      </c>
      <c r="D56" s="7">
        <v>1</v>
      </c>
      <c r="E56" s="7">
        <v>3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-21.335878</v>
      </c>
    </row>
    <row r="57" spans="1:12">
      <c r="A57" s="6"/>
      <c r="B57" s="7">
        <v>0</v>
      </c>
      <c r="C57" s="7">
        <v>1</v>
      </c>
      <c r="D57" s="7">
        <v>1</v>
      </c>
      <c r="E57" s="7">
        <v>3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-21.281944</v>
      </c>
    </row>
    <row r="58" spans="1:12">
      <c r="A58" s="6"/>
      <c r="B58" s="7">
        <v>0</v>
      </c>
      <c r="C58" s="7">
        <v>1</v>
      </c>
      <c r="D58" s="7">
        <v>1</v>
      </c>
      <c r="E58" s="7">
        <v>1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-21.10687</v>
      </c>
    </row>
    <row r="59" spans="1:12">
      <c r="A59" s="6"/>
      <c r="B59" s="7">
        <v>0</v>
      </c>
      <c r="C59" s="7">
        <v>1</v>
      </c>
      <c r="D59" s="7">
        <v>1</v>
      </c>
      <c r="E59" s="7">
        <v>1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1</v>
      </c>
      <c r="L59" s="7">
        <v>-20.768257</v>
      </c>
    </row>
    <row r="60" spans="1:12">
      <c r="A60" s="6"/>
      <c r="B60" s="7">
        <v>0</v>
      </c>
      <c r="C60" s="7">
        <v>0</v>
      </c>
      <c r="D60" s="7">
        <v>0</v>
      </c>
      <c r="E60" s="7">
        <v>3</v>
      </c>
      <c r="F60" s="7">
        <v>0</v>
      </c>
      <c r="G60" s="7">
        <v>0</v>
      </c>
      <c r="H60" s="7">
        <v>0</v>
      </c>
      <c r="I60" s="7">
        <v>0</v>
      </c>
      <c r="J60" s="7">
        <v>1</v>
      </c>
      <c r="K60" s="7">
        <v>0</v>
      </c>
      <c r="L60" s="7">
        <v>-20.17729</v>
      </c>
    </row>
    <row r="61" spans="1:12">
      <c r="A61" s="6"/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-20.114504</v>
      </c>
    </row>
    <row r="62" spans="1:12">
      <c r="A62" s="6"/>
      <c r="B62" s="7">
        <v>0</v>
      </c>
      <c r="C62" s="7">
        <v>1</v>
      </c>
      <c r="D62" s="7">
        <v>2</v>
      </c>
      <c r="E62" s="7">
        <v>2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-20.092866</v>
      </c>
    </row>
    <row r="63" spans="1:12">
      <c r="A63" s="6"/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-20.038168</v>
      </c>
    </row>
    <row r="64" spans="1:12">
      <c r="A64" s="6"/>
      <c r="B64" s="7">
        <v>1</v>
      </c>
      <c r="C64" s="7">
        <v>2</v>
      </c>
      <c r="D64" s="7">
        <v>2</v>
      </c>
      <c r="E64" s="7">
        <v>4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-20.008442</v>
      </c>
    </row>
    <row r="65" spans="1:12">
      <c r="A65" s="6"/>
      <c r="B65" s="7">
        <v>0</v>
      </c>
      <c r="C65" s="7">
        <v>0</v>
      </c>
      <c r="D65" s="7">
        <v>1</v>
      </c>
      <c r="E65" s="7">
        <v>1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-19.924019</v>
      </c>
    </row>
    <row r="66" spans="1:12">
      <c r="A66" s="6"/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-19.821495</v>
      </c>
    </row>
    <row r="67" spans="1:12">
      <c r="A67" s="6"/>
      <c r="B67" s="7">
        <v>0</v>
      </c>
      <c r="C67" s="7">
        <v>0</v>
      </c>
      <c r="D67" s="7">
        <v>1</v>
      </c>
      <c r="E67" s="7">
        <v>1</v>
      </c>
      <c r="F67" s="7">
        <v>0</v>
      </c>
      <c r="G67" s="7">
        <v>1</v>
      </c>
      <c r="H67" s="7">
        <v>0</v>
      </c>
      <c r="I67" s="7">
        <v>0</v>
      </c>
      <c r="J67" s="7">
        <v>0</v>
      </c>
      <c r="K67" s="7">
        <v>1</v>
      </c>
      <c r="L67" s="7">
        <v>-19.755171</v>
      </c>
    </row>
    <row r="68" spans="1:12">
      <c r="A68" s="6"/>
      <c r="B68" s="7">
        <v>0</v>
      </c>
      <c r="C68" s="7">
        <v>2</v>
      </c>
      <c r="D68" s="7">
        <v>3</v>
      </c>
      <c r="E68" s="7">
        <v>3</v>
      </c>
      <c r="F68" s="7">
        <v>0</v>
      </c>
      <c r="G68" s="7">
        <v>0</v>
      </c>
      <c r="H68" s="7">
        <v>1</v>
      </c>
      <c r="I68" s="7">
        <v>0</v>
      </c>
      <c r="J68" s="7">
        <v>0</v>
      </c>
      <c r="K68" s="7">
        <v>0</v>
      </c>
      <c r="L68" s="7">
        <v>-19.755171</v>
      </c>
    </row>
    <row r="69" spans="1:12">
      <c r="A69" s="6"/>
      <c r="B69" s="7">
        <v>0</v>
      </c>
      <c r="C69" s="7">
        <v>1</v>
      </c>
      <c r="D69" s="7">
        <v>1</v>
      </c>
      <c r="E69" s="7">
        <v>1</v>
      </c>
      <c r="F69" s="7">
        <v>0</v>
      </c>
      <c r="G69" s="7">
        <v>1</v>
      </c>
      <c r="H69" s="7">
        <v>0</v>
      </c>
      <c r="I69" s="7">
        <v>0</v>
      </c>
      <c r="J69" s="7">
        <v>0</v>
      </c>
      <c r="K69" s="7">
        <v>0</v>
      </c>
      <c r="L69" s="7">
        <v>-19.586323</v>
      </c>
    </row>
    <row r="70" spans="1:12">
      <c r="A70" s="6"/>
      <c r="B70" s="7">
        <v>0</v>
      </c>
      <c r="C70" s="7">
        <v>2</v>
      </c>
      <c r="D70" s="7">
        <v>3</v>
      </c>
      <c r="E70" s="7">
        <v>4</v>
      </c>
      <c r="F70" s="7">
        <v>0</v>
      </c>
      <c r="G70" s="7">
        <v>0</v>
      </c>
      <c r="H70" s="7">
        <v>1</v>
      </c>
      <c r="I70" s="7">
        <v>0</v>
      </c>
      <c r="J70" s="7">
        <v>0</v>
      </c>
      <c r="K70" s="7">
        <v>0</v>
      </c>
      <c r="L70" s="7">
        <v>-19.522413</v>
      </c>
    </row>
    <row r="71" spans="1:12">
      <c r="A71" s="6"/>
      <c r="B71" s="7">
        <v>0</v>
      </c>
      <c r="C71" s="7">
        <v>2</v>
      </c>
      <c r="D71" s="7">
        <v>4</v>
      </c>
      <c r="E71" s="7">
        <v>4</v>
      </c>
      <c r="F71" s="7">
        <v>0</v>
      </c>
      <c r="G71" s="7">
        <v>1</v>
      </c>
      <c r="H71" s="7">
        <v>1</v>
      </c>
      <c r="I71" s="7">
        <v>0</v>
      </c>
      <c r="J71" s="7">
        <v>0</v>
      </c>
      <c r="K71" s="7">
        <v>0</v>
      </c>
      <c r="L71" s="7">
        <v>-19.438626</v>
      </c>
    </row>
    <row r="72" spans="1:12">
      <c r="A72" s="6"/>
      <c r="B72" s="7">
        <v>1</v>
      </c>
      <c r="C72" s="7">
        <v>2</v>
      </c>
      <c r="D72" s="7">
        <v>2</v>
      </c>
      <c r="E72" s="7">
        <v>3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-19.417476</v>
      </c>
    </row>
    <row r="73" spans="1:12">
      <c r="A73" s="6"/>
      <c r="B73" s="7">
        <v>0</v>
      </c>
      <c r="C73" s="7">
        <v>0</v>
      </c>
      <c r="D73" s="7">
        <v>0</v>
      </c>
      <c r="E73" s="7">
        <v>1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1</v>
      </c>
      <c r="L73" s="7">
        <v>-19.375232</v>
      </c>
    </row>
    <row r="74" spans="1:12">
      <c r="A74" s="6"/>
      <c r="B74" s="7">
        <v>0</v>
      </c>
      <c r="C74" s="7">
        <v>1</v>
      </c>
      <c r="D74" s="7">
        <v>1</v>
      </c>
      <c r="E74" s="7">
        <v>3</v>
      </c>
      <c r="F74" s="7">
        <v>0</v>
      </c>
      <c r="G74" s="7">
        <v>0</v>
      </c>
      <c r="H74" s="7">
        <v>0</v>
      </c>
      <c r="I74" s="7">
        <v>0</v>
      </c>
      <c r="J74" s="7">
        <v>1</v>
      </c>
      <c r="K74" s="7">
        <v>0</v>
      </c>
      <c r="L74" s="7">
        <v>-19.300855</v>
      </c>
    </row>
    <row r="75" spans="1:12">
      <c r="A75" s="6"/>
      <c r="B75" s="7">
        <v>0</v>
      </c>
      <c r="C75" s="7">
        <v>3</v>
      </c>
      <c r="D75" s="7">
        <v>4</v>
      </c>
      <c r="E75" s="7">
        <v>4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-19.248628</v>
      </c>
    </row>
    <row r="76" spans="1:12">
      <c r="A76" s="6"/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-19.226478</v>
      </c>
    </row>
    <row r="77" spans="1:12">
      <c r="A77" s="6"/>
      <c r="B77" s="7">
        <v>0</v>
      </c>
      <c r="C77" s="7">
        <v>2</v>
      </c>
      <c r="D77" s="7">
        <v>5</v>
      </c>
      <c r="E77" s="7">
        <v>8</v>
      </c>
      <c r="F77" s="7">
        <v>0</v>
      </c>
      <c r="G77" s="7">
        <v>0</v>
      </c>
      <c r="H77" s="7">
        <v>2</v>
      </c>
      <c r="I77" s="7">
        <v>0</v>
      </c>
      <c r="J77" s="7">
        <v>0</v>
      </c>
      <c r="K77" s="7">
        <v>0</v>
      </c>
      <c r="L77" s="7">
        <v>-19.226478</v>
      </c>
    </row>
    <row r="78" spans="1:12">
      <c r="A78" s="6"/>
      <c r="B78" s="7">
        <v>0</v>
      </c>
      <c r="C78" s="7">
        <v>0</v>
      </c>
      <c r="D78" s="7">
        <v>0</v>
      </c>
      <c r="E78" s="7">
        <v>4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-19.152101</v>
      </c>
    </row>
    <row r="79" spans="1:12">
      <c r="A79" s="6"/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-18.92897</v>
      </c>
    </row>
    <row r="80" spans="1:12">
      <c r="A80" s="6"/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-18.816794</v>
      </c>
    </row>
    <row r="81" spans="1:12">
      <c r="A81" s="6"/>
      <c r="B81" s="7">
        <v>0</v>
      </c>
      <c r="C81" s="7">
        <v>1</v>
      </c>
      <c r="D81" s="7">
        <v>3</v>
      </c>
      <c r="E81" s="7">
        <v>3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-18.684541</v>
      </c>
    </row>
    <row r="82" spans="1:12">
      <c r="A82" s="6"/>
      <c r="B82" s="7">
        <v>0</v>
      </c>
      <c r="C82" s="7">
        <v>1</v>
      </c>
      <c r="D82" s="7">
        <v>2</v>
      </c>
      <c r="E82" s="7">
        <v>4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-18.6576609999999</v>
      </c>
    </row>
    <row r="83" spans="1:12">
      <c r="A83" s="6"/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-18.40833</v>
      </c>
    </row>
    <row r="84" spans="1:12">
      <c r="A84" s="6"/>
      <c r="B84" s="7">
        <v>0</v>
      </c>
      <c r="C84" s="7">
        <v>1</v>
      </c>
      <c r="D84" s="7">
        <v>2</v>
      </c>
      <c r="E84" s="7">
        <v>2</v>
      </c>
      <c r="F84" s="7">
        <v>0</v>
      </c>
      <c r="G84" s="7">
        <v>0</v>
      </c>
      <c r="H84" s="7">
        <v>1</v>
      </c>
      <c r="I84" s="7">
        <v>0</v>
      </c>
      <c r="J84" s="7">
        <v>0</v>
      </c>
      <c r="K84" s="7">
        <v>0</v>
      </c>
      <c r="L84" s="7">
        <v>-18.40439</v>
      </c>
    </row>
    <row r="85" spans="1:12">
      <c r="A85" s="6"/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-18.206107</v>
      </c>
    </row>
    <row r="86" spans="1:12">
      <c r="A86" s="6"/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-18.151119</v>
      </c>
    </row>
    <row r="87" spans="1:12">
      <c r="A87" s="6"/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-18.066695</v>
      </c>
    </row>
    <row r="88" spans="1:12">
      <c r="A88" s="6"/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-18.066695</v>
      </c>
    </row>
    <row r="89" spans="1:12">
      <c r="A89" s="6"/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1</v>
      </c>
      <c r="L89" s="7">
        <v>-18.036445</v>
      </c>
    </row>
    <row r="90" spans="1:12">
      <c r="A90" s="6"/>
      <c r="B90" s="7">
        <v>0</v>
      </c>
      <c r="C90" s="7">
        <v>0</v>
      </c>
      <c r="D90" s="7">
        <v>0</v>
      </c>
      <c r="E90" s="7">
        <v>1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-18.036445</v>
      </c>
    </row>
    <row r="91" spans="1:12">
      <c r="A91" s="6"/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-17.762882</v>
      </c>
    </row>
    <row r="92" spans="1:12">
      <c r="A92" s="6"/>
      <c r="B92" s="7">
        <v>0</v>
      </c>
      <c r="C92" s="7">
        <v>1</v>
      </c>
      <c r="D92" s="7">
        <v>2</v>
      </c>
      <c r="E92" s="7">
        <v>2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-17.511521</v>
      </c>
    </row>
    <row r="93" spans="1:12">
      <c r="A93" s="6"/>
      <c r="B93" s="7">
        <v>0</v>
      </c>
      <c r="C93" s="7">
        <v>0</v>
      </c>
      <c r="D93" s="7">
        <v>1</v>
      </c>
      <c r="E93" s="7">
        <v>2</v>
      </c>
      <c r="F93" s="7">
        <v>0</v>
      </c>
      <c r="G93" s="7">
        <v>0</v>
      </c>
      <c r="H93" s="7">
        <v>1</v>
      </c>
      <c r="I93" s="7">
        <v>0</v>
      </c>
      <c r="J93" s="7">
        <v>0</v>
      </c>
      <c r="K93" s="7">
        <v>1</v>
      </c>
      <c r="L93" s="7">
        <v>-17.391304</v>
      </c>
    </row>
    <row r="94" spans="1:12">
      <c r="A94" s="6"/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-17.2926739999999</v>
      </c>
    </row>
    <row r="95" spans="1:12">
      <c r="A95" s="6"/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-17.222457</v>
      </c>
    </row>
    <row r="96" spans="1:12">
      <c r="A96" s="6"/>
      <c r="B96" s="7">
        <v>0</v>
      </c>
      <c r="C96" s="7">
        <v>0</v>
      </c>
      <c r="D96" s="7">
        <v>0</v>
      </c>
      <c r="E96" s="7">
        <v>2</v>
      </c>
      <c r="F96" s="7">
        <v>0</v>
      </c>
      <c r="G96" s="7">
        <v>1</v>
      </c>
      <c r="H96" s="7">
        <v>0</v>
      </c>
      <c r="I96" s="7">
        <v>0</v>
      </c>
      <c r="J96" s="7">
        <v>0</v>
      </c>
      <c r="K96" s="7">
        <v>0</v>
      </c>
      <c r="L96" s="7">
        <v>-17.138033</v>
      </c>
    </row>
    <row r="97" spans="1:12">
      <c r="A97" s="6"/>
      <c r="B97" s="7">
        <v>0</v>
      </c>
      <c r="C97" s="7">
        <v>0</v>
      </c>
      <c r="D97" s="7">
        <v>1</v>
      </c>
      <c r="E97" s="7">
        <v>6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3</v>
      </c>
      <c r="L97" s="7">
        <v>-17.0536089999999</v>
      </c>
    </row>
    <row r="98" spans="1:12">
      <c r="A98" s="6"/>
      <c r="B98" s="7">
        <v>0</v>
      </c>
      <c r="C98" s="7">
        <v>2</v>
      </c>
      <c r="D98" s="7">
        <v>2</v>
      </c>
      <c r="E98" s="7">
        <v>5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1</v>
      </c>
      <c r="L98" s="7">
        <v>-17.0536089999999</v>
      </c>
    </row>
    <row r="99" spans="1:12">
      <c r="A99" s="6"/>
      <c r="B99" s="7">
        <v>1</v>
      </c>
      <c r="C99" s="7">
        <v>2</v>
      </c>
      <c r="D99" s="7">
        <v>2</v>
      </c>
      <c r="E99" s="7">
        <v>5</v>
      </c>
      <c r="F99" s="7">
        <v>0</v>
      </c>
      <c r="G99" s="7">
        <v>1</v>
      </c>
      <c r="H99" s="7">
        <v>0</v>
      </c>
      <c r="I99" s="7">
        <v>0</v>
      </c>
      <c r="J99" s="7">
        <v>0</v>
      </c>
      <c r="K99" s="7">
        <v>0</v>
      </c>
      <c r="L99" s="7">
        <v>-17.0536089999999</v>
      </c>
    </row>
    <row r="100" spans="1:12">
      <c r="A100" s="6"/>
      <c r="B100" s="7">
        <v>0</v>
      </c>
      <c r="C100" s="7">
        <v>0</v>
      </c>
      <c r="D100" s="7">
        <v>1</v>
      </c>
      <c r="E100" s="7">
        <v>2</v>
      </c>
      <c r="F100" s="7">
        <v>0</v>
      </c>
      <c r="G100" s="7">
        <v>0</v>
      </c>
      <c r="H100" s="7">
        <v>1</v>
      </c>
      <c r="I100" s="7">
        <v>0</v>
      </c>
      <c r="J100" s="7">
        <v>0</v>
      </c>
      <c r="K100" s="7">
        <v>0</v>
      </c>
      <c r="L100" s="7">
        <v>-17.008798</v>
      </c>
    </row>
    <row r="101" spans="1:12">
      <c r="A101" s="6"/>
      <c r="B101" s="7">
        <v>0</v>
      </c>
      <c r="C101" s="7">
        <v>2</v>
      </c>
      <c r="D101" s="7">
        <v>2</v>
      </c>
      <c r="E101" s="7">
        <v>6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1</v>
      </c>
      <c r="L101" s="7">
        <v>-16.92501</v>
      </c>
    </row>
    <row r="102" spans="1:12">
      <c r="A102" s="6"/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-16.8847609999999</v>
      </c>
    </row>
    <row r="103" spans="1:12">
      <c r="A103" s="6"/>
      <c r="B103" s="7">
        <v>0</v>
      </c>
      <c r="C103" s="7">
        <v>0</v>
      </c>
      <c r="D103" s="7">
        <v>0</v>
      </c>
      <c r="E103" s="7">
        <v>1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2</v>
      </c>
      <c r="L103" s="7">
        <v>-16.8847609999999</v>
      </c>
    </row>
    <row r="104" spans="1:12">
      <c r="A104" s="8" t="s">
        <v>15</v>
      </c>
      <c r="B104" s="2">
        <f t="shared" ref="B104:L104" si="0">AVERAGE(B4:B103)</f>
        <v>0.06</v>
      </c>
      <c r="C104" s="2">
        <f t="shared" si="0"/>
        <v>0.56</v>
      </c>
      <c r="D104" s="2">
        <f t="shared" si="0"/>
        <v>0.87</v>
      </c>
      <c r="E104" s="2">
        <f t="shared" si="0"/>
        <v>1.97</v>
      </c>
      <c r="F104" s="2">
        <f t="shared" si="0"/>
        <v>0</v>
      </c>
      <c r="G104" s="2">
        <f t="shared" si="0"/>
        <v>0.07</v>
      </c>
      <c r="H104" s="2">
        <f t="shared" si="0"/>
        <v>0.1</v>
      </c>
      <c r="I104" s="2">
        <f t="shared" si="0"/>
        <v>0</v>
      </c>
      <c r="J104" s="2">
        <f t="shared" si="0"/>
        <v>0.09</v>
      </c>
      <c r="K104" s="2">
        <f t="shared" si="0"/>
        <v>0.44</v>
      </c>
      <c r="L104" s="2">
        <f t="shared" si="0"/>
        <v>-29.56132596</v>
      </c>
    </row>
  </sheetData>
  <mergeCells count="1">
    <mergeCell ref="B2:L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L104"/>
  <sheetViews>
    <sheetView workbookViewId="0">
      <selection activeCell="L3" sqref="L3"/>
    </sheetView>
  </sheetViews>
  <sheetFormatPr defaultColWidth="9" defaultRowHeight="14.25"/>
  <cols>
    <col min="1" max="1" width="17.125" customWidth="true"/>
    <col min="2" max="2" width="10" customWidth="true"/>
    <col min="3" max="6" width="11.125" customWidth="true"/>
    <col min="7" max="7" width="10" customWidth="true"/>
    <col min="8" max="8" width="11.125" customWidth="true"/>
    <col min="9" max="10" width="10" customWidth="true"/>
    <col min="11" max="11" width="11.125" customWidth="true"/>
    <col min="12" max="12" width="18.375" customWidth="true"/>
  </cols>
  <sheetData>
    <row r="2" spans="2:12">
      <c r="B2" s="5" t="s">
        <v>16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>
      <c r="A3" s="6"/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14</v>
      </c>
    </row>
    <row r="4" spans="1:12">
      <c r="A4" s="6"/>
      <c r="B4" s="7">
        <v>0</v>
      </c>
      <c r="C4" s="7">
        <v>2</v>
      </c>
      <c r="D4" s="7">
        <v>4</v>
      </c>
      <c r="E4" s="7">
        <v>4</v>
      </c>
      <c r="F4" s="7">
        <v>0</v>
      </c>
      <c r="G4" s="7">
        <v>0</v>
      </c>
      <c r="H4" s="7">
        <v>1</v>
      </c>
      <c r="I4" s="7">
        <v>0</v>
      </c>
      <c r="J4" s="7">
        <v>0</v>
      </c>
      <c r="K4" s="7">
        <v>2</v>
      </c>
      <c r="L4" s="7">
        <v>40.607851</v>
      </c>
    </row>
    <row r="5" spans="1:12">
      <c r="A5" s="6"/>
      <c r="B5" s="7">
        <v>0</v>
      </c>
      <c r="C5" s="7">
        <v>1</v>
      </c>
      <c r="D5" s="7">
        <v>1</v>
      </c>
      <c r="E5" s="7">
        <v>4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41.114394</v>
      </c>
    </row>
    <row r="6" spans="1:12">
      <c r="A6" s="6"/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41.283242</v>
      </c>
    </row>
    <row r="7" spans="1:12">
      <c r="A7" s="6"/>
      <c r="B7" s="7">
        <v>0</v>
      </c>
      <c r="C7" s="7">
        <v>2</v>
      </c>
      <c r="D7" s="7">
        <v>2</v>
      </c>
      <c r="E7" s="7">
        <v>4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42.12748</v>
      </c>
    </row>
    <row r="8" spans="1:12">
      <c r="A8" s="6"/>
      <c r="B8" s="7">
        <v>0</v>
      </c>
      <c r="C8" s="7">
        <v>0</v>
      </c>
      <c r="D8" s="7">
        <v>0</v>
      </c>
      <c r="E8" s="7">
        <v>3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3</v>
      </c>
      <c r="L8" s="7">
        <v>42.21374</v>
      </c>
    </row>
    <row r="9" spans="1:12">
      <c r="A9" s="6"/>
      <c r="B9" s="7">
        <v>0</v>
      </c>
      <c r="C9" s="7">
        <v>0</v>
      </c>
      <c r="D9" s="7">
        <v>1</v>
      </c>
      <c r="E9" s="7">
        <v>4</v>
      </c>
      <c r="F9" s="7">
        <v>0</v>
      </c>
      <c r="G9" s="7">
        <v>0</v>
      </c>
      <c r="H9" s="7">
        <v>1</v>
      </c>
      <c r="I9" s="7">
        <v>0</v>
      </c>
      <c r="J9" s="7">
        <v>0</v>
      </c>
      <c r="K9" s="7">
        <v>1</v>
      </c>
      <c r="L9" s="7">
        <v>42.246188</v>
      </c>
    </row>
    <row r="10" spans="1:12">
      <c r="A10" s="6"/>
      <c r="B10" s="7">
        <v>1</v>
      </c>
      <c r="C10" s="7">
        <v>3</v>
      </c>
      <c r="D10" s="7">
        <v>5</v>
      </c>
      <c r="E10" s="7">
        <v>7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42.692451</v>
      </c>
    </row>
    <row r="11" spans="1:12">
      <c r="A11" s="6"/>
      <c r="B11" s="7">
        <v>0</v>
      </c>
      <c r="C11" s="7">
        <v>1</v>
      </c>
      <c r="D11" s="7">
        <v>2</v>
      </c>
      <c r="E11" s="7">
        <v>3</v>
      </c>
      <c r="F11" s="7">
        <v>0</v>
      </c>
      <c r="G11" s="7">
        <v>1</v>
      </c>
      <c r="H11" s="7">
        <v>1</v>
      </c>
      <c r="I11" s="7">
        <v>0</v>
      </c>
      <c r="J11" s="7">
        <v>0</v>
      </c>
      <c r="K11" s="7">
        <v>0</v>
      </c>
      <c r="L11" s="7">
        <v>43.056142</v>
      </c>
    </row>
    <row r="12" spans="1:12">
      <c r="A12" s="6"/>
      <c r="B12" s="7">
        <v>2</v>
      </c>
      <c r="C12" s="7">
        <v>4</v>
      </c>
      <c r="D12" s="7">
        <v>4</v>
      </c>
      <c r="E12" s="7">
        <v>4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43.882484</v>
      </c>
    </row>
    <row r="13" spans="1:12">
      <c r="A13" s="6"/>
      <c r="B13" s="7">
        <v>0</v>
      </c>
      <c r="C13" s="7">
        <v>1</v>
      </c>
      <c r="D13" s="7">
        <v>2</v>
      </c>
      <c r="E13" s="7">
        <v>2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44.744618</v>
      </c>
    </row>
    <row r="14" spans="1:12">
      <c r="A14" s="6"/>
      <c r="B14" s="7">
        <v>0</v>
      </c>
      <c r="C14" s="7">
        <v>3</v>
      </c>
      <c r="D14" s="7">
        <v>5</v>
      </c>
      <c r="E14" s="7">
        <v>9</v>
      </c>
      <c r="F14" s="7">
        <v>0</v>
      </c>
      <c r="G14" s="7">
        <v>0</v>
      </c>
      <c r="H14" s="7">
        <v>1</v>
      </c>
      <c r="I14" s="7">
        <v>0</v>
      </c>
      <c r="J14" s="7">
        <v>0</v>
      </c>
      <c r="K14" s="7">
        <v>0</v>
      </c>
      <c r="L14" s="7">
        <v>44.829042</v>
      </c>
    </row>
    <row r="15" spans="1:12">
      <c r="A15" s="6"/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1</v>
      </c>
      <c r="L15" s="7">
        <v>45.146895</v>
      </c>
    </row>
    <row r="16" spans="1:12">
      <c r="A16" s="6"/>
      <c r="B16" s="7">
        <v>0</v>
      </c>
      <c r="C16" s="7">
        <v>0</v>
      </c>
      <c r="D16" s="7">
        <v>0</v>
      </c>
      <c r="E16" s="7">
        <v>1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45.245078</v>
      </c>
    </row>
    <row r="17" spans="1:12">
      <c r="A17" s="6"/>
      <c r="B17" s="7">
        <v>0</v>
      </c>
      <c r="C17" s="7">
        <v>2</v>
      </c>
      <c r="D17" s="7">
        <v>3</v>
      </c>
      <c r="E17" s="7">
        <v>3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45.2511609999999</v>
      </c>
    </row>
    <row r="18" spans="1:12">
      <c r="A18" s="6"/>
      <c r="B18" s="7">
        <v>1</v>
      </c>
      <c r="C18" s="7">
        <v>1</v>
      </c>
      <c r="D18" s="7">
        <v>1</v>
      </c>
      <c r="E18" s="7">
        <v>1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46.946565</v>
      </c>
    </row>
    <row r="19" spans="1:12">
      <c r="A19" s="6"/>
      <c r="B19" s="7">
        <v>0</v>
      </c>
      <c r="C19" s="7">
        <v>0</v>
      </c>
      <c r="D19" s="7">
        <v>0</v>
      </c>
      <c r="E19" s="7">
        <v>3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3</v>
      </c>
      <c r="L19" s="7">
        <v>47.339757</v>
      </c>
    </row>
    <row r="20" spans="1:12">
      <c r="A20" s="6"/>
      <c r="B20" s="7">
        <v>0</v>
      </c>
      <c r="C20" s="7">
        <v>0</v>
      </c>
      <c r="D20" s="7">
        <v>0</v>
      </c>
      <c r="E20" s="7">
        <v>4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3</v>
      </c>
      <c r="L20" s="7">
        <v>47.601339</v>
      </c>
    </row>
    <row r="21" spans="1:12">
      <c r="A21" s="6"/>
      <c r="B21" s="7">
        <v>0</v>
      </c>
      <c r="C21" s="7">
        <v>0</v>
      </c>
      <c r="D21" s="7">
        <v>0</v>
      </c>
      <c r="E21" s="7">
        <v>3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3</v>
      </c>
      <c r="L21" s="7">
        <v>48.549618</v>
      </c>
    </row>
    <row r="22" spans="1:12">
      <c r="A22" s="6"/>
      <c r="B22" s="7">
        <v>0</v>
      </c>
      <c r="C22" s="7">
        <v>2</v>
      </c>
      <c r="D22" s="7">
        <v>2</v>
      </c>
      <c r="E22" s="7">
        <v>4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2</v>
      </c>
      <c r="L22" s="7">
        <v>49.465649</v>
      </c>
    </row>
    <row r="23" spans="1:12">
      <c r="A23" s="6"/>
      <c r="B23" s="7">
        <v>0</v>
      </c>
      <c r="C23" s="7">
        <v>0</v>
      </c>
      <c r="D23" s="7">
        <v>0</v>
      </c>
      <c r="E23" s="7">
        <v>2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49.923664</v>
      </c>
    </row>
    <row r="24" spans="1:12">
      <c r="A24" s="6"/>
      <c r="B24" s="7">
        <v>0</v>
      </c>
      <c r="C24" s="7">
        <v>1</v>
      </c>
      <c r="D24" s="7">
        <v>2</v>
      </c>
      <c r="E24" s="7">
        <v>2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50.063318</v>
      </c>
    </row>
    <row r="25" spans="1:12">
      <c r="A25" s="6"/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50.1526719999999</v>
      </c>
    </row>
    <row r="26" spans="1:12">
      <c r="A26" s="6"/>
      <c r="B26" s="7">
        <v>0</v>
      </c>
      <c r="C26" s="7">
        <v>0</v>
      </c>
      <c r="D26" s="7">
        <v>0</v>
      </c>
      <c r="E26" s="7">
        <v>3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3</v>
      </c>
      <c r="L26" s="7">
        <v>50.6870229999999</v>
      </c>
    </row>
    <row r="27" spans="1:12">
      <c r="A27" s="6"/>
      <c r="B27" s="7">
        <v>1</v>
      </c>
      <c r="C27" s="7">
        <v>3</v>
      </c>
      <c r="D27" s="7">
        <v>4</v>
      </c>
      <c r="E27" s="7">
        <v>5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53.777965</v>
      </c>
    </row>
    <row r="28" spans="1:12">
      <c r="A28" s="6"/>
      <c r="B28" s="7">
        <v>0</v>
      </c>
      <c r="C28" s="7">
        <v>1</v>
      </c>
      <c r="D28" s="7">
        <v>1</v>
      </c>
      <c r="E28" s="7">
        <v>3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54.732824</v>
      </c>
    </row>
    <row r="29" spans="1:12">
      <c r="A29" s="6"/>
      <c r="B29" s="7">
        <v>0</v>
      </c>
      <c r="C29" s="7">
        <v>1</v>
      </c>
      <c r="D29" s="7">
        <v>2</v>
      </c>
      <c r="E29" s="7">
        <v>4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2</v>
      </c>
      <c r="L29" s="7">
        <v>55.382018</v>
      </c>
    </row>
    <row r="30" spans="1:12">
      <c r="A30" s="6"/>
      <c r="B30" s="7">
        <v>0</v>
      </c>
      <c r="C30" s="7">
        <v>2</v>
      </c>
      <c r="D30" s="7">
        <v>3</v>
      </c>
      <c r="E30" s="7">
        <v>3</v>
      </c>
      <c r="F30" s="7">
        <v>0</v>
      </c>
      <c r="G30" s="7">
        <v>1</v>
      </c>
      <c r="H30" s="7">
        <v>0</v>
      </c>
      <c r="I30" s="7">
        <v>0</v>
      </c>
      <c r="J30" s="7">
        <v>0</v>
      </c>
      <c r="K30" s="7">
        <v>0</v>
      </c>
      <c r="L30" s="7">
        <v>55.550865</v>
      </c>
    </row>
    <row r="31" spans="1:12">
      <c r="A31" s="6"/>
      <c r="B31" s="7">
        <v>0</v>
      </c>
      <c r="C31" s="7">
        <v>3</v>
      </c>
      <c r="D31" s="7">
        <v>5</v>
      </c>
      <c r="E31" s="7">
        <v>5</v>
      </c>
      <c r="F31" s="7">
        <v>0</v>
      </c>
      <c r="G31" s="7">
        <v>0</v>
      </c>
      <c r="H31" s="7">
        <v>1</v>
      </c>
      <c r="I31" s="7">
        <v>0</v>
      </c>
      <c r="J31" s="7">
        <v>0</v>
      </c>
      <c r="K31" s="7">
        <v>0</v>
      </c>
      <c r="L31" s="7">
        <v>55.634065</v>
      </c>
    </row>
    <row r="32" spans="1:12">
      <c r="A32" s="6"/>
      <c r="B32" s="7">
        <v>0</v>
      </c>
      <c r="C32" s="7">
        <v>1</v>
      </c>
      <c r="D32" s="7">
        <v>2</v>
      </c>
      <c r="E32" s="7">
        <v>5</v>
      </c>
      <c r="F32" s="7">
        <v>0</v>
      </c>
      <c r="G32" s="7">
        <v>0</v>
      </c>
      <c r="H32" s="7">
        <v>1</v>
      </c>
      <c r="I32" s="7">
        <v>0</v>
      </c>
      <c r="J32" s="7">
        <v>0</v>
      </c>
      <c r="K32" s="7">
        <v>1</v>
      </c>
      <c r="L32" s="7">
        <v>58.252427</v>
      </c>
    </row>
    <row r="33" spans="1:12">
      <c r="A33" s="6"/>
      <c r="B33" s="7">
        <v>1</v>
      </c>
      <c r="C33" s="7">
        <v>1</v>
      </c>
      <c r="D33" s="7">
        <v>2</v>
      </c>
      <c r="E33" s="7">
        <v>2</v>
      </c>
      <c r="F33" s="7">
        <v>0</v>
      </c>
      <c r="G33" s="7">
        <v>0</v>
      </c>
      <c r="H33" s="7">
        <v>1</v>
      </c>
      <c r="I33" s="7">
        <v>0</v>
      </c>
      <c r="J33" s="7">
        <v>0</v>
      </c>
      <c r="K33" s="7">
        <v>0</v>
      </c>
      <c r="L33" s="7">
        <v>58.5901219999999</v>
      </c>
    </row>
    <row r="34" spans="1:12">
      <c r="A34" s="6"/>
      <c r="B34" s="7">
        <v>0</v>
      </c>
      <c r="C34" s="7">
        <v>0</v>
      </c>
      <c r="D34" s="7">
        <v>0</v>
      </c>
      <c r="E34" s="7">
        <v>4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2</v>
      </c>
      <c r="L34" s="7">
        <v>58.83228</v>
      </c>
    </row>
    <row r="35" spans="1:12">
      <c r="A35" s="6"/>
      <c r="B35" s="7">
        <v>1</v>
      </c>
      <c r="C35" s="7">
        <v>4</v>
      </c>
      <c r="D35" s="7">
        <v>6</v>
      </c>
      <c r="E35" s="7">
        <v>8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59.501673</v>
      </c>
    </row>
    <row r="36" spans="1:12">
      <c r="A36" s="6"/>
      <c r="B36" s="7">
        <v>0</v>
      </c>
      <c r="C36" s="7">
        <v>2</v>
      </c>
      <c r="D36" s="7">
        <v>2</v>
      </c>
      <c r="E36" s="7">
        <v>6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61.038413</v>
      </c>
    </row>
    <row r="37" spans="1:12">
      <c r="A37" s="6"/>
      <c r="B37" s="7">
        <v>0</v>
      </c>
      <c r="C37" s="7">
        <v>2</v>
      </c>
      <c r="D37" s="7">
        <v>2</v>
      </c>
      <c r="E37" s="7">
        <v>6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61.5842319999999</v>
      </c>
    </row>
    <row r="38" spans="1:12">
      <c r="A38" s="6"/>
      <c r="B38" s="7">
        <v>0</v>
      </c>
      <c r="C38" s="7">
        <v>0</v>
      </c>
      <c r="D38" s="7">
        <v>2</v>
      </c>
      <c r="E38" s="7">
        <v>4</v>
      </c>
      <c r="F38" s="7">
        <v>0</v>
      </c>
      <c r="G38" s="7">
        <v>0</v>
      </c>
      <c r="H38" s="7">
        <v>2</v>
      </c>
      <c r="I38" s="7">
        <v>0</v>
      </c>
      <c r="J38" s="7">
        <v>0</v>
      </c>
      <c r="K38" s="7">
        <v>0</v>
      </c>
      <c r="L38" s="7">
        <v>62.051499</v>
      </c>
    </row>
    <row r="39" spans="1:12">
      <c r="A39" s="6"/>
      <c r="B39" s="7">
        <v>0</v>
      </c>
      <c r="C39" s="7">
        <v>0</v>
      </c>
      <c r="D39" s="7">
        <v>1</v>
      </c>
      <c r="E39" s="7">
        <v>2</v>
      </c>
      <c r="F39" s="7">
        <v>0</v>
      </c>
      <c r="G39" s="7">
        <v>0</v>
      </c>
      <c r="H39" s="7">
        <v>1</v>
      </c>
      <c r="I39" s="7">
        <v>0</v>
      </c>
      <c r="J39" s="7">
        <v>0</v>
      </c>
      <c r="K39" s="7">
        <v>0</v>
      </c>
      <c r="L39" s="7">
        <v>62.253626</v>
      </c>
    </row>
    <row r="40" spans="1:12">
      <c r="A40" s="6"/>
      <c r="B40" s="7">
        <v>2</v>
      </c>
      <c r="C40" s="7">
        <v>4</v>
      </c>
      <c r="D40" s="7">
        <v>4</v>
      </c>
      <c r="E40" s="7">
        <v>4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62.3891939999999</v>
      </c>
    </row>
    <row r="41" spans="1:12">
      <c r="A41" s="6"/>
      <c r="B41" s="7">
        <v>0</v>
      </c>
      <c r="C41" s="7">
        <v>0</v>
      </c>
      <c r="D41" s="7">
        <v>0</v>
      </c>
      <c r="E41" s="7">
        <v>4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3</v>
      </c>
      <c r="L41" s="7">
        <v>65.018852</v>
      </c>
    </row>
    <row r="42" spans="1:12">
      <c r="A42" s="6"/>
      <c r="B42" s="7">
        <v>0</v>
      </c>
      <c r="C42" s="7">
        <v>0</v>
      </c>
      <c r="D42" s="7">
        <v>0</v>
      </c>
      <c r="E42" s="7">
        <v>3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3</v>
      </c>
      <c r="L42" s="7">
        <v>66.9393829999999</v>
      </c>
    </row>
    <row r="43" spans="1:12">
      <c r="A43" s="6"/>
      <c r="B43" s="7">
        <v>0</v>
      </c>
      <c r="C43" s="7">
        <v>2</v>
      </c>
      <c r="D43" s="7">
        <v>3</v>
      </c>
      <c r="E43" s="7">
        <v>4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68.370339</v>
      </c>
    </row>
    <row r="44" spans="1:12">
      <c r="A44" s="6"/>
      <c r="B44" s="7">
        <v>0</v>
      </c>
      <c r="C44" s="7">
        <v>1</v>
      </c>
      <c r="D44" s="7">
        <v>2</v>
      </c>
      <c r="E44" s="7">
        <v>2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69.565217</v>
      </c>
    </row>
    <row r="45" spans="1:12">
      <c r="A45" s="6"/>
      <c r="B45" s="7">
        <v>0</v>
      </c>
      <c r="C45" s="7">
        <v>3</v>
      </c>
      <c r="D45" s="7">
        <v>5</v>
      </c>
      <c r="E45" s="7">
        <v>7</v>
      </c>
      <c r="F45" s="7">
        <v>0</v>
      </c>
      <c r="G45" s="7">
        <v>0</v>
      </c>
      <c r="H45" s="7">
        <v>1</v>
      </c>
      <c r="I45" s="7">
        <v>0</v>
      </c>
      <c r="J45" s="7">
        <v>0</v>
      </c>
      <c r="K45" s="7">
        <v>0</v>
      </c>
      <c r="L45" s="7">
        <v>71.506965</v>
      </c>
    </row>
    <row r="46" spans="1:12">
      <c r="A46" s="6"/>
      <c r="B46" s="7">
        <v>0</v>
      </c>
      <c r="C46" s="7">
        <v>2</v>
      </c>
      <c r="D46" s="7">
        <v>3</v>
      </c>
      <c r="E46" s="7">
        <v>5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74.319229</v>
      </c>
    </row>
    <row r="47" spans="1:12">
      <c r="A47" s="6"/>
      <c r="B47" s="7">
        <v>0</v>
      </c>
      <c r="C47" s="7">
        <v>1</v>
      </c>
      <c r="D47" s="7">
        <v>2</v>
      </c>
      <c r="E47" s="7">
        <v>2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75.19084</v>
      </c>
    </row>
    <row r="48" spans="1:12">
      <c r="A48" s="6"/>
      <c r="B48" s="7">
        <v>0</v>
      </c>
      <c r="C48" s="7">
        <v>0</v>
      </c>
      <c r="D48" s="7">
        <v>1</v>
      </c>
      <c r="E48" s="7">
        <v>5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75.743611</v>
      </c>
    </row>
    <row r="49" spans="1:12">
      <c r="A49" s="6"/>
      <c r="B49" s="7">
        <v>0</v>
      </c>
      <c r="C49" s="7">
        <v>1</v>
      </c>
      <c r="D49" s="7">
        <v>1</v>
      </c>
      <c r="E49" s="7">
        <v>2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2</v>
      </c>
      <c r="L49" s="7">
        <v>80.202617</v>
      </c>
    </row>
    <row r="50" spans="1:12">
      <c r="A50" s="6"/>
      <c r="B50" s="7">
        <v>0</v>
      </c>
      <c r="C50" s="7">
        <v>0</v>
      </c>
      <c r="D50" s="7">
        <v>0</v>
      </c>
      <c r="E50" s="7">
        <v>3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81.975517</v>
      </c>
    </row>
    <row r="51" spans="1:12">
      <c r="A51" s="6"/>
      <c r="B51" s="7">
        <v>0</v>
      </c>
      <c r="C51" s="7">
        <v>3</v>
      </c>
      <c r="D51" s="7">
        <v>4</v>
      </c>
      <c r="E51" s="7">
        <v>6</v>
      </c>
      <c r="F51" s="7">
        <v>0</v>
      </c>
      <c r="G51" s="7">
        <v>0</v>
      </c>
      <c r="H51" s="7">
        <v>1</v>
      </c>
      <c r="I51" s="7">
        <v>0</v>
      </c>
      <c r="J51" s="7">
        <v>0</v>
      </c>
      <c r="K51" s="7">
        <v>0</v>
      </c>
      <c r="L51" s="7">
        <v>81.975517</v>
      </c>
    </row>
    <row r="52" spans="1:12">
      <c r="A52" s="6"/>
      <c r="B52" s="7">
        <v>0</v>
      </c>
      <c r="C52" s="7">
        <v>4</v>
      </c>
      <c r="D52" s="7">
        <v>6</v>
      </c>
      <c r="E52" s="7">
        <v>6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82.61416</v>
      </c>
    </row>
    <row r="53" spans="1:12">
      <c r="A53" s="6"/>
      <c r="B53" s="7">
        <v>0</v>
      </c>
      <c r="C53" s="7">
        <v>0</v>
      </c>
      <c r="D53" s="7">
        <v>0</v>
      </c>
      <c r="E53" s="7">
        <v>1</v>
      </c>
      <c r="F53" s="7">
        <v>0</v>
      </c>
      <c r="G53" s="7">
        <v>0</v>
      </c>
      <c r="H53" s="7">
        <v>0</v>
      </c>
      <c r="I53" s="7">
        <v>0</v>
      </c>
      <c r="J53" s="7">
        <v>1</v>
      </c>
      <c r="K53" s="7">
        <v>1</v>
      </c>
      <c r="L53" s="7">
        <v>84.427481</v>
      </c>
    </row>
    <row r="54" spans="1:12">
      <c r="A54" s="6"/>
      <c r="B54" s="7">
        <v>0</v>
      </c>
      <c r="C54" s="7">
        <v>0</v>
      </c>
      <c r="D54" s="7">
        <v>0</v>
      </c>
      <c r="E54" s="7">
        <v>3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85.087393</v>
      </c>
    </row>
    <row r="55" spans="1:12">
      <c r="A55" s="6"/>
      <c r="B55" s="7">
        <v>0</v>
      </c>
      <c r="C55" s="7">
        <v>0</v>
      </c>
      <c r="D55" s="7">
        <v>1</v>
      </c>
      <c r="E55" s="7">
        <v>2</v>
      </c>
      <c r="F55" s="7">
        <v>0</v>
      </c>
      <c r="G55" s="7">
        <v>0</v>
      </c>
      <c r="H55" s="7">
        <v>1</v>
      </c>
      <c r="I55" s="7">
        <v>0</v>
      </c>
      <c r="J55" s="7">
        <v>0</v>
      </c>
      <c r="K55" s="7">
        <v>0</v>
      </c>
      <c r="L55" s="7">
        <v>88.729422</v>
      </c>
    </row>
    <row r="56" spans="1:12">
      <c r="A56" s="6"/>
      <c r="B56" s="7">
        <v>0</v>
      </c>
      <c r="C56" s="7">
        <v>1</v>
      </c>
      <c r="D56" s="7">
        <v>2</v>
      </c>
      <c r="E56" s="7">
        <v>5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89.903645</v>
      </c>
    </row>
    <row r="57" spans="1:12">
      <c r="A57" s="6"/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1</v>
      </c>
      <c r="J57" s="7">
        <v>0</v>
      </c>
      <c r="K57" s="7">
        <v>0</v>
      </c>
      <c r="L57" s="7">
        <v>90.755593</v>
      </c>
    </row>
    <row r="58" spans="1:12">
      <c r="A58" s="6"/>
      <c r="B58" s="7">
        <v>0</v>
      </c>
      <c r="C58" s="7">
        <v>1</v>
      </c>
      <c r="D58" s="7">
        <v>1</v>
      </c>
      <c r="E58" s="7">
        <v>1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1</v>
      </c>
      <c r="L58" s="7">
        <v>91.24424</v>
      </c>
    </row>
    <row r="59" spans="1:12">
      <c r="A59" s="6"/>
      <c r="B59" s="7">
        <v>0</v>
      </c>
      <c r="C59" s="7">
        <v>0</v>
      </c>
      <c r="D59" s="7">
        <v>0</v>
      </c>
      <c r="E59" s="7">
        <v>3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3</v>
      </c>
      <c r="L59" s="7">
        <v>92.671756</v>
      </c>
    </row>
    <row r="60" spans="1:12">
      <c r="A60" s="6"/>
      <c r="B60" s="7">
        <v>1</v>
      </c>
      <c r="C60" s="7">
        <v>2</v>
      </c>
      <c r="D60" s="7">
        <v>3</v>
      </c>
      <c r="E60" s="7">
        <v>5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97.251908</v>
      </c>
    </row>
    <row r="61" spans="1:12">
      <c r="A61" s="6"/>
      <c r="B61" s="7">
        <v>0</v>
      </c>
      <c r="C61" s="7">
        <v>3</v>
      </c>
      <c r="D61" s="7">
        <v>3</v>
      </c>
      <c r="E61" s="7">
        <v>6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109.844994</v>
      </c>
    </row>
    <row r="62" spans="1:12">
      <c r="A62" s="6"/>
      <c r="B62" s="7">
        <v>0</v>
      </c>
      <c r="C62" s="7">
        <v>3</v>
      </c>
      <c r="D62" s="7">
        <v>5</v>
      </c>
      <c r="E62" s="7">
        <v>6</v>
      </c>
      <c r="F62" s="7">
        <v>0</v>
      </c>
      <c r="G62" s="7">
        <v>0</v>
      </c>
      <c r="H62" s="7">
        <v>1</v>
      </c>
      <c r="I62" s="7">
        <v>0</v>
      </c>
      <c r="J62" s="7">
        <v>0</v>
      </c>
      <c r="K62" s="7">
        <v>0</v>
      </c>
      <c r="L62" s="7">
        <v>113.950566</v>
      </c>
    </row>
    <row r="63" spans="1:12">
      <c r="A63" s="6"/>
      <c r="B63" s="7">
        <v>0</v>
      </c>
      <c r="C63" s="7">
        <v>1</v>
      </c>
      <c r="D63" s="7">
        <v>2</v>
      </c>
      <c r="E63" s="7">
        <v>2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119.121991999999</v>
      </c>
    </row>
    <row r="64" spans="1:12">
      <c r="A64" s="6"/>
      <c r="B64" s="7">
        <v>0</v>
      </c>
      <c r="C64" s="7">
        <v>2</v>
      </c>
      <c r="D64" s="7">
        <v>2</v>
      </c>
      <c r="E64" s="7">
        <v>5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119.797383</v>
      </c>
    </row>
    <row r="65" spans="1:12">
      <c r="A65" s="6"/>
      <c r="B65" s="7">
        <v>0</v>
      </c>
      <c r="C65" s="7">
        <v>2</v>
      </c>
      <c r="D65" s="7">
        <v>3</v>
      </c>
      <c r="E65" s="7">
        <v>4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125.200507</v>
      </c>
    </row>
    <row r="66" spans="1:12">
      <c r="A66" s="6"/>
      <c r="B66" s="7">
        <v>0</v>
      </c>
      <c r="C66" s="7">
        <v>4</v>
      </c>
      <c r="D66" s="7">
        <v>6</v>
      </c>
      <c r="E66" s="7">
        <v>8</v>
      </c>
      <c r="F66" s="7">
        <v>0</v>
      </c>
      <c r="G66" s="7">
        <v>0</v>
      </c>
      <c r="H66" s="7">
        <v>1</v>
      </c>
      <c r="I66" s="7">
        <v>0</v>
      </c>
      <c r="J66" s="7">
        <v>0</v>
      </c>
      <c r="K66" s="7">
        <v>1</v>
      </c>
      <c r="L66" s="7">
        <v>125.453778</v>
      </c>
    </row>
    <row r="67" spans="1:12">
      <c r="A67" s="6"/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125.648855</v>
      </c>
    </row>
    <row r="68" spans="1:12">
      <c r="A68" s="6"/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126.770004</v>
      </c>
    </row>
    <row r="69" spans="1:12">
      <c r="A69" s="6"/>
      <c r="B69" s="7">
        <v>0</v>
      </c>
      <c r="C69" s="7">
        <v>1</v>
      </c>
      <c r="D69" s="7">
        <v>2</v>
      </c>
      <c r="E69" s="7">
        <v>2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139.086719999999</v>
      </c>
    </row>
    <row r="70" spans="1:12">
      <c r="A70" s="6"/>
      <c r="B70" s="7">
        <v>0</v>
      </c>
      <c r="C70" s="7">
        <v>2</v>
      </c>
      <c r="D70" s="7">
        <v>2</v>
      </c>
      <c r="E70" s="7">
        <v>5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145.62212</v>
      </c>
    </row>
    <row r="71" spans="1:12">
      <c r="A71" s="6"/>
      <c r="B71" s="7">
        <v>0</v>
      </c>
      <c r="C71" s="7">
        <v>0</v>
      </c>
      <c r="D71" s="7">
        <v>0</v>
      </c>
      <c r="E71" s="7">
        <v>6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151.952398999999</v>
      </c>
    </row>
    <row r="72" spans="1:12">
      <c r="A72" s="6"/>
      <c r="B72" s="7">
        <v>1</v>
      </c>
      <c r="C72" s="7">
        <v>2</v>
      </c>
      <c r="D72" s="7">
        <v>2</v>
      </c>
      <c r="E72" s="7">
        <v>5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154.580153</v>
      </c>
    </row>
    <row r="73" spans="1:12">
      <c r="A73" s="6"/>
      <c r="B73" s="7">
        <v>0</v>
      </c>
      <c r="C73" s="7">
        <v>1</v>
      </c>
      <c r="D73" s="7">
        <v>1</v>
      </c>
      <c r="E73" s="7">
        <v>2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2</v>
      </c>
      <c r="L73" s="7">
        <v>154.917687</v>
      </c>
    </row>
    <row r="74" spans="1:12">
      <c r="A74" s="6"/>
      <c r="B74" s="7">
        <v>0</v>
      </c>
      <c r="C74" s="7">
        <v>3</v>
      </c>
      <c r="D74" s="7">
        <v>5</v>
      </c>
      <c r="E74" s="7">
        <v>6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155.002111</v>
      </c>
    </row>
    <row r="75" spans="1:12">
      <c r="A75" s="6"/>
      <c r="B75" s="7">
        <v>0</v>
      </c>
      <c r="C75" s="7">
        <v>1</v>
      </c>
      <c r="D75" s="7">
        <v>1</v>
      </c>
      <c r="E75" s="7">
        <v>2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1</v>
      </c>
      <c r="L75" s="7">
        <v>157.352325</v>
      </c>
    </row>
    <row r="76" spans="1:12">
      <c r="A76" s="6"/>
      <c r="B76" s="7">
        <v>0</v>
      </c>
      <c r="C76" s="7">
        <v>1</v>
      </c>
      <c r="D76" s="7">
        <v>2</v>
      </c>
      <c r="E76" s="7">
        <v>3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1</v>
      </c>
      <c r="L76" s="7">
        <v>157.381926</v>
      </c>
    </row>
    <row r="77" spans="1:12">
      <c r="A77" s="6"/>
      <c r="B77" s="7">
        <v>0</v>
      </c>
      <c r="C77" s="7">
        <v>1</v>
      </c>
      <c r="D77" s="7">
        <v>3</v>
      </c>
      <c r="E77" s="7">
        <v>3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163.92711</v>
      </c>
    </row>
    <row r="78" spans="1:12">
      <c r="A78" s="6"/>
      <c r="B78" s="7">
        <v>0</v>
      </c>
      <c r="C78" s="7">
        <v>1</v>
      </c>
      <c r="D78" s="7">
        <v>2</v>
      </c>
      <c r="E78" s="7">
        <v>4</v>
      </c>
      <c r="F78" s="7">
        <v>1</v>
      </c>
      <c r="G78" s="7">
        <v>0</v>
      </c>
      <c r="H78" s="7">
        <v>1</v>
      </c>
      <c r="I78" s="7">
        <v>0</v>
      </c>
      <c r="J78" s="7">
        <v>0</v>
      </c>
      <c r="K78" s="7">
        <v>0</v>
      </c>
      <c r="L78" s="7">
        <v>164.139087</v>
      </c>
    </row>
    <row r="79" spans="1:12">
      <c r="A79" s="6"/>
      <c r="B79" s="7">
        <v>0</v>
      </c>
      <c r="C79" s="7">
        <v>2</v>
      </c>
      <c r="D79" s="7">
        <v>3</v>
      </c>
      <c r="E79" s="7">
        <v>4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164.710848</v>
      </c>
    </row>
    <row r="80" spans="1:12">
      <c r="A80" s="6"/>
      <c r="B80" s="7">
        <v>1</v>
      </c>
      <c r="C80" s="7">
        <v>2</v>
      </c>
      <c r="D80" s="7">
        <v>2</v>
      </c>
      <c r="E80" s="7">
        <v>3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166.030534</v>
      </c>
    </row>
    <row r="81" spans="1:12">
      <c r="A81" s="6"/>
      <c r="B81" s="7">
        <v>1</v>
      </c>
      <c r="C81" s="7">
        <v>2</v>
      </c>
      <c r="D81" s="7">
        <v>2</v>
      </c>
      <c r="E81" s="7">
        <v>6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167.40458</v>
      </c>
    </row>
    <row r="82" spans="1:12">
      <c r="A82" s="6"/>
      <c r="B82" s="7">
        <v>0</v>
      </c>
      <c r="C82" s="7">
        <v>0</v>
      </c>
      <c r="D82" s="7">
        <v>0</v>
      </c>
      <c r="E82" s="7">
        <v>1</v>
      </c>
      <c r="F82" s="7">
        <v>0</v>
      </c>
      <c r="G82" s="7">
        <v>0</v>
      </c>
      <c r="H82" s="7">
        <v>0</v>
      </c>
      <c r="I82" s="7">
        <v>0</v>
      </c>
      <c r="J82" s="7">
        <v>1</v>
      </c>
      <c r="K82" s="7">
        <v>0</v>
      </c>
      <c r="L82" s="7">
        <v>174.93492</v>
      </c>
    </row>
    <row r="83" spans="1:12">
      <c r="A83" s="6"/>
      <c r="B83" s="7">
        <v>0</v>
      </c>
      <c r="C83" s="7">
        <v>1</v>
      </c>
      <c r="D83" s="7">
        <v>1</v>
      </c>
      <c r="E83" s="7">
        <v>3</v>
      </c>
      <c r="F83" s="7">
        <v>0</v>
      </c>
      <c r="G83" s="7">
        <v>0</v>
      </c>
      <c r="H83" s="7">
        <v>0</v>
      </c>
      <c r="I83" s="7">
        <v>0</v>
      </c>
      <c r="J83" s="7">
        <v>1</v>
      </c>
      <c r="K83" s="7">
        <v>0</v>
      </c>
      <c r="L83" s="7">
        <v>185.496467</v>
      </c>
    </row>
    <row r="84" spans="1:12">
      <c r="A84" s="6"/>
      <c r="B84" s="7">
        <v>0</v>
      </c>
      <c r="C84" s="7">
        <v>3</v>
      </c>
      <c r="D84" s="7">
        <v>5</v>
      </c>
      <c r="E84" s="7">
        <v>5</v>
      </c>
      <c r="F84" s="7">
        <v>0</v>
      </c>
      <c r="G84" s="7">
        <v>1</v>
      </c>
      <c r="H84" s="7">
        <v>0</v>
      </c>
      <c r="I84" s="7">
        <v>0</v>
      </c>
      <c r="J84" s="7">
        <v>0</v>
      </c>
      <c r="K84" s="7">
        <v>0</v>
      </c>
      <c r="L84" s="7">
        <v>199.748638</v>
      </c>
    </row>
    <row r="85" spans="1:12">
      <c r="A85" s="6"/>
      <c r="B85" s="7">
        <v>0</v>
      </c>
      <c r="C85" s="7">
        <v>0</v>
      </c>
      <c r="D85" s="7">
        <v>1</v>
      </c>
      <c r="E85" s="7">
        <v>1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1</v>
      </c>
      <c r="L85" s="7">
        <v>244.829042</v>
      </c>
    </row>
    <row r="86" spans="1:12">
      <c r="A86" s="6"/>
      <c r="B86" s="7">
        <v>0</v>
      </c>
      <c r="C86" s="7">
        <v>1</v>
      </c>
      <c r="D86" s="7">
        <v>1</v>
      </c>
      <c r="E86" s="7">
        <v>3</v>
      </c>
      <c r="F86" s="7">
        <v>0</v>
      </c>
      <c r="G86" s="7">
        <v>0</v>
      </c>
      <c r="H86" s="7">
        <v>0</v>
      </c>
      <c r="I86" s="7">
        <v>0</v>
      </c>
      <c r="J86" s="7">
        <v>1</v>
      </c>
      <c r="K86" s="7">
        <v>0</v>
      </c>
      <c r="L86" s="7">
        <v>247.192908</v>
      </c>
    </row>
    <row r="87" spans="1:12">
      <c r="A87" s="6"/>
      <c r="B87" s="7">
        <v>0</v>
      </c>
      <c r="C87" s="7">
        <v>2</v>
      </c>
      <c r="D87" s="7">
        <v>2</v>
      </c>
      <c r="E87" s="7">
        <v>2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2</v>
      </c>
      <c r="L87" s="7">
        <v>257.344738</v>
      </c>
    </row>
    <row r="88" spans="1:12">
      <c r="A88" s="6"/>
      <c r="B88" s="7">
        <v>0</v>
      </c>
      <c r="C88" s="7">
        <v>5</v>
      </c>
      <c r="D88" s="7">
        <v>7</v>
      </c>
      <c r="E88" s="7">
        <v>7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295.652174</v>
      </c>
    </row>
    <row r="89" spans="1:12">
      <c r="A89" s="6"/>
      <c r="B89" s="7">
        <v>0</v>
      </c>
      <c r="C89" s="7">
        <v>1</v>
      </c>
      <c r="D89" s="7">
        <v>2</v>
      </c>
      <c r="E89" s="7">
        <v>2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1</v>
      </c>
      <c r="L89" s="7">
        <v>302.806871</v>
      </c>
    </row>
    <row r="90" spans="1:12">
      <c r="A90" s="6"/>
      <c r="B90" s="7">
        <v>0</v>
      </c>
      <c r="C90" s="7">
        <v>1</v>
      </c>
      <c r="D90" s="7">
        <v>1</v>
      </c>
      <c r="E90" s="7">
        <v>2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310.257493</v>
      </c>
    </row>
    <row r="91" spans="1:12">
      <c r="A91" s="6"/>
      <c r="B91" s="7">
        <v>0</v>
      </c>
      <c r="C91" s="7">
        <v>2</v>
      </c>
      <c r="D91" s="7">
        <v>4</v>
      </c>
      <c r="E91" s="7">
        <v>6</v>
      </c>
      <c r="F91" s="7">
        <v>0</v>
      </c>
      <c r="G91" s="7">
        <v>0</v>
      </c>
      <c r="H91" s="7">
        <v>2</v>
      </c>
      <c r="I91" s="7">
        <v>0</v>
      </c>
      <c r="J91" s="7">
        <v>0</v>
      </c>
      <c r="K91" s="7">
        <v>0</v>
      </c>
      <c r="L91" s="7">
        <v>329.193008999999</v>
      </c>
    </row>
    <row r="92" spans="1:12">
      <c r="A92" s="6"/>
      <c r="B92" s="7">
        <v>0</v>
      </c>
      <c r="C92" s="7">
        <v>1</v>
      </c>
      <c r="D92" s="7">
        <v>1</v>
      </c>
      <c r="E92" s="7">
        <v>3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351.374046</v>
      </c>
    </row>
    <row r="93" spans="1:12">
      <c r="A93" s="6"/>
      <c r="B93" s="7">
        <v>1</v>
      </c>
      <c r="C93" s="7">
        <v>6</v>
      </c>
      <c r="D93" s="7">
        <v>8</v>
      </c>
      <c r="E93" s="7">
        <v>9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361.41832</v>
      </c>
    </row>
    <row r="94" spans="1:12">
      <c r="A94" s="6"/>
      <c r="B94" s="7">
        <v>0</v>
      </c>
      <c r="C94" s="7">
        <v>2</v>
      </c>
      <c r="D94" s="7">
        <v>2</v>
      </c>
      <c r="E94" s="7">
        <v>2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2</v>
      </c>
      <c r="L94" s="7">
        <v>403.2677</v>
      </c>
    </row>
    <row r="95" spans="1:12">
      <c r="A95" s="6"/>
      <c r="B95" s="7">
        <v>0</v>
      </c>
      <c r="C95" s="7">
        <v>0</v>
      </c>
      <c r="D95" s="7">
        <v>0</v>
      </c>
      <c r="E95" s="7">
        <v>2</v>
      </c>
      <c r="F95" s="7">
        <v>0</v>
      </c>
      <c r="G95" s="7">
        <v>0</v>
      </c>
      <c r="H95" s="7">
        <v>0</v>
      </c>
      <c r="I95" s="7">
        <v>0</v>
      </c>
      <c r="J95" s="7">
        <v>1</v>
      </c>
      <c r="K95" s="7">
        <v>0</v>
      </c>
      <c r="L95" s="7">
        <v>410.229008</v>
      </c>
    </row>
    <row r="96" spans="1:12">
      <c r="A96" s="6"/>
      <c r="B96" s="7">
        <v>0</v>
      </c>
      <c r="C96" s="7">
        <v>3</v>
      </c>
      <c r="D96" s="7">
        <v>3</v>
      </c>
      <c r="E96" s="7">
        <v>5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421.198157</v>
      </c>
    </row>
    <row r="97" spans="1:12">
      <c r="A97" s="6"/>
      <c r="B97" s="7">
        <v>1</v>
      </c>
      <c r="C97" s="7">
        <v>1</v>
      </c>
      <c r="D97" s="7">
        <v>1</v>
      </c>
      <c r="E97" s="7">
        <v>2</v>
      </c>
      <c r="F97" s="7">
        <v>0</v>
      </c>
      <c r="G97" s="7">
        <v>1</v>
      </c>
      <c r="H97" s="7">
        <v>0</v>
      </c>
      <c r="I97" s="7">
        <v>0</v>
      </c>
      <c r="J97" s="7">
        <v>0</v>
      </c>
      <c r="K97" s="7">
        <v>5</v>
      </c>
      <c r="L97" s="7">
        <v>470.534350999999</v>
      </c>
    </row>
    <row r="98" spans="1:12">
      <c r="A98" s="6"/>
      <c r="B98" s="7">
        <v>1</v>
      </c>
      <c r="C98" s="7">
        <v>1</v>
      </c>
      <c r="D98" s="7">
        <v>1</v>
      </c>
      <c r="E98" s="7">
        <v>2</v>
      </c>
      <c r="F98" s="7">
        <v>0</v>
      </c>
      <c r="G98" s="7">
        <v>1</v>
      </c>
      <c r="H98" s="7">
        <v>0</v>
      </c>
      <c r="I98" s="7">
        <v>0</v>
      </c>
      <c r="J98" s="7">
        <v>0</v>
      </c>
      <c r="K98" s="7">
        <v>5</v>
      </c>
      <c r="L98" s="7">
        <v>557.028282</v>
      </c>
    </row>
    <row r="99" spans="1:12">
      <c r="A99" s="6"/>
      <c r="B99" s="7">
        <v>0</v>
      </c>
      <c r="C99" s="7">
        <v>0</v>
      </c>
      <c r="D99" s="7">
        <v>0</v>
      </c>
      <c r="E99" s="7">
        <v>1</v>
      </c>
      <c r="F99" s="7">
        <v>0</v>
      </c>
      <c r="G99" s="7">
        <v>0</v>
      </c>
      <c r="H99" s="7">
        <v>0</v>
      </c>
      <c r="I99" s="7">
        <v>0</v>
      </c>
      <c r="J99" s="7">
        <v>1</v>
      </c>
      <c r="K99" s="7">
        <v>0</v>
      </c>
      <c r="L99" s="7">
        <v>721.526718</v>
      </c>
    </row>
    <row r="100" spans="1:12">
      <c r="A100" s="6"/>
      <c r="B100" s="7">
        <v>3</v>
      </c>
      <c r="C100" s="7">
        <v>4</v>
      </c>
      <c r="D100" s="7">
        <v>4</v>
      </c>
      <c r="E100" s="7">
        <v>4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727.440302</v>
      </c>
    </row>
    <row r="101" spans="1:12">
      <c r="A101" s="6"/>
      <c r="B101" s="7">
        <v>3</v>
      </c>
      <c r="C101" s="7">
        <v>4</v>
      </c>
      <c r="D101" s="7">
        <v>4</v>
      </c>
      <c r="E101" s="7">
        <v>4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779.007633999999</v>
      </c>
    </row>
    <row r="102" spans="1:12">
      <c r="A102" s="6"/>
      <c r="B102" s="7">
        <v>1</v>
      </c>
      <c r="C102" s="7">
        <v>3</v>
      </c>
      <c r="D102" s="7">
        <v>4</v>
      </c>
      <c r="E102" s="7">
        <v>5</v>
      </c>
      <c r="F102" s="7">
        <v>0</v>
      </c>
      <c r="G102" s="7">
        <v>0</v>
      </c>
      <c r="H102" s="7">
        <v>1</v>
      </c>
      <c r="I102" s="7">
        <v>0</v>
      </c>
      <c r="J102" s="7">
        <v>0</v>
      </c>
      <c r="K102" s="7">
        <v>0</v>
      </c>
      <c r="L102" s="7">
        <v>825.052367</v>
      </c>
    </row>
    <row r="103" spans="1:12">
      <c r="A103" s="6"/>
      <c r="B103" s="7">
        <v>1</v>
      </c>
      <c r="C103" s="7">
        <v>3</v>
      </c>
      <c r="D103" s="7">
        <v>3</v>
      </c>
      <c r="E103" s="7">
        <v>4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1389.615872</v>
      </c>
    </row>
    <row r="104" spans="1:12">
      <c r="A104" s="8" t="s">
        <v>15</v>
      </c>
      <c r="B104" s="2">
        <f t="shared" ref="B104:L104" si="0">AVERAGE(B4:B103)</f>
        <v>0.24</v>
      </c>
      <c r="C104" s="2">
        <f t="shared" si="0"/>
        <v>1.46</v>
      </c>
      <c r="D104" s="2">
        <f t="shared" si="0"/>
        <v>2.07</v>
      </c>
      <c r="E104" s="2">
        <f t="shared" si="0"/>
        <v>3.57</v>
      </c>
      <c r="F104" s="2">
        <f t="shared" si="0"/>
        <v>0.01</v>
      </c>
      <c r="G104" s="2">
        <f t="shared" si="0"/>
        <v>0.05</v>
      </c>
      <c r="H104" s="2">
        <f t="shared" si="0"/>
        <v>0.19</v>
      </c>
      <c r="I104" s="2">
        <f t="shared" si="0"/>
        <v>0.01</v>
      </c>
      <c r="J104" s="2">
        <f t="shared" si="0"/>
        <v>0.06</v>
      </c>
      <c r="K104" s="2">
        <f t="shared" si="0"/>
        <v>0.6</v>
      </c>
      <c r="L104" s="2">
        <f t="shared" si="0"/>
        <v>164.51279955</v>
      </c>
    </row>
  </sheetData>
  <mergeCells count="1">
    <mergeCell ref="B2:L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14"/>
  <sheetViews>
    <sheetView workbookViewId="0">
      <selection activeCell="A4" sqref="A4"/>
    </sheetView>
  </sheetViews>
  <sheetFormatPr defaultColWidth="9" defaultRowHeight="14.25" outlineLevelCol="7"/>
  <cols>
    <col min="1" max="1" width="18.375" customWidth="true"/>
    <col min="2" max="2" width="15.5" customWidth="true"/>
    <col min="3" max="3" width="13" customWidth="true"/>
    <col min="8" max="8" width="32" customWidth="true"/>
  </cols>
  <sheetData>
    <row r="2" spans="1:8">
      <c r="A2" s="1" t="s">
        <v>17</v>
      </c>
      <c r="B2" s="1"/>
      <c r="C2" s="1"/>
      <c r="D2" s="1"/>
      <c r="E2" s="1"/>
      <c r="F2" s="1"/>
      <c r="G2" s="1"/>
      <c r="H2" s="1"/>
    </row>
    <row r="3" ht="40.5" spans="1:3">
      <c r="A3" s="2" t="s">
        <v>1</v>
      </c>
      <c r="B3" s="3" t="s">
        <v>18</v>
      </c>
      <c r="C3" s="3" t="s">
        <v>19</v>
      </c>
    </row>
    <row r="4" spans="1:3">
      <c r="A4" s="2" t="s">
        <v>3</v>
      </c>
      <c r="B4" s="4">
        <f ca="1" t="shared" ref="B4:B14" si="0">AVERAGE(A4:XBJ4)</f>
        <v>0.06</v>
      </c>
      <c r="C4" s="4">
        <f ca="1" t="shared" ref="C4:C14" si="1">AVERAGE(B4:XBK4)</f>
        <v>0.24</v>
      </c>
    </row>
    <row r="5" spans="1:3">
      <c r="A5" s="2" t="s">
        <v>4</v>
      </c>
      <c r="B5" s="4">
        <f ca="1" t="shared" si="0"/>
        <v>0.56</v>
      </c>
      <c r="C5" s="4">
        <f ca="1" t="shared" si="1"/>
        <v>1.46</v>
      </c>
    </row>
    <row r="6" spans="1:3">
      <c r="A6" s="2" t="s">
        <v>5</v>
      </c>
      <c r="B6" s="4">
        <f ca="1" t="shared" si="0"/>
        <v>0.87</v>
      </c>
      <c r="C6" s="4">
        <f ca="1" t="shared" si="1"/>
        <v>2.07</v>
      </c>
    </row>
    <row r="7" spans="1:3">
      <c r="A7" s="2" t="s">
        <v>6</v>
      </c>
      <c r="B7" s="4">
        <f ca="1" t="shared" si="0"/>
        <v>1.97</v>
      </c>
      <c r="C7" s="4">
        <f ca="1" t="shared" si="1"/>
        <v>3.57</v>
      </c>
    </row>
    <row r="8" spans="1:3">
      <c r="A8" s="2" t="s">
        <v>7</v>
      </c>
      <c r="B8" s="4">
        <f ca="1" t="shared" si="0"/>
        <v>0</v>
      </c>
      <c r="C8" s="4">
        <f ca="1" t="shared" si="1"/>
        <v>0.01</v>
      </c>
    </row>
    <row r="9" spans="1:3">
      <c r="A9" s="2" t="s">
        <v>8</v>
      </c>
      <c r="B9" s="4">
        <f ca="1" t="shared" si="0"/>
        <v>0.07</v>
      </c>
      <c r="C9" s="4">
        <f ca="1" t="shared" si="1"/>
        <v>0.05</v>
      </c>
    </row>
    <row r="10" spans="1:3">
      <c r="A10" s="2" t="s">
        <v>9</v>
      </c>
      <c r="B10" s="4">
        <f ca="1" t="shared" si="0"/>
        <v>0.1</v>
      </c>
      <c r="C10" s="4">
        <f ca="1" t="shared" si="1"/>
        <v>0.19</v>
      </c>
    </row>
    <row r="11" spans="1:3">
      <c r="A11" s="2" t="s">
        <v>10</v>
      </c>
      <c r="B11" s="4">
        <f ca="1" t="shared" si="0"/>
        <v>0</v>
      </c>
      <c r="C11" s="4">
        <f ca="1" t="shared" si="1"/>
        <v>0.01</v>
      </c>
    </row>
    <row r="12" spans="1:3">
      <c r="A12" s="2" t="s">
        <v>11</v>
      </c>
      <c r="B12" s="4">
        <f ca="1" t="shared" si="0"/>
        <v>0.09</v>
      </c>
      <c r="C12" s="4">
        <f ca="1" t="shared" si="1"/>
        <v>0.06</v>
      </c>
    </row>
    <row r="13" spans="1:3">
      <c r="A13" s="2" t="s">
        <v>12</v>
      </c>
      <c r="B13" s="4">
        <f ca="1" t="shared" si="0"/>
        <v>0.44</v>
      </c>
      <c r="C13" s="4">
        <f ca="1" t="shared" si="1"/>
        <v>0.6</v>
      </c>
    </row>
    <row r="14" spans="1:3">
      <c r="A14" s="2" t="s">
        <v>14</v>
      </c>
      <c r="B14" s="4">
        <f ca="1" t="shared" si="0"/>
        <v>-29.56132596</v>
      </c>
      <c r="C14" s="4">
        <f ca="1" t="shared" si="1"/>
        <v>164.51279955</v>
      </c>
    </row>
  </sheetData>
  <mergeCells count="1">
    <mergeCell ref="A2:H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abSelected="1" workbookViewId="0">
      <selection activeCell="I39" sqref="I39"/>
    </sheetView>
  </sheetViews>
  <sheetFormatPr defaultColWidth="9" defaultRowHeight="14.25"/>
  <sheetData/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Table1</vt:lpstr>
      <vt:lpstr>Table2</vt:lpstr>
      <vt:lpstr>Table3</vt:lpstr>
      <vt:lpstr>Table4</vt:lpstr>
      <vt:lpstr>Figure1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2021-01-20T04:02:00Z</dcterms:created>
  <dcterms:modified xsi:type="dcterms:W3CDTF">2021-08-17T13:59:00Z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1033-11.1.0.9662</vt:lpwstr>
  </property>
  <property fmtid="{D5CDD505-2E9C-101B-9397-08002B2CF9AE}" pid="3" name="KSOReadingLayout">
    <vt:bool>false</vt:bool>
  </property>
</Properties>
</file>