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go\Desktop\"/>
    </mc:Choice>
  </mc:AlternateContent>
  <xr:revisionPtr revIDLastSave="0" documentId="8_{BE6B3F58-A7A3-4CFE-A27E-F65DED99CA7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iffexp CAZymes" sheetId="8" r:id="rId1"/>
  </sheets>
  <definedNames>
    <definedName name="_xlnm._FilterDatabase" localSheetId="0" hidden="1">'diffexp CAZymes'!$A$1:$AA$198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" i="8" l="1"/>
  <c r="O4" i="8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2" i="8"/>
  <c r="K9" i="8"/>
  <c r="K3" i="8"/>
  <c r="K12" i="8"/>
  <c r="K13" i="8"/>
  <c r="K53" i="8"/>
  <c r="K66" i="8"/>
  <c r="K33" i="8"/>
  <c r="K21" i="8"/>
  <c r="K70" i="8"/>
  <c r="K98" i="8"/>
  <c r="K30" i="8"/>
  <c r="K10" i="8"/>
  <c r="K43" i="8"/>
  <c r="K27" i="8"/>
  <c r="K75" i="8"/>
  <c r="K90" i="8"/>
  <c r="K131" i="8"/>
  <c r="K31" i="8"/>
  <c r="K7" i="8"/>
  <c r="K78" i="8"/>
  <c r="K4" i="8"/>
  <c r="K29" i="8"/>
  <c r="K41" i="8"/>
  <c r="K119" i="8"/>
  <c r="K50" i="8"/>
  <c r="K5" i="8"/>
  <c r="K26" i="8"/>
  <c r="K34" i="8"/>
  <c r="K118" i="8"/>
  <c r="K2" i="8"/>
  <c r="K17" i="8"/>
  <c r="K49" i="8"/>
  <c r="K137" i="8"/>
  <c r="K47" i="8"/>
  <c r="K107" i="8"/>
  <c r="K84" i="8"/>
  <c r="K163" i="8"/>
  <c r="K149" i="8"/>
  <c r="K143" i="8"/>
  <c r="K134" i="8"/>
  <c r="K87" i="8"/>
  <c r="K121" i="8"/>
  <c r="K60" i="8"/>
  <c r="K132" i="8"/>
  <c r="K85" i="8"/>
  <c r="K111" i="8"/>
  <c r="K8" i="8"/>
  <c r="K122" i="8"/>
  <c r="K32" i="8"/>
  <c r="K45" i="8"/>
  <c r="K160" i="8"/>
  <c r="K25" i="8"/>
  <c r="K93" i="8"/>
  <c r="K184" i="8"/>
  <c r="K68" i="8"/>
  <c r="K61" i="8"/>
  <c r="K48" i="8"/>
  <c r="K189" i="8"/>
  <c r="K82" i="8"/>
  <c r="K36" i="8"/>
  <c r="K166" i="8"/>
  <c r="K42" i="8"/>
  <c r="K112" i="8"/>
  <c r="K120" i="8"/>
  <c r="K51" i="8"/>
  <c r="K125" i="8"/>
  <c r="K105" i="8"/>
  <c r="K110" i="8"/>
  <c r="K69" i="8"/>
  <c r="K154" i="8"/>
  <c r="K186" i="8"/>
  <c r="K89" i="8"/>
  <c r="K147" i="8"/>
  <c r="K55" i="8"/>
  <c r="K152" i="8"/>
  <c r="K130" i="8"/>
  <c r="K38" i="8"/>
  <c r="K35" i="8"/>
  <c r="K67" i="8"/>
  <c r="K40" i="8"/>
  <c r="K63" i="8"/>
  <c r="K95" i="8"/>
  <c r="K162" i="8"/>
  <c r="K6" i="8"/>
  <c r="K165" i="8"/>
  <c r="K24" i="8"/>
  <c r="K115" i="8"/>
  <c r="K156" i="8"/>
  <c r="K173" i="8"/>
  <c r="K52" i="8"/>
  <c r="K187" i="8"/>
  <c r="K169" i="8"/>
  <c r="K96" i="8"/>
  <c r="K104" i="8"/>
  <c r="K180" i="8"/>
  <c r="K76" i="8"/>
  <c r="K44" i="8"/>
  <c r="K65" i="8"/>
  <c r="K39" i="8"/>
  <c r="K129" i="8"/>
  <c r="K114" i="8"/>
  <c r="K86" i="8"/>
  <c r="K193" i="8"/>
  <c r="K57" i="8"/>
  <c r="K140" i="8"/>
  <c r="K194" i="8"/>
  <c r="K28" i="8"/>
  <c r="K97" i="8"/>
  <c r="K46" i="8"/>
  <c r="K20" i="8"/>
  <c r="K14" i="8"/>
  <c r="G14" i="8"/>
  <c r="G4" i="8"/>
  <c r="G12" i="8"/>
  <c r="G3" i="8"/>
  <c r="G27" i="8"/>
  <c r="G18" i="8"/>
  <c r="G31" i="8"/>
  <c r="G47" i="8"/>
  <c r="G33" i="8"/>
  <c r="G90" i="8"/>
  <c r="G5" i="8"/>
  <c r="G48" i="8"/>
  <c r="G88" i="8"/>
  <c r="G40" i="8"/>
  <c r="G60" i="8"/>
  <c r="G21" i="8"/>
  <c r="G2" i="8"/>
  <c r="G9" i="8"/>
  <c r="G119" i="8"/>
  <c r="G96" i="8"/>
  <c r="G101" i="8"/>
  <c r="G44" i="8"/>
  <c r="G78" i="8"/>
  <c r="G57" i="8"/>
  <c r="G6" i="8"/>
  <c r="G66" i="8"/>
  <c r="G51" i="8"/>
  <c r="G8" i="8"/>
  <c r="G64" i="8"/>
  <c r="G98" i="8"/>
  <c r="G131" i="8"/>
  <c r="G162" i="8"/>
  <c r="G134" i="8"/>
  <c r="G99" i="8"/>
  <c r="G74" i="8"/>
  <c r="G160" i="8"/>
  <c r="G105" i="8"/>
  <c r="G113" i="8"/>
  <c r="G108" i="8"/>
  <c r="G103" i="8"/>
  <c r="G121" i="8"/>
  <c r="G104" i="8"/>
  <c r="G16" i="8"/>
  <c r="G94" i="8"/>
  <c r="G76" i="8"/>
  <c r="G114" i="8"/>
  <c r="G140" i="8"/>
  <c r="G128" i="8"/>
  <c r="G7" i="8"/>
  <c r="G28" i="8"/>
  <c r="G65" i="8"/>
  <c r="G35" i="8"/>
  <c r="G34" i="8"/>
  <c r="G120" i="8"/>
  <c r="G123" i="8"/>
  <c r="G135" i="8"/>
  <c r="G25" i="8"/>
  <c r="G157" i="8"/>
  <c r="G97" i="8"/>
  <c r="G147" i="8"/>
  <c r="G36" i="8"/>
  <c r="G109" i="8"/>
  <c r="G45" i="8"/>
  <c r="G38" i="8"/>
  <c r="G13" i="8"/>
  <c r="G37" i="8"/>
  <c r="G68" i="8"/>
  <c r="G86" i="8"/>
  <c r="G115" i="8"/>
  <c r="G53" i="8"/>
  <c r="G83" i="8"/>
  <c r="G50" i="8"/>
  <c r="G141" i="8"/>
  <c r="G55" i="8"/>
  <c r="G30" i="8"/>
  <c r="G39" i="8"/>
  <c r="G82" i="8"/>
  <c r="G56" i="8"/>
  <c r="G58" i="8"/>
  <c r="G100" i="8"/>
  <c r="G110" i="8"/>
  <c r="G75" i="8"/>
  <c r="G67" i="8"/>
  <c r="G111" i="8"/>
  <c r="G93" i="8"/>
  <c r="G70" i="8"/>
  <c r="G169" i="8"/>
  <c r="G79" i="8"/>
  <c r="G52" i="8"/>
  <c r="G127" i="8"/>
  <c r="G15" i="8"/>
  <c r="G154" i="8"/>
  <c r="G122" i="8"/>
  <c r="G26" i="8"/>
  <c r="G81" i="8"/>
  <c r="G49" i="8"/>
  <c r="G62" i="8"/>
  <c r="G24" i="8"/>
  <c r="G42" i="8"/>
  <c r="G152" i="8"/>
  <c r="G143" i="8"/>
  <c r="G125" i="8"/>
  <c r="G137" i="8"/>
  <c r="G144" i="8"/>
  <c r="G151" i="8"/>
  <c r="G161" i="8"/>
  <c r="G20" i="8"/>
  <c r="G145" i="8"/>
  <c r="G159" i="8"/>
  <c r="G164" i="8"/>
  <c r="G173" i="8"/>
  <c r="C6" i="8"/>
  <c r="C34" i="8"/>
  <c r="C29" i="8"/>
  <c r="C53" i="8"/>
  <c r="C36" i="8"/>
  <c r="C54" i="8"/>
  <c r="C7" i="8"/>
  <c r="C21" i="8"/>
  <c r="C15" i="8"/>
  <c r="C55" i="8"/>
  <c r="C3" i="8"/>
  <c r="C17" i="8"/>
  <c r="C4" i="8"/>
  <c r="C47" i="8"/>
  <c r="C64" i="8"/>
  <c r="C10" i="8"/>
  <c r="C112" i="8"/>
  <c r="C85" i="8"/>
  <c r="C90" i="8"/>
  <c r="C87" i="8"/>
  <c r="C57" i="8"/>
  <c r="C14" i="8"/>
  <c r="C108" i="8"/>
  <c r="C26" i="8"/>
  <c r="C32" i="8"/>
  <c r="C113" i="8"/>
  <c r="C5" i="8"/>
  <c r="C20" i="8"/>
  <c r="C92" i="8"/>
  <c r="C13" i="8"/>
  <c r="C40" i="8"/>
  <c r="C96" i="8"/>
  <c r="C22" i="8"/>
  <c r="C33" i="8"/>
  <c r="C101" i="8"/>
  <c r="C9" i="8"/>
  <c r="C70" i="8"/>
  <c r="C43" i="8"/>
  <c r="C23" i="8"/>
  <c r="C44" i="8"/>
  <c r="C30" i="8"/>
  <c r="C107" i="8"/>
  <c r="C8" i="8"/>
  <c r="C65" i="8"/>
  <c r="C41" i="8"/>
  <c r="C137" i="8"/>
  <c r="C93" i="8"/>
  <c r="C119" i="8"/>
  <c r="C111" i="8"/>
  <c r="C74" i="8"/>
  <c r="C99" i="8"/>
  <c r="C134" i="8"/>
  <c r="C76" i="8"/>
  <c r="C31" i="8"/>
  <c r="C98" i="8"/>
  <c r="C16" i="8"/>
  <c r="C105" i="8"/>
  <c r="C121" i="8"/>
  <c r="C48" i="8"/>
  <c r="C104" i="8"/>
  <c r="C162" i="8"/>
  <c r="C103" i="8"/>
  <c r="C115" i="8"/>
  <c r="C49" i="8"/>
  <c r="C195" i="8"/>
  <c r="C94" i="8"/>
  <c r="C141" i="8"/>
  <c r="C140" i="8"/>
  <c r="C42" i="8"/>
  <c r="C81" i="8"/>
  <c r="C128" i="8"/>
  <c r="C114" i="8"/>
  <c r="C28" i="8"/>
  <c r="C157" i="8"/>
  <c r="C18" i="8"/>
  <c r="C56" i="8"/>
  <c r="C68" i="8"/>
  <c r="C86" i="8"/>
  <c r="C122" i="8"/>
  <c r="C45" i="8"/>
  <c r="C120" i="8"/>
  <c r="C144" i="8"/>
  <c r="C58" i="8"/>
  <c r="C27" i="8"/>
  <c r="C79" i="8"/>
  <c r="C123" i="8"/>
  <c r="C39" i="8"/>
  <c r="C46" i="8"/>
  <c r="C151" i="8"/>
  <c r="C84" i="8"/>
  <c r="C50" i="8"/>
  <c r="C19" i="8"/>
  <c r="C132" i="8"/>
  <c r="C77" i="8"/>
  <c r="C67" i="8"/>
  <c r="C83" i="8"/>
  <c r="C25" i="8"/>
  <c r="C97" i="8"/>
  <c r="C82" i="8"/>
  <c r="C88" i="8"/>
  <c r="C89" i="8"/>
  <c r="C66" i="8"/>
  <c r="C59" i="8"/>
  <c r="C69" i="8"/>
  <c r="C154" i="8"/>
  <c r="C24" i="8"/>
  <c r="C150" i="8"/>
  <c r="C163" i="8"/>
  <c r="C102" i="8"/>
  <c r="C127" i="8"/>
  <c r="C38" i="8"/>
  <c r="C35" i="8"/>
  <c r="C145" i="8"/>
  <c r="C12" i="8"/>
</calcChain>
</file>

<file path=xl/sharedStrings.xml><?xml version="1.0" encoding="utf-8"?>
<sst xmlns="http://schemas.openxmlformats.org/spreadsheetml/2006/main" count="2220" uniqueCount="856">
  <si>
    <t>log2_Avi_vs_Glc</t>
  </si>
  <si>
    <t>p_Avi_Glc</t>
  </si>
  <si>
    <t>sig_Avi_Glc</t>
  </si>
  <si>
    <t>log2_BX_vs_Glc</t>
  </si>
  <si>
    <t>p_BX_Glc</t>
  </si>
  <si>
    <t>sig_BX_Glc</t>
  </si>
  <si>
    <t>log2_CCX_vs_Glc</t>
  </si>
  <si>
    <t>p_CCX_Glc</t>
  </si>
  <si>
    <t>sig_CCX_Glc</t>
  </si>
  <si>
    <t>log2_RS_vs_Glc</t>
  </si>
  <si>
    <t>p_RS_Glc</t>
  </si>
  <si>
    <t>sig_RS_Glc</t>
  </si>
  <si>
    <t>no</t>
  </si>
  <si>
    <t>yes</t>
  </si>
  <si>
    <t>inf</t>
  </si>
  <si>
    <t>THTET00000000222</t>
  </si>
  <si>
    <t>THTET00000000225</t>
  </si>
  <si>
    <t>THTET00000000254</t>
  </si>
  <si>
    <t>THTET00000000298</t>
  </si>
  <si>
    <t>THTET00000000326</t>
  </si>
  <si>
    <t>THTET00000000524</t>
  </si>
  <si>
    <t>THTET00000000612</t>
  </si>
  <si>
    <t>THTET00000000702</t>
  </si>
  <si>
    <t>THTET00000000708</t>
  </si>
  <si>
    <t>THTET00000000823</t>
  </si>
  <si>
    <t>THTET00000000860</t>
  </si>
  <si>
    <t>THTET00000000865</t>
  </si>
  <si>
    <t>THTET00000000889</t>
  </si>
  <si>
    <t>THTET00000000910</t>
  </si>
  <si>
    <t>THTET00000000912</t>
  </si>
  <si>
    <t>THTET00000000962</t>
  </si>
  <si>
    <t>THTET00000000996</t>
  </si>
  <si>
    <t>THTET00000001019</t>
  </si>
  <si>
    <t>THTET00000001042</t>
  </si>
  <si>
    <t>THTET00000001081</t>
  </si>
  <si>
    <t>THTET00000001132</t>
  </si>
  <si>
    <t>THTET00000001148</t>
  </si>
  <si>
    <t>THTET00000001350</t>
  </si>
  <si>
    <t>THTET00000001395</t>
  </si>
  <si>
    <t>THTET00000001404</t>
  </si>
  <si>
    <t>THTET00000001417</t>
  </si>
  <si>
    <t>THTET00000001441</t>
  </si>
  <si>
    <t>THTET00000001663</t>
  </si>
  <si>
    <t>THTET00000001736</t>
  </si>
  <si>
    <t>THTET00000001839</t>
  </si>
  <si>
    <t>THTET00000002166</t>
  </si>
  <si>
    <t>THTET00000002287</t>
  </si>
  <si>
    <t>THTET00000002313</t>
  </si>
  <si>
    <t>THTET00000002335</t>
  </si>
  <si>
    <t>THTET00000002338</t>
  </si>
  <si>
    <t>THTET00000002354</t>
  </si>
  <si>
    <t>THTET00000002388</t>
  </si>
  <si>
    <t>THTET00000002394</t>
  </si>
  <si>
    <t>THTET00000002396</t>
  </si>
  <si>
    <t>THTET00000002410</t>
  </si>
  <si>
    <t>THTET00000002436</t>
  </si>
  <si>
    <t>THTET00000002489</t>
  </si>
  <si>
    <t>THTET00000002583</t>
  </si>
  <si>
    <t>THTET00000002651</t>
  </si>
  <si>
    <t>THTET00000002666</t>
  </si>
  <si>
    <t>THTET00000002694</t>
  </si>
  <si>
    <t>THTET00000002710</t>
  </si>
  <si>
    <t>THTET00000002720</t>
  </si>
  <si>
    <t>THTET00000002806</t>
  </si>
  <si>
    <t>THTET00000003024</t>
  </si>
  <si>
    <t>THTET00000003025</t>
  </si>
  <si>
    <t>THTET00000003035</t>
  </si>
  <si>
    <t>THTET00000003075</t>
  </si>
  <si>
    <t>THTET00000003076</t>
  </si>
  <si>
    <t>THTET00000003105</t>
  </si>
  <si>
    <t>THTET00000003162</t>
  </si>
  <si>
    <t>THTET00000003184</t>
  </si>
  <si>
    <t>THTET00000003186</t>
  </si>
  <si>
    <t>THTET00000003205</t>
  </si>
  <si>
    <t>THTET00000003238</t>
  </si>
  <si>
    <t>THTET00000003321</t>
  </si>
  <si>
    <t>THTET00000003455</t>
  </si>
  <si>
    <t>THTET00000003770</t>
  </si>
  <si>
    <t>THTET00000003917</t>
  </si>
  <si>
    <t>THTET00000004001</t>
  </si>
  <si>
    <t>THTET00000004155</t>
  </si>
  <si>
    <t>THTET00000004342</t>
  </si>
  <si>
    <t>THTET00000004350</t>
  </si>
  <si>
    <t>THTET00000004352</t>
  </si>
  <si>
    <t>THTET00000004380</t>
  </si>
  <si>
    <t>THTET00000004634</t>
  </si>
  <si>
    <t>THTET00000004647</t>
  </si>
  <si>
    <t>THTET00000004691</t>
  </si>
  <si>
    <t>THTET00000004715</t>
  </si>
  <si>
    <t>THTET00000004717</t>
  </si>
  <si>
    <t>THTET00000004743</t>
  </si>
  <si>
    <t>THTET00000004861</t>
  </si>
  <si>
    <t>THTET00000005010</t>
  </si>
  <si>
    <t>THTET00000005013</t>
  </si>
  <si>
    <t>THTET00000005102</t>
  </si>
  <si>
    <t>THTET00000005138</t>
  </si>
  <si>
    <t>THTET00000005460</t>
  </si>
  <si>
    <t>THTET00000005469</t>
  </si>
  <si>
    <t>THTET00000005534</t>
  </si>
  <si>
    <t>THTET00000005546</t>
  </si>
  <si>
    <t>THTET00000005665</t>
  </si>
  <si>
    <t>THTET00000005685</t>
  </si>
  <si>
    <t>THTET00000005762</t>
  </si>
  <si>
    <t>THTET00000005797</t>
  </si>
  <si>
    <t>THTET00000005809</t>
  </si>
  <si>
    <t>THTET00000005828</t>
  </si>
  <si>
    <t>THTET00000005829</t>
  </si>
  <si>
    <t>THTET00000005876</t>
  </si>
  <si>
    <t>THTET00000005879</t>
  </si>
  <si>
    <t>THTET00000005901</t>
  </si>
  <si>
    <t>THTET00000005927</t>
  </si>
  <si>
    <t>THTET00000005929</t>
  </si>
  <si>
    <t>THTET00000006007</t>
  </si>
  <si>
    <t>THTET00000006012</t>
  </si>
  <si>
    <t>THTET00000006017</t>
  </si>
  <si>
    <t>THTET00000006028</t>
  </si>
  <si>
    <t>THTET00000006031</t>
  </si>
  <si>
    <t>THTET00000006036</t>
  </si>
  <si>
    <t>THTET00000006053</t>
  </si>
  <si>
    <t>THTET00000006117</t>
  </si>
  <si>
    <t>THTET00000006210</t>
  </si>
  <si>
    <t>THTET00000006264</t>
  </si>
  <si>
    <t>THTET00000006268</t>
  </si>
  <si>
    <t>THTET00000006379</t>
  </si>
  <si>
    <t>THTET00000006405</t>
  </si>
  <si>
    <t>THTET00000006464</t>
  </si>
  <si>
    <t>THTET00000006499</t>
  </si>
  <si>
    <t>THTET00000006537</t>
  </si>
  <si>
    <t>THTET00000006565</t>
  </si>
  <si>
    <t>THTET00000006568</t>
  </si>
  <si>
    <t>THTET00000006655</t>
  </si>
  <si>
    <t>THTET00000006681</t>
  </si>
  <si>
    <t>THTET00000006691</t>
  </si>
  <si>
    <t>THTET00000006774</t>
  </si>
  <si>
    <t>THTET00000006871</t>
  </si>
  <si>
    <t>THTET00000007017</t>
  </si>
  <si>
    <t>THTET00000007022</t>
  </si>
  <si>
    <t>THTET00000007042</t>
  </si>
  <si>
    <t>THTET00000007085</t>
  </si>
  <si>
    <t>THTET00000007088</t>
  </si>
  <si>
    <t>THTET00000007104</t>
  </si>
  <si>
    <t>THTET00000007108</t>
  </si>
  <si>
    <t>THTET00000007143</t>
  </si>
  <si>
    <t>THTET00000007374</t>
  </si>
  <si>
    <t>THTET00000007455</t>
  </si>
  <si>
    <t>THTET00000007512</t>
  </si>
  <si>
    <t>THTET00000007514</t>
  </si>
  <si>
    <t>THTET00000007602</t>
  </si>
  <si>
    <t>THTET00000007635</t>
  </si>
  <si>
    <t>THTET00000007671</t>
  </si>
  <si>
    <t>THTET00000007738</t>
  </si>
  <si>
    <t>THTET00000007745</t>
  </si>
  <si>
    <t>THTET00000007814</t>
  </si>
  <si>
    <t>THTET00000007900</t>
  </si>
  <si>
    <t>THTET00000007941</t>
  </si>
  <si>
    <t>THTET00000007949</t>
  </si>
  <si>
    <t>THTET00000007951</t>
  </si>
  <si>
    <t>THTET00000007992</t>
  </si>
  <si>
    <t>THTET00000008080</t>
  </si>
  <si>
    <t>THTET00000008085</t>
  </si>
  <si>
    <t>THTET00000008101</t>
  </si>
  <si>
    <t>THTET00000008109</t>
  </si>
  <si>
    <t>THTET00000008123</t>
  </si>
  <si>
    <t>THTET00000008161</t>
  </si>
  <si>
    <t>THTET00000008166</t>
  </si>
  <si>
    <t>THTET00000008222</t>
  </si>
  <si>
    <t>THTET00000008234</t>
  </si>
  <si>
    <t>THTET00000008253</t>
  </si>
  <si>
    <t>THTET00000008320</t>
  </si>
  <si>
    <t>THTET00000008344</t>
  </si>
  <si>
    <t>THTET00000008370</t>
  </si>
  <si>
    <t>THTET00000008392</t>
  </si>
  <si>
    <t>THTET00000008676</t>
  </si>
  <si>
    <t>THTET00000008704</t>
  </si>
  <si>
    <t>THTET00000008797</t>
  </si>
  <si>
    <t>THTET00000008821</t>
  </si>
  <si>
    <t>THTET00000008845</t>
  </si>
  <si>
    <t>THTET00000008869</t>
  </si>
  <si>
    <t>THTET00000008899</t>
  </si>
  <si>
    <t>THTET00000008907</t>
  </si>
  <si>
    <t>THTET00000008944</t>
  </si>
  <si>
    <t>THTET00000009000</t>
  </si>
  <si>
    <t>THTET00000009005</t>
  </si>
  <si>
    <t>THTET00000009019</t>
  </si>
  <si>
    <t>THTET00000009033</t>
  </si>
  <si>
    <t>THTET00000009038</t>
  </si>
  <si>
    <t>THTET00000009042</t>
  </si>
  <si>
    <t>THTET00000009052</t>
  </si>
  <si>
    <t>THTET00000009069</t>
  </si>
  <si>
    <t>THTET00000009077</t>
  </si>
  <si>
    <t>THTET00000009080</t>
  </si>
  <si>
    <t>THTET00000009103</t>
  </si>
  <si>
    <t>THTET00000009190</t>
  </si>
  <si>
    <t>THTET00000009201</t>
  </si>
  <si>
    <t>THTET00000009224</t>
  </si>
  <si>
    <t>THTET00000009331</t>
  </si>
  <si>
    <t>THTET00000009350</t>
  </si>
  <si>
    <t>THTET00000009441</t>
  </si>
  <si>
    <t>THTET00000009442</t>
  </si>
  <si>
    <t>THTET00000009484</t>
  </si>
  <si>
    <t>THTET00000009490</t>
  </si>
  <si>
    <t>THTET00000009541</t>
  </si>
  <si>
    <t>THTET00000009549</t>
  </si>
  <si>
    <t>THTET00000009589</t>
  </si>
  <si>
    <t>THTET00000009600</t>
  </si>
  <si>
    <t>THTET00000009612</t>
  </si>
  <si>
    <t>THTET00000009640</t>
  </si>
  <si>
    <t>THTET00000009662</t>
  </si>
  <si>
    <t>THTET00000009741</t>
  </si>
  <si>
    <t>THTET00000009795</t>
  </si>
  <si>
    <t>THTET00000009821</t>
  </si>
  <si>
    <t>THTET00000010003</t>
  </si>
  <si>
    <t>cazy_domain_1</t>
  </si>
  <si>
    <t>cazy_domain_2</t>
  </si>
  <si>
    <t>cazy_domain_3</t>
  </si>
  <si>
    <t>signalp</t>
  </si>
  <si>
    <t>gi</t>
  </si>
  <si>
    <t>description</t>
  </si>
  <si>
    <t>NA</t>
  </si>
  <si>
    <t>gi|6831496|sp|Q01738.1|CDH_PHACH</t>
  </si>
  <si>
    <t>RecName: Full=Cellobiose dehydrogenase</t>
  </si>
  <si>
    <t>gi|961512610|sp|D4ALG0.1|LYSM1_ARTBC</t>
  </si>
  <si>
    <t>RecName: Full=LysM domain-containing protein ARB_05157</t>
  </si>
  <si>
    <t>GH43_30</t>
  </si>
  <si>
    <t>Y</t>
  </si>
  <si>
    <t>gi|298351513|sp|A1DKY5.1|ABNC_NEOFI</t>
  </si>
  <si>
    <t>RecName: Full=Probable arabinan endo-1,5-alpha-L-arabinosidase C</t>
  </si>
  <si>
    <t>AA4</t>
  </si>
  <si>
    <t>N</t>
  </si>
  <si>
    <t>gi|3024813|sp|P56216.1|VAOX_PENSI</t>
  </si>
  <si>
    <t>RecName: Full=Vanillyl-alcohol oxidase</t>
  </si>
  <si>
    <t>GH2</t>
  </si>
  <si>
    <t>gi|597501007|sp|I2C092.1|MANBB_THIHE</t>
  </si>
  <si>
    <t>RecName: Full=Beta-mannosidase B</t>
  </si>
  <si>
    <t>GH76</t>
  </si>
  <si>
    <t>GH79</t>
  </si>
  <si>
    <t>gi|74618388|sp|Q7SFB0.1|GUS79_NEUCR</t>
  </si>
  <si>
    <t>RecName: Full=Beta-glucuronidase</t>
  </si>
  <si>
    <t>GH47</t>
  </si>
  <si>
    <t>GT90</t>
  </si>
  <si>
    <t>gi|74682361|sp|Q5K8R6.1|CXT1_CRYNJ</t>
  </si>
  <si>
    <t>RecName: Full=Beta-1,2-xylosyltransferase 1</t>
  </si>
  <si>
    <t>GH18</t>
  </si>
  <si>
    <t>gi|74663646|sp|Q873X9.1|CHIB1_ASPFM</t>
  </si>
  <si>
    <t>RecName: Full=Endochitinase B1</t>
  </si>
  <si>
    <t>GT62</t>
  </si>
  <si>
    <t>GH125</t>
  </si>
  <si>
    <t>gi|1723558|sp|Q10449.1|MU157_SCHPO</t>
  </si>
  <si>
    <t>RecName: Full=Meiotically up-regulated gene 157 protein</t>
  </si>
  <si>
    <t>AA1_3</t>
  </si>
  <si>
    <t>gi|1018740248|sp|J9VQZ4.2|LAC2_CRYNH</t>
  </si>
  <si>
    <t>RecName: Full=Laccase-2</t>
  </si>
  <si>
    <t>AA5_1</t>
  </si>
  <si>
    <t>gi|961512705|sp|D4AUF1.1|WSCD1_ARTBC</t>
  </si>
  <si>
    <t>RecName: Full=WSC domain-containing protein ARB_07867</t>
  </si>
  <si>
    <t>gi|115515972|sp|Q1E3R8.1|CHI1_COCIM</t>
  </si>
  <si>
    <t>RecName: Full=Endochitinase 1</t>
  </si>
  <si>
    <t>GH31</t>
  </si>
  <si>
    <t>gi|3023267|sp|P56526.1|AGLU_ASPNG</t>
  </si>
  <si>
    <t>RecName: Full=Alpha-glucosidase</t>
  </si>
  <si>
    <t>CE3</t>
  </si>
  <si>
    <t>gi|75420533|sp|Q9RLB8.1|CESA_RUMFL</t>
  </si>
  <si>
    <t>RecName: Full=Multidomain esterase</t>
  </si>
  <si>
    <t>AA6</t>
  </si>
  <si>
    <t>gi|1168402|sp|P42058.1|ALTA7_ALTAL</t>
  </si>
  <si>
    <t>RecName: Full=Minor allergen Alt a 7</t>
  </si>
  <si>
    <t>GH3</t>
  </si>
  <si>
    <t>CBM50</t>
  </si>
  <si>
    <t>CBM18</t>
  </si>
  <si>
    <t>gi|125727|sp|P09805.1|KTXA_KLULA</t>
  </si>
  <si>
    <t>RecName: Full=Killer toxin subunits alpha/beta</t>
  </si>
  <si>
    <t>AA11</t>
  </si>
  <si>
    <t>GH13_40</t>
  </si>
  <si>
    <t>gi|74625263|sp|Q9P6J3.1|MALT_SCHPO</t>
  </si>
  <si>
    <t>GH5_5</t>
  </si>
  <si>
    <t>gi|13959390|sp|Q12624.1|GUN3_HUMIN</t>
  </si>
  <si>
    <t>RecName: Full=Endoglucanase 3</t>
  </si>
  <si>
    <t>GH13_25</t>
  </si>
  <si>
    <t>gi|59799525|sp|Q06625.1|GDE_YEAST</t>
  </si>
  <si>
    <t>RecName: Full=Glycogen debranching enzyme</t>
  </si>
  <si>
    <t>GH131</t>
  </si>
  <si>
    <t>gi|121784555|sp|Q2H332.1|HOG1_CHAGB</t>
  </si>
  <si>
    <t>RecName: Full=Mitogen-activated protein kinase HOG1</t>
  </si>
  <si>
    <t>gi|74598759|sp|Q5BFG8.1|BGLB_EMENI</t>
  </si>
  <si>
    <t>RecName: Full=Beta-glucosidase B</t>
  </si>
  <si>
    <t>GT22</t>
  </si>
  <si>
    <t>gi|544584724|sp|Q8VDB2.2|ALG12_MOUSE</t>
  </si>
  <si>
    <t>RecName: Full=Dol-P-Man:Man(7)GlcNAc(2)-PP-Dol alpha-1,6-mannosyltransferase</t>
  </si>
  <si>
    <t>GH15</t>
  </si>
  <si>
    <t>gi|1723279|sp|Q10211.1|YAY3_SCHPO</t>
  </si>
  <si>
    <t>RecName: Full=Uncharacterized protein C4H3.03c</t>
  </si>
  <si>
    <t>GH16</t>
  </si>
  <si>
    <t>GT34</t>
  </si>
  <si>
    <t>gi|1709062|sp|P50108.1|MNN10_YEAST</t>
  </si>
  <si>
    <t>RecName: Full=Probable alpha-1,6-mannosyltransferase MNN10</t>
  </si>
  <si>
    <t>GH17</t>
  </si>
  <si>
    <t>gi|298351586|sp|A1C499.1|BTGE_ASPCL</t>
  </si>
  <si>
    <t>RecName: Full=Probable beta-glucosidase btgE</t>
  </si>
  <si>
    <t>GT2</t>
  </si>
  <si>
    <t>GT39</t>
  </si>
  <si>
    <t>gi|1160421871|sp|Q59X23.2|PMT4_CANAL</t>
  </si>
  <si>
    <t>RecName: Full=Dolichyl-phosphate-mannose--protein mannosyltransferase 4</t>
  </si>
  <si>
    <t>GH13_1</t>
  </si>
  <si>
    <t>CBM20</t>
  </si>
  <si>
    <t>gi|94706935|sp|P0C1B3.1|AMYA1_ASPOR</t>
  </si>
  <si>
    <t>RecName: Full=Alpha-amylase A type-1/2</t>
  </si>
  <si>
    <t>gi|1338317953|sp|A0A067XMP2.2|PTAK_PESFW</t>
  </si>
  <si>
    <t>RecName: Full=Oxydoreductase ptaK</t>
  </si>
  <si>
    <t>AA9</t>
  </si>
  <si>
    <t>gi|296439559|sp|A1DBS6.1|EGLD_NEOFI</t>
  </si>
  <si>
    <t>RecName: Full=Probable endo-beta-1,4-glucanase D</t>
  </si>
  <si>
    <t>RecName: Full=Acetylxylan esterase</t>
  </si>
  <si>
    <t>GH11</t>
  </si>
  <si>
    <t>gi|2851624|sp|P55331.2|XYNA_ASPTU</t>
  </si>
  <si>
    <t>RecName: Full=Endo-1,4-beta-xylanase A</t>
  </si>
  <si>
    <t>gi|75151865|sp|Q8H116.1|MNS2_ARATH</t>
  </si>
  <si>
    <t>RecName: Full=Mannosyl-oligosaccharide 1,2-alpha-mannosidase MNS2</t>
  </si>
  <si>
    <t>gi|461956|sp|P33775.1|PMT1_YEAST</t>
  </si>
  <si>
    <t>RecName: Full=Dolichyl-phosphate-mannose--protein mannosyltransferase 1</t>
  </si>
  <si>
    <t>GH43_36</t>
  </si>
  <si>
    <t>gi|597501037|sp|A7LXU0.2|GH43B_BACO1</t>
  </si>
  <si>
    <t>RecName: Full=Non-reducing end alpha-L-arabinofuranosidase BoGH43B</t>
  </si>
  <si>
    <t>AA8</t>
  </si>
  <si>
    <t>PL4_3</t>
  </si>
  <si>
    <t>gi|296439827|sp|Q5AZ85.2|RGLB_EMENI</t>
  </si>
  <si>
    <t>RecName: Full=Rhamnogalacturonate lyase B</t>
  </si>
  <si>
    <t>AA3_3</t>
  </si>
  <si>
    <t>gi|597439598|sp|P04842.2|ALOX1_PICPG</t>
  </si>
  <si>
    <t>RecName: Full=Alcohol oxidase 1</t>
  </si>
  <si>
    <t>gi|74667001|sp|Q4WBU0.1|EGLD_ASPFU</t>
  </si>
  <si>
    <t>GT0</t>
  </si>
  <si>
    <t>gi|33301413|sp|Q9A6R5.1|OPGH_CAUCR</t>
  </si>
  <si>
    <t>RecName: Full=Glucans biosynthesis glucosyltransferase H [Caulobacter vibrioides CB15]</t>
  </si>
  <si>
    <t>GH55</t>
  </si>
  <si>
    <t>gi|1352399|sp|P49426.1|EXG1_COCCA</t>
  </si>
  <si>
    <t>RecName: Full=Glucan 1,3-beta-glucosidase</t>
  </si>
  <si>
    <t>gi|961512591|sp|D4B4J2.2|CRH12_ARTBC</t>
  </si>
  <si>
    <t>RecName: Full=Probable extracellular glycosidase ARB_03382</t>
  </si>
  <si>
    <t>gi|74667466|sp|Q4WD56.1|BGLE_ASPFU</t>
  </si>
  <si>
    <t>RecName: Full=Probable beta-glucosidase E</t>
  </si>
  <si>
    <t>gi|146291103|sp|P55333.2|XYNB_EMENI</t>
  </si>
  <si>
    <t>RecName: Full=Endo-1,4-beta-xylanase B</t>
  </si>
  <si>
    <t>gi|31077045|sp|O74745.1|ANP1_SCHPO</t>
  </si>
  <si>
    <t>RecName: Full=Mannan polymerase II complex anp1 subunit</t>
  </si>
  <si>
    <t>gi|549674|sp|P36091.1|DCW1_YEAST</t>
  </si>
  <si>
    <t>RecName: Full=Mannan endo-1,6-alpha-mannosidase DCW1</t>
  </si>
  <si>
    <t>AA3</t>
  </si>
  <si>
    <t>gi|75499879|sp|Q47944.1|SDH_GLUOY</t>
  </si>
  <si>
    <t>RecName: Full=L-sorbose 1-dehydrogenase</t>
  </si>
  <si>
    <t>gi|51854826|sp|P30588.2|CHS3_NEUCR</t>
  </si>
  <si>
    <t>RecName: Full=Chitin synthase 3</t>
  </si>
  <si>
    <t>gi|226738987|sp|B0RNI5.1|OPGH_XANCB</t>
  </si>
  <si>
    <t>RecName: Full=Glucans biosynthesis glucosyltransferase H</t>
  </si>
  <si>
    <t>gi|298351546|sp|A1D122.1|BGLM_NEOFI</t>
  </si>
  <si>
    <t>RecName: Full=Probable beta-glucosidase M</t>
  </si>
  <si>
    <t>GH63</t>
  </si>
  <si>
    <t>gi|3913731|sp|O14255.1|GCS1_SCHPO</t>
  </si>
  <si>
    <t>RecName: Full=Probable mannosyl-oligosaccharide glucosidase</t>
  </si>
  <si>
    <t>GH10</t>
  </si>
  <si>
    <t>gi|74663936|sp|Q8J1Y4.1|XYN5_MAGGR</t>
  </si>
  <si>
    <t>RecName: Full=Endo-1,4-beta-xylanase 5</t>
  </si>
  <si>
    <t>AA7</t>
  </si>
  <si>
    <t>gi|81555736|sp|O06997.1|YVDP_BACSU</t>
  </si>
  <si>
    <t>RecName: Full=Uncharacterized FAD-linked oxidoreductase YvdP</t>
  </si>
  <si>
    <t>GH7</t>
  </si>
  <si>
    <t>gi|817033842|sp|G2QCS4.1|CEL7A_THIHA</t>
  </si>
  <si>
    <t>RecName: Full=Endoglucanase 7a</t>
  </si>
  <si>
    <t>GH72</t>
  </si>
  <si>
    <t>gi|952543449|sp|D4ATC3.1|GAS1_ARTBC</t>
  </si>
  <si>
    <t>RecName: Full=1,3-beta-glucanosyltransferase ARB_07487</t>
  </si>
  <si>
    <t>GH51</t>
  </si>
  <si>
    <t>CBM1</t>
  </si>
  <si>
    <t>gi|74629676|sp|Q8J0K5.1|XYNB_PENFN</t>
  </si>
  <si>
    <t>GH54</t>
  </si>
  <si>
    <t>CBM42</t>
  </si>
  <si>
    <t>gi|74670267|sp|Q4WL66.1|ABFB_ASPFU</t>
  </si>
  <si>
    <t>RecName: Full=Probable alpha-L-arabinofuranosidase B</t>
  </si>
  <si>
    <t>GH64</t>
  </si>
  <si>
    <t>gi|119005|sp|P22222.1|E13B_CELCE</t>
  </si>
  <si>
    <t>RecName: Full=Glucan endo-1,3-beta-glucosidase</t>
  </si>
  <si>
    <t>RecName: Full=Alkanesulfonate monooxygenase</t>
  </si>
  <si>
    <t>GT21</t>
  </si>
  <si>
    <t>gi|961512515|sp|G4MS28.1|CEGT_MAGO7</t>
  </si>
  <si>
    <t>RecName: Full=Ceramide glucosyltransferase</t>
  </si>
  <si>
    <t>GT31</t>
  </si>
  <si>
    <t>gi|81868592|sp|Q9JJ06.1|C1GLT_MOUSE</t>
  </si>
  <si>
    <t>RecName: Full=Glycoprotein-N-acetylgalactosamine 3-beta-galactosyltransferase 1</t>
  </si>
  <si>
    <t>gi|549460|sp|P36218.1|XYN1_HYPJR</t>
  </si>
  <si>
    <t>RecName: Full=Endo-1,4-beta-xylanase 1</t>
  </si>
  <si>
    <t>gi|126302552|sp|P23044.2|GUN_ROBSP</t>
  </si>
  <si>
    <t>RecName: Full=Endoglucanase 1</t>
  </si>
  <si>
    <t>GT3</t>
  </si>
  <si>
    <t>gi|12230121|sp|O93869.2|GYS_NEUCR</t>
  </si>
  <si>
    <t>RecName: Full=Glycogen [starch] synthase</t>
  </si>
  <si>
    <t>GT8</t>
  </si>
  <si>
    <t>gi|74638865|sp|Q9US55.1|GLU2A_SCHPO</t>
  </si>
  <si>
    <t>RecName: Full=Glucosidase 2 subunit alpha</t>
  </si>
  <si>
    <t>gi|121805834|sp|Q2US83.1|EGLD_ASPOR</t>
  </si>
  <si>
    <t>AA1_2</t>
  </si>
  <si>
    <t>gi|1042851631|sp|Q4WZB4.2|ABR1_ASPFU</t>
  </si>
  <si>
    <t>RecName: Full=Multicopper oxidase abr1</t>
  </si>
  <si>
    <t>gi|27805478|sp|O14412.1|GUB_ORPSP</t>
  </si>
  <si>
    <t>RecName: Full=Beta-glucanase</t>
  </si>
  <si>
    <t>GT57</t>
  </si>
  <si>
    <t>gi|121788395|sp|Q2HA14.1|ALG8_CHAGB</t>
  </si>
  <si>
    <t>RecName: Full=Dolichyl pyrophosphate Glc1Man9GlcNAc2 alpha-1,3-glucosyltransferase</t>
  </si>
  <si>
    <t>GH12</t>
  </si>
  <si>
    <t>gi|296439517|sp|B8NRX2.1|BGLA_ASPFN</t>
  </si>
  <si>
    <t>RecName: Full=Probable beta-glucosidase A</t>
  </si>
  <si>
    <t>gi|121735604|sp|Q0CEU4.1|EGLD_ASPTN</t>
  </si>
  <si>
    <t>AA3_1</t>
  </si>
  <si>
    <t>gi|21263647|sp|O14405.1|GUN4_HYPJE</t>
  </si>
  <si>
    <t>RecName: Full=Endoglucanase-4</t>
  </si>
  <si>
    <t>GT25</t>
  </si>
  <si>
    <t>gi|82179978|sp|Q5U483.1|G251B_XENLA</t>
  </si>
  <si>
    <t>RecName: Full=Procollagen galactosyltransferase 1-B</t>
  </si>
  <si>
    <t>GT71</t>
  </si>
  <si>
    <t>gi|731782|sp|P40549.1|MNT3_YEAST</t>
  </si>
  <si>
    <t>RecName: Full=Alpha-1,3-mannosyltransferase MNT3</t>
  </si>
  <si>
    <t>PL7_4</t>
  </si>
  <si>
    <t>gi|3913044|sp|Q59478.1|ALYA_KLEPN</t>
  </si>
  <si>
    <t>RecName: Full=Alginate lyase</t>
  </si>
  <si>
    <t>GH93</t>
  </si>
  <si>
    <t>gi|81678377|sp|Q5QY37.1|RECF_IDILO</t>
  </si>
  <si>
    <t>RecName: Full=DNA replication and repair protein RecF</t>
  </si>
  <si>
    <t>gi|3913803|sp|Q00548.1|GUX1_CRYPA</t>
  </si>
  <si>
    <t>RecName: Full=Exoglucanase 1</t>
  </si>
  <si>
    <t>GH25</t>
  </si>
  <si>
    <t>gi|126597|sp|P00721.1|LYS_CHASP</t>
  </si>
  <si>
    <t>RecName: Full=N,O-diacetylmuramidase</t>
  </si>
  <si>
    <t>gi|122056597|sp|Q4K4K7.1|BETA_PSEF5</t>
  </si>
  <si>
    <t>RecName: Full=Oxygen-dependent choline dehydrogenase</t>
  </si>
  <si>
    <t>AA3_2</t>
  </si>
  <si>
    <t>gi|74656895|sp|Q5AUN2.1|XPTC_EMENI</t>
  </si>
  <si>
    <t>RecName: Full=Dehydrogenase xptC</t>
  </si>
  <si>
    <t>gi|122065156|sp|O13395.2|CHS6_USTMA</t>
  </si>
  <si>
    <t>RecName: Full=Chitin synthase 6</t>
  </si>
  <si>
    <t>GH39</t>
  </si>
  <si>
    <t>gi|6226300|sp|Q9ZFM2.1|XYNB_GEOSE</t>
  </si>
  <si>
    <t>RecName: Full=Beta-xylosidase</t>
  </si>
  <si>
    <t>AA2</t>
  </si>
  <si>
    <t>gi|803374843|sp|G4NAZ1.1|CE12A_MAGO7</t>
  </si>
  <si>
    <t>RecName: Full=Endoglucanase cel12A</t>
  </si>
  <si>
    <t>gi|1346226|sp|P15828.2|GUX1_HUMGT</t>
  </si>
  <si>
    <t>gi|667467001|sp|E9ERT9.1|CHI1_METRA</t>
  </si>
  <si>
    <t>CE5</t>
  </si>
  <si>
    <t>gi|74626767|sp|O59893.1|AXE2_PENPU</t>
  </si>
  <si>
    <t>RecName: Full=Acetylxylan esterase 2</t>
  </si>
  <si>
    <t>gi|1064302944|sp|A1CFL2.1|PATE_ASPCL</t>
  </si>
  <si>
    <t>RecName: Full=Dehydrogenase patE</t>
  </si>
  <si>
    <t>gi|2851420|sp|P31434.2|XYLS_ECOLI</t>
  </si>
  <si>
    <t>RecName: Full=Alpha-xylosidase</t>
  </si>
  <si>
    <t>gi|20141276|sp|Q56078.2|BGLX_SALTY</t>
  </si>
  <si>
    <t>RecName: Full=Periplasmic beta-glucosidase</t>
  </si>
  <si>
    <t>gi|121743194|sp|Q0D1I6.1|ABFC_ASPTN</t>
  </si>
  <si>
    <t>RecName: Full=Probable alpha-L-arabinofuranosidase C</t>
  </si>
  <si>
    <t>gi|296439554|sp|A1DME8.1|EGLB_NEOFI</t>
  </si>
  <si>
    <t>RecName: Full=Probable endo-beta-1,4-glucanase B</t>
  </si>
  <si>
    <t>gi|74691506|sp|Q70KY3.1|LAC1_MELAO</t>
  </si>
  <si>
    <t>RecName: Full=Laccase-1</t>
  </si>
  <si>
    <t>gi|27734415|sp|P79948.1|LFNG_XENLA</t>
  </si>
  <si>
    <t>RecName: Full=Beta-1,3-N-acetylglucosaminyltransferase lunatic fringe</t>
  </si>
  <si>
    <t>GT1</t>
  </si>
  <si>
    <t>gi|1338308329|sp|E7CQW6.1|UGTA1_STABO</t>
  </si>
  <si>
    <t>RecName: Full=UDP-glucosyltransferase A1</t>
  </si>
  <si>
    <t>CE16</t>
  </si>
  <si>
    <t>gi|1008808671|sp|G2QJ27.1|AES1_MYCTT</t>
  </si>
  <si>
    <t>RecName: Full=Acetylesterase</t>
  </si>
  <si>
    <t>GH94</t>
  </si>
  <si>
    <t>gi|74628522|sp|Q7S0S2.1|CELAP_NEUCR</t>
  </si>
  <si>
    <t>RecName: Full=Cellobionic acid phosphorylase</t>
  </si>
  <si>
    <t>GT4</t>
  </si>
  <si>
    <t>gi|74582623|sp|O75003.1|TREPH_GRIFR</t>
  </si>
  <si>
    <t>RecName: Full=Trehalose phosphorylase</t>
  </si>
  <si>
    <t>GH28</t>
  </si>
  <si>
    <t>gi|2499718|sp|Q00001.1|RHGA_ASPAC</t>
  </si>
  <si>
    <t>RecName: Full=Rhamnogalacturonase A</t>
  </si>
  <si>
    <t>gi|116305|sp|P29025.1|CHI1_RHINI</t>
  </si>
  <si>
    <t>RecName: Full=Chitinase 1</t>
  </si>
  <si>
    <t>gi|74672124|sp|Q4WRH9.1|AGDC_ASPFU</t>
  </si>
  <si>
    <t>RecName: Full=Probable alpha/beta-glucosidase agdC</t>
  </si>
  <si>
    <t>GH30_3</t>
  </si>
  <si>
    <t>gi|59799885|sp|Q7M4T0.2|NEG1_NEUCR</t>
  </si>
  <si>
    <t>RecName: Full=Endo-1,6-beta-D-glucanase</t>
  </si>
  <si>
    <t>gi|294958190|sp|A1DAX2.1|PGXB_NEOFI</t>
  </si>
  <si>
    <t>RecName: Full=Probable exopolygalacturonase B</t>
  </si>
  <si>
    <t>gi|74681380|sp|Q5BCX8.1|EGLD_EMENI</t>
  </si>
  <si>
    <t>RecName: Full=Endo-beta-1,4-glucanase D</t>
  </si>
  <si>
    <t>GH43_24</t>
  </si>
  <si>
    <t>gi|254763368|sp|P42293.2|EABN2_BACSU</t>
  </si>
  <si>
    <t>RecName: Full=Extracellular endo-alpha-(1-&gt;5)-L-arabinanase 2</t>
  </si>
  <si>
    <t>gi|121740345|sp|Q0CTD7.1|BGLA_ASPTN</t>
  </si>
  <si>
    <t>gi|121939500|sp|Q2ULB2.1|MNS1B_ASPOR</t>
  </si>
  <si>
    <t>RecName: Full=Mannosyl-oligosaccharide alpha-1,2-mannosidase 1B</t>
  </si>
  <si>
    <t>gi|25090320|sp|Q9HE18.1|FAEB_PENFN</t>
  </si>
  <si>
    <t>RecName: Full=Feruloyl esterase B</t>
  </si>
  <si>
    <t>GH5_7</t>
  </si>
  <si>
    <t>gi|294958177|sp|Q5AR04.2|MANF_EMENI</t>
  </si>
  <si>
    <t>RecName: Full=Probable mannan endo-1,4-beta-mannosidase F</t>
  </si>
  <si>
    <t>gi|145559453|sp|Q70JA7.3|CHSS3_HUMAN</t>
  </si>
  <si>
    <t>RecName: Full=Chondroitin sulfate synthase 3</t>
  </si>
  <si>
    <t>GH6</t>
  </si>
  <si>
    <t>gi|803374849|sp|B2ABX7.1|CEL6A_PODAN</t>
  </si>
  <si>
    <t>RecName: Full=1,4-beta-D-glucan cellobiohydrolase CEL6A</t>
  </si>
  <si>
    <t>gi|75211540|sp|Q9SVG5.1|BBE18_ARATH</t>
  </si>
  <si>
    <t>RecName: Full=Berberine bridge enzyme-like 18</t>
  </si>
  <si>
    <t>gi|14423647|sp|Q9F234.1|AGL2_BACTQ</t>
  </si>
  <si>
    <t>RecName: Full=Alpha-glucosidase 2</t>
  </si>
  <si>
    <t>GH92</t>
  </si>
  <si>
    <t>gi|961512534|sp|D4ATR3.1|A7629_ARTBC</t>
  </si>
  <si>
    <t>RecName: Full=Uncharacterized secreted glycosidase ARB_07629</t>
  </si>
  <si>
    <t>GT33</t>
  </si>
  <si>
    <t>gi|939319561|sp|D4AZD1.1|ALG1_ARTBC</t>
  </si>
  <si>
    <t>RecName: Full=Chitobiosyldiphosphodolichol beta-mannosyltransferase</t>
  </si>
  <si>
    <t>gi|193806026|sp|B0XT72.1|GEL1_ASPFC</t>
  </si>
  <si>
    <t>RecName: Full=1,3-beta-glucanosyltransferase gel1</t>
  </si>
  <si>
    <t>gi|1239396283|sp|A0A1B4XBH6.1|SDNJ_SORAA</t>
  </si>
  <si>
    <t>RecName: Full=Glycosyltransferase sdnJ</t>
  </si>
  <si>
    <t>gi|296439762|sp|A1DED1.1|RHGB_NEOFI</t>
  </si>
  <si>
    <t>RecName: Full=Probable rhamnogalacturonase B</t>
  </si>
  <si>
    <t>gi|614093038|sp|P9WMY4.1|MGTA_MYCTO</t>
  </si>
  <si>
    <t>RecName: Full=GDP-mannose-dependent alpha-mannosyltransferase</t>
  </si>
  <si>
    <t>gi|74627312|sp|Q12713.1|CHI33_TRIHA</t>
  </si>
  <si>
    <t>RecName: Full=Endochitinase 33</t>
  </si>
  <si>
    <t>gi|62901519|sp|Q96WT3.1|FET3_CANGA</t>
  </si>
  <si>
    <t>RecName: Full=Iron transport multicopper oxidase FET3</t>
  </si>
  <si>
    <t>gi|408407604|sp|G2Q9T3.1|CEL61_THIHA</t>
  </si>
  <si>
    <t>RecName: Full=Polysaccharide monooxygenase Cel61a</t>
  </si>
  <si>
    <t>gi|231528|sp|Q00922.1|ALOX_CANBO</t>
  </si>
  <si>
    <t>RecName: Full=Alcohol oxidase</t>
  </si>
  <si>
    <t>gi|226734296|sp|B2VC88.1|SSUD_ERWT9</t>
  </si>
  <si>
    <t>gi|2499715|sp|Q00446.1|PGLR1_COLLN</t>
  </si>
  <si>
    <t>RecName: Full=Endopolygalacturonase 1</t>
  </si>
  <si>
    <t>gi|597439646|sp|P30589.4|CHS2_NEUCR</t>
  </si>
  <si>
    <t>RecName: Full=Chitin synthase 2</t>
  </si>
  <si>
    <t>gi|296439760|sp|B0Y0Q3.1|RHGB_ASPFC</t>
  </si>
  <si>
    <t>gi|1008808670|sp|A7J2C6.1|AES1_HYPJE</t>
  </si>
  <si>
    <t>GT59</t>
  </si>
  <si>
    <t>gi|81170362|sp|Q4HZE0.1|ALG10_GIBZE</t>
  </si>
  <si>
    <t>RecName: Full=Dol-P-Glc:Glc(2)Man(9)GlcNAc(2)-PP-Dol alpha-1,2-glucosyltransferase</t>
  </si>
  <si>
    <t>gi|1338304414|sp|A0A067XMP0.2|PTAE_PESFW</t>
  </si>
  <si>
    <t>RecName: Full=Oxidoreductase ptaE</t>
  </si>
  <si>
    <t>gi|121804589|sp|Q2UN00.1|MANBA_ASPOR</t>
  </si>
  <si>
    <t>RecName: Full=Beta-mannosidase A</t>
  </si>
  <si>
    <t>gi|1170129|sp|P45798.1|GUB_RHOMR</t>
  </si>
  <si>
    <t>GT15</t>
  </si>
  <si>
    <t>gi|2494840|sp|Q00310.1|MNT1_CANAL</t>
  </si>
  <si>
    <t>RecName: Full=Glycolipid 2-alpha-mannosyltransferase 1</t>
  </si>
  <si>
    <t>GH35</t>
  </si>
  <si>
    <t>gi|121801672|sp|Q2UCU3.1|BGALA_ASPOR</t>
  </si>
  <si>
    <t>RecName: Full=Probable beta-galactosidase A</t>
  </si>
  <si>
    <t>gi|1239396170|sp|B2B3C0.1|MANA_PODAN</t>
  </si>
  <si>
    <t>RecName: Full=Mannan endo-1,4-beta-mannosidase A</t>
  </si>
  <si>
    <t>GT69</t>
  </si>
  <si>
    <t>gi|52782778|sp|Q6U1Z4.1|CMT1_CRYNJ</t>
  </si>
  <si>
    <t>RecName: Full=Alpha-1,3-mannosyltransferase CMT1</t>
  </si>
  <si>
    <t>GH75</t>
  </si>
  <si>
    <t>gi|74666748|sp|Q4WB37.1|CSN_ASPFU</t>
  </si>
  <si>
    <t>RecName: Full=Endo-chitosanase</t>
  </si>
  <si>
    <t>gi|21542324|sp|Q9P7Q9.1|ALG9_SCHPO</t>
  </si>
  <si>
    <t>RecName: Full=Alpha-1,2-mannosyltransferase alg9</t>
  </si>
  <si>
    <t>gi|74654923|sp|P79046.1|XYN1_HUMGT</t>
  </si>
  <si>
    <t>gi|41016921|sp|Q99034.1|AXE1_HYPJE</t>
  </si>
  <si>
    <t>gi|292495290|sp|A1DJS5.1|XYND_NEOFI</t>
  </si>
  <si>
    <t>RecName: Full=Probable exo-1,4-beta-xylosidase xlnD</t>
  </si>
  <si>
    <t>gi|42558858|sp|Q7MF12.1|BETA_VIBVY</t>
  </si>
  <si>
    <t>CE8</t>
  </si>
  <si>
    <t>gi|294958171|sp|Q2UT29.2|PGLRD_ASPOR</t>
  </si>
  <si>
    <t>RecName: Full=Probable endopolygalacturonase D</t>
  </si>
  <si>
    <t>gi|74705267|sp|Q4R1C4.1|EBDG_HYPJE</t>
  </si>
  <si>
    <t>RecName: Full=Exo-beta-D-glucosaminidase</t>
  </si>
  <si>
    <t>gi|73619414|sp|Q7S1I0.1|ATG26_NEUCR</t>
  </si>
  <si>
    <t>RecName: Full=Sterol 3-beta-glucosyltransferase</t>
  </si>
  <si>
    <t>gi|296439556|sp|B0Y9G4.1|EGLD_ASPFC</t>
  </si>
  <si>
    <t>GT24</t>
  </si>
  <si>
    <t>gi|15214322|sp|Q09140.2|UGGG_SCHPO</t>
  </si>
  <si>
    <t>RecName: Full=UDP-glucose:glycoprotein glucosyltransferase</t>
  </si>
  <si>
    <t>gi|1170870|sp|Q02751.4|MALT_CANAX</t>
  </si>
  <si>
    <t>gi|110808258|sp|Q4IB63.1|GPI10_GIBZE</t>
  </si>
  <si>
    <t>RecName: Full=GPI mannosyltransferase 3</t>
  </si>
  <si>
    <t>gi|117651|sp|P11373.1|CUTI1_COLGL</t>
  </si>
  <si>
    <t>RecName: Full=Cutinase 1</t>
  </si>
  <si>
    <t>gi|1723371|sp|Q01336.1|YCR2_ESCVU</t>
  </si>
  <si>
    <t>RecName: Full=Uncharacterized family 31 glucosidase ORF2</t>
  </si>
  <si>
    <t>gi|408360171|sp|O94565.2|OMH4_SCHPO</t>
  </si>
  <si>
    <t>RecName: Full=O-glycoside alpha-1,2-mannosyltransferase homolog 4</t>
  </si>
  <si>
    <t>GT55</t>
  </si>
  <si>
    <t>gi|28380092|sp|Q9UZC1.1|MPGS_PYRAB</t>
  </si>
  <si>
    <t>RecName: Full=Mannosyl-3-phosphoglycerate synthase</t>
  </si>
  <si>
    <t>gi|121787226|sp|Q2H7U1.1|KATG_CHAGB</t>
  </si>
  <si>
    <t>RecName: Full=Catalase-peroxidase</t>
  </si>
  <si>
    <t>gi|1063797048|sp|Q4HVS2.2|GNT1_GIBZE</t>
  </si>
  <si>
    <t>RecName: Full=Glucose N-acetyltransferase 1</t>
  </si>
  <si>
    <t>GH45</t>
  </si>
  <si>
    <t>gi|1170135|sp|P43316.1|GUN5_HUMIN</t>
  </si>
  <si>
    <t>RecName: Full=Endoglucanase-5</t>
  </si>
  <si>
    <t>GH62</t>
  </si>
  <si>
    <t>gi|294956511|sp|Q5B9Z8.2|AXHA1_EMENI</t>
  </si>
  <si>
    <t>RecName: Full=Probable alpha-L-arabinofuranosidase axhA-1</t>
  </si>
  <si>
    <t>GH105</t>
  </si>
  <si>
    <t>gi|81555896|sp|O31521.1|URHG1_BACSU</t>
  </si>
  <si>
    <t>RecName: Full=Unsaturated rhamnogalacturonyl hydrolase YesR</t>
  </si>
  <si>
    <t>gi|667467209|sp|G4MTF8.1|XYN2_MAGO7</t>
  </si>
  <si>
    <t>RecName: Full=Endo-1,4-beta-xylanase 2</t>
  </si>
  <si>
    <t>gi|160395521|sp|A5PMF6.1|GT251_DANRE</t>
  </si>
  <si>
    <t>RecName: Full=Procollagen galactosyltransferase 1</t>
  </si>
  <si>
    <t>GT32</t>
  </si>
  <si>
    <t>gi|24638073|sp|Q9UTR6.2|OCH1_SCHPO</t>
  </si>
  <si>
    <t>RecName: Full=Initiation-specific alpha-1,6-mannosyltransferase</t>
  </si>
  <si>
    <t>gi|30316352|sp|P14804.3|AMYG_NEUCR</t>
  </si>
  <si>
    <t>RecName: Full=Glucoamylase</t>
  </si>
  <si>
    <t>gi|2494341|sp|Q00023.1|CEL1_AGABI</t>
  </si>
  <si>
    <t>RecName: Full=Cellulose-growth-specific protein</t>
  </si>
  <si>
    <t>gi|803374851|sp|B2AE04.1|CEL6C_PODAN</t>
  </si>
  <si>
    <t>RecName: Full=1,4-beta-D-glucan cellobiohydrolase CEL6C</t>
  </si>
  <si>
    <t>gi|300681093|sp|A2QQV6.1|QUTD_ASPNC</t>
  </si>
  <si>
    <t>RecName: Full=Probable quinate permease</t>
  </si>
  <si>
    <t>gi|298351836|sp|Q5B7W2.2|MANBB_EMENI</t>
  </si>
  <si>
    <t>gi|298351545|sp|A5ABF5.1|BGLM_ASPNC</t>
  </si>
  <si>
    <t>CE9</t>
  </si>
  <si>
    <t>gi|82186144|sp|Q6P0U0.1|NAGA_DANRE</t>
  </si>
  <si>
    <t>RecName: Full=N-acetylglucosamine-6-phosphate deacetylase</t>
  </si>
  <si>
    <t>gi|732403|sp|P40406.1|NAGZ_BACSU</t>
  </si>
  <si>
    <t>RecName: Full=Beta-hexosaminidase</t>
  </si>
  <si>
    <t>gi|399112|sp|P00723.2|BGAL_KLULA</t>
  </si>
  <si>
    <t>RecName: Full=Beta-galactosidase</t>
  </si>
  <si>
    <t>GH81</t>
  </si>
  <si>
    <t>gi|961512567|sp|D4AZ24.1|ENG1_ARTBC</t>
  </si>
  <si>
    <t>RecName: Full=Probable endo-1,3(4)-beta-glucanase ARB_01444</t>
  </si>
  <si>
    <t>gi|298351794|sp|A2QAS2.1|MNS1B_ASPNC</t>
  </si>
  <si>
    <t>RecName: Full=Probable mannosyl-oligosaccharide alpha-1,2-mannosidase 1B</t>
  </si>
  <si>
    <t>GH27</t>
  </si>
  <si>
    <t>gi|74626990|sp|O94221.1|AGALB_PENSI</t>
  </si>
  <si>
    <t>RecName: Full=Probable alpha-galactosidase B</t>
  </si>
  <si>
    <t>gi|1209747835|sp|A0A142PTM2.1|CITC_MONPU</t>
  </si>
  <si>
    <t>RecName: Full=Dehydrogenase mpl7</t>
  </si>
  <si>
    <t>gi|1338308337|sp|E9L011.1|UGTB1_STABO</t>
  </si>
  <si>
    <t>RecName: Full=UDP-glucosyltransferase B1</t>
  </si>
  <si>
    <t>gi|121733403|sp|Q0C8J3.1|MANC_ASPTN</t>
  </si>
  <si>
    <t>RecName: Full=Probable mannan endo-1,4-beta-mannosidase C</t>
  </si>
  <si>
    <t>gi|1730718|sp|P53966.1|KTR5_YEAST</t>
  </si>
  <si>
    <t>RecName: Full=Probable mannosyltransferase KTR5</t>
  </si>
  <si>
    <t>gi|229890268|sp|B0Y8H9.1|GEL2_ASPFC</t>
  </si>
  <si>
    <t>RecName: Full=1,3-beta-glucanosyltransferase gel2</t>
  </si>
  <si>
    <t>gi|74586781|sp|Q5ADM9.1|PMT2_CANAL</t>
  </si>
  <si>
    <t>RecName: Full=Dolichyl-phosphate-mannose--protein mannosyltransferase 2</t>
  </si>
  <si>
    <t>GH0</t>
  </si>
  <si>
    <t>gi|2497183|sp|Q04336.1|YM54_YEAST</t>
  </si>
  <si>
    <t>RecName: Full=Uncharacterized protein YMR196W</t>
  </si>
  <si>
    <t>X...X...id</t>
  </si>
  <si>
    <t>quiver</t>
  </si>
  <si>
    <t>gene_name</t>
  </si>
  <si>
    <t>pident</t>
  </si>
  <si>
    <t>evalue</t>
  </si>
  <si>
    <t>unitig_0|quiver</t>
  </si>
  <si>
    <t>nbis_</t>
  </si>
  <si>
    <t>vaoa_3</t>
  </si>
  <si>
    <t>man9</t>
  </si>
  <si>
    <t>ncu00937</t>
  </si>
  <si>
    <t>chib1</t>
  </si>
  <si>
    <t>mug157_2</t>
  </si>
  <si>
    <t>lac2</t>
  </si>
  <si>
    <t>arb_07867_2</t>
  </si>
  <si>
    <t>cts1_2</t>
  </si>
  <si>
    <t>agla</t>
  </si>
  <si>
    <t>cesa</t>
  </si>
  <si>
    <t>alta7</t>
  </si>
  <si>
    <t>arb_05157_3</t>
  </si>
  <si>
    <t>ktxa_5</t>
  </si>
  <si>
    <t>mal1</t>
  </si>
  <si>
    <t>cmc3</t>
  </si>
  <si>
    <t>gdb1</t>
  </si>
  <si>
    <t>bglb</t>
  </si>
  <si>
    <t>alg12</t>
  </si>
  <si>
    <t>spac4h3.03c</t>
  </si>
  <si>
    <t>mnn10</t>
  </si>
  <si>
    <t>btge</t>
  </si>
  <si>
    <t>pmt4</t>
  </si>
  <si>
    <t>amy1</t>
  </si>
  <si>
    <t>lcc2_3</t>
  </si>
  <si>
    <t>egld_5</t>
  </si>
  <si>
    <t>xyna</t>
  </si>
  <si>
    <t>mns2</t>
  </si>
  <si>
    <t>pmt1</t>
  </si>
  <si>
    <t>bacova</t>
  </si>
  <si>
    <t>rglb</t>
  </si>
  <si>
    <t>aox1_2</t>
  </si>
  <si>
    <t>egld_3</t>
  </si>
  <si>
    <t>exg1_6</t>
  </si>
  <si>
    <t>arb_12</t>
  </si>
  <si>
    <t>bgle</t>
  </si>
  <si>
    <t>unitig_1|quiver</t>
  </si>
  <si>
    <t>xlnb</t>
  </si>
  <si>
    <t>anp1_2</t>
  </si>
  <si>
    <t>dcw1_6</t>
  </si>
  <si>
    <t>sdh_4</t>
  </si>
  <si>
    <t>chs-3</t>
  </si>
  <si>
    <t>opgh</t>
  </si>
  <si>
    <t>bglm_2</t>
  </si>
  <si>
    <t>spac6g10.09_2</t>
  </si>
  <si>
    <t>xyl5</t>
  </si>
  <si>
    <t>yvdp</t>
  </si>
  <si>
    <t>arb_29</t>
  </si>
  <si>
    <t>xynb</t>
  </si>
  <si>
    <t>abfb</t>
  </si>
  <si>
    <t>e13b</t>
  </si>
  <si>
    <t>mgg</t>
  </si>
  <si>
    <t>ktxa_2</t>
  </si>
  <si>
    <t>xyn1</t>
  </si>
  <si>
    <t>eg</t>
  </si>
  <si>
    <t>gsy-1</t>
  </si>
  <si>
    <t>gls2</t>
  </si>
  <si>
    <t>egld_11</t>
  </si>
  <si>
    <t>abr1</t>
  </si>
  <si>
    <t>unitig_2|quiver</t>
  </si>
  <si>
    <t>alg8</t>
  </si>
  <si>
    <t>bgla_2</t>
  </si>
  <si>
    <t>egld_4</t>
  </si>
  <si>
    <t>egld_2</t>
  </si>
  <si>
    <t>cdh-1_6</t>
  </si>
  <si>
    <t>cel61a_2</t>
  </si>
  <si>
    <t>colgalt1-b</t>
  </si>
  <si>
    <t>mnt3</t>
  </si>
  <si>
    <t>ktxa_4</t>
  </si>
  <si>
    <t>unitig_3|quiver</t>
  </si>
  <si>
    <t>cbh-1</t>
  </si>
  <si>
    <t>lys</t>
  </si>
  <si>
    <t>beta_3</t>
  </si>
  <si>
    <t>exg1_2</t>
  </si>
  <si>
    <t>beta</t>
  </si>
  <si>
    <t>unitig_4|quiver</t>
  </si>
  <si>
    <t>chs6</t>
  </si>
  <si>
    <t>cel12a</t>
  </si>
  <si>
    <t>cbh-1_2</t>
  </si>
  <si>
    <t>vaoa</t>
  </si>
  <si>
    <t>chit1</t>
  </si>
  <si>
    <t>axe-2</t>
  </si>
  <si>
    <t>unitig_5|quiver</t>
  </si>
  <si>
    <t>eg7a</t>
  </si>
  <si>
    <t>vbs</t>
  </si>
  <si>
    <t>unitig_6|quiver</t>
  </si>
  <si>
    <t>yici</t>
  </si>
  <si>
    <t>bglx</t>
  </si>
  <si>
    <t>abfc</t>
  </si>
  <si>
    <t>eglb</t>
  </si>
  <si>
    <t>cxt1</t>
  </si>
  <si>
    <t>lac1</t>
  </si>
  <si>
    <t>rebg</t>
  </si>
  <si>
    <t>aes1</t>
  </si>
  <si>
    <t>ncu09425</t>
  </si>
  <si>
    <t>treph</t>
  </si>
  <si>
    <t>rhga</t>
  </si>
  <si>
    <t>chi1</t>
  </si>
  <si>
    <t>agdc</t>
  </si>
  <si>
    <t>cel12a_2</t>
  </si>
  <si>
    <t>neg-1</t>
  </si>
  <si>
    <t>pgxb</t>
  </si>
  <si>
    <t>egld_10</t>
  </si>
  <si>
    <t>bgla</t>
  </si>
  <si>
    <t>mns1b</t>
  </si>
  <si>
    <t>faeb_2</t>
  </si>
  <si>
    <t>manf</t>
  </si>
  <si>
    <t>dcw1_5</t>
  </si>
  <si>
    <t>unitig_7|quiver</t>
  </si>
  <si>
    <t>cel6a</t>
  </si>
  <si>
    <t>fox3</t>
  </si>
  <si>
    <t>agl2</t>
  </si>
  <si>
    <t>unitig_11|quiver</t>
  </si>
  <si>
    <t>mug157</t>
  </si>
  <si>
    <t>arb_07629_2</t>
  </si>
  <si>
    <t>arb_35</t>
  </si>
  <si>
    <t>gel1</t>
  </si>
  <si>
    <t>dcw1_2</t>
  </si>
  <si>
    <t>ugt84a2</t>
  </si>
  <si>
    <t>rhgb_2</t>
  </si>
  <si>
    <t>mgta</t>
  </si>
  <si>
    <t>chit33</t>
  </si>
  <si>
    <t>unitig_12|quiver</t>
  </si>
  <si>
    <t>fet3</t>
  </si>
  <si>
    <t>unitig_13|quiver</t>
  </si>
  <si>
    <t>cel61a_4</t>
  </si>
  <si>
    <t>aod1</t>
  </si>
  <si>
    <t>ssud</t>
  </si>
  <si>
    <t>unitig_87|quiver</t>
  </si>
  <si>
    <t>pg1</t>
  </si>
  <si>
    <t>chs-2</t>
  </si>
  <si>
    <t>exg1_4</t>
  </si>
  <si>
    <t>rhgb</t>
  </si>
  <si>
    <t>dcw1_3</t>
  </si>
  <si>
    <t>aes1_2</t>
  </si>
  <si>
    <t>alg10</t>
  </si>
  <si>
    <t>lcc2</t>
  </si>
  <si>
    <t>mnda</t>
  </si>
  <si>
    <t>bgla_3</t>
  </si>
  <si>
    <t>mnt1</t>
  </si>
  <si>
    <t>laca_2</t>
  </si>
  <si>
    <t>mana</t>
  </si>
  <si>
    <t>cmt1</t>
  </si>
  <si>
    <t>csn</t>
  </si>
  <si>
    <t>alg9</t>
  </si>
  <si>
    <t>xyn1_2</t>
  </si>
  <si>
    <t>axe1</t>
  </si>
  <si>
    <t>xlnd</t>
  </si>
  <si>
    <t>beta_2</t>
  </si>
  <si>
    <t>pgad</t>
  </si>
  <si>
    <t>gls93</t>
  </si>
  <si>
    <t>apg-12</t>
  </si>
  <si>
    <t>egld_8</t>
  </si>
  <si>
    <t>gpt1</t>
  </si>
  <si>
    <t>unitig_88|quiver</t>
  </si>
  <si>
    <t>mal2</t>
  </si>
  <si>
    <t>gpi10</t>
  </si>
  <si>
    <t>cuta</t>
  </si>
  <si>
    <t>ycr2</t>
  </si>
  <si>
    <t>omh4</t>
  </si>
  <si>
    <t>mnga</t>
  </si>
  <si>
    <t>katg</t>
  </si>
  <si>
    <t>unitig_90|quiver</t>
  </si>
  <si>
    <t>bgla_4</t>
  </si>
  <si>
    <t>gnt1_2</t>
  </si>
  <si>
    <t>gun5</t>
  </si>
  <si>
    <t>axha-1</t>
  </si>
  <si>
    <t>yesr</t>
  </si>
  <si>
    <t>xyl2</t>
  </si>
  <si>
    <t>colgalt1_2</t>
  </si>
  <si>
    <t>cmt1_3</t>
  </si>
  <si>
    <t>och1_2</t>
  </si>
  <si>
    <t>cdh-1_4</t>
  </si>
  <si>
    <t>gla-1</t>
  </si>
  <si>
    <t>cel1</t>
  </si>
  <si>
    <t>cel6c</t>
  </si>
  <si>
    <t>qutd_6</t>
  </si>
  <si>
    <t>mndb</t>
  </si>
  <si>
    <t>bglm</t>
  </si>
  <si>
    <t>exg1_5</t>
  </si>
  <si>
    <t>arb_07629</t>
  </si>
  <si>
    <t>amdhd2</t>
  </si>
  <si>
    <t>nagz</t>
  </si>
  <si>
    <t>lac4</t>
  </si>
  <si>
    <t>cel61a_3</t>
  </si>
  <si>
    <t>arb_27</t>
  </si>
  <si>
    <t>mns1b_2</t>
  </si>
  <si>
    <t>unitig_92|quiver</t>
  </si>
  <si>
    <t>agl1</t>
  </si>
  <si>
    <t>sdh_2</t>
  </si>
  <si>
    <t>rebg_2</t>
  </si>
  <si>
    <t>manc</t>
  </si>
  <si>
    <t>ktr5</t>
  </si>
  <si>
    <t>cxt1_5</t>
  </si>
  <si>
    <t>gel2</t>
  </si>
  <si>
    <t>pmt2</t>
  </si>
  <si>
    <t>ymr196w</t>
  </si>
  <si>
    <t>up on Avi</t>
  </si>
  <si>
    <t>up on BX</t>
  </si>
  <si>
    <t>up on CCX</t>
  </si>
  <si>
    <t>up on 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</si>
</sst>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colors>
    <mruColors>
      <color rgb="FFD7038C"/>
      <color rgb="FFFFD1AD"/>
      <color rgb="FFD3F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38404-CEDB-084B-8780-69EEB1957C1F}">
  <dimension ref="A1:AA198"/>
  <sheetViews>
    <sheetView tabSelected="1" zoomScale="70" zoomScaleNormal="70" workbookViewId="0">
      <selection activeCell="D212" sqref="D212"/>
    </sheetView>
  </sheetViews>
  <sheetFormatPr defaultColWidth="11" defaultRowHeight="15.75" x14ac:dyDescent="0.25"/>
  <cols>
    <col min="1" max="1" width="23.625" customWidth="1"/>
  </cols>
  <sheetData>
    <row r="1" spans="1:27" x14ac:dyDescent="0.25">
      <c r="A1" t="s">
        <v>649</v>
      </c>
      <c r="B1" t="s">
        <v>0</v>
      </c>
      <c r="C1" t="s">
        <v>852</v>
      </c>
      <c r="D1" t="s">
        <v>1</v>
      </c>
      <c r="E1" t="s">
        <v>2</v>
      </c>
      <c r="F1" t="s">
        <v>3</v>
      </c>
      <c r="G1" t="s">
        <v>853</v>
      </c>
      <c r="H1" t="s">
        <v>4</v>
      </c>
      <c r="I1" t="s">
        <v>5</v>
      </c>
      <c r="J1" t="s">
        <v>6</v>
      </c>
      <c r="K1" t="s">
        <v>854</v>
      </c>
      <c r="L1" t="s">
        <v>7</v>
      </c>
      <c r="M1" t="s">
        <v>8</v>
      </c>
      <c r="N1" t="s">
        <v>9</v>
      </c>
      <c r="O1" t="s">
        <v>855</v>
      </c>
      <c r="P1" t="s">
        <v>10</v>
      </c>
      <c r="Q1" t="s">
        <v>11</v>
      </c>
      <c r="R1" t="s">
        <v>650</v>
      </c>
      <c r="S1" t="s">
        <v>651</v>
      </c>
      <c r="T1" t="s">
        <v>212</v>
      </c>
      <c r="U1" t="s">
        <v>213</v>
      </c>
      <c r="V1" t="s">
        <v>214</v>
      </c>
      <c r="W1" t="s">
        <v>215</v>
      </c>
      <c r="X1" t="s">
        <v>216</v>
      </c>
      <c r="Y1" t="s">
        <v>652</v>
      </c>
      <c r="Z1" t="s">
        <v>653</v>
      </c>
      <c r="AA1" t="s">
        <v>217</v>
      </c>
    </row>
    <row r="2" spans="1:27" x14ac:dyDescent="0.25">
      <c r="A2" t="s">
        <v>127</v>
      </c>
      <c r="B2">
        <v>1.65303</v>
      </c>
      <c r="D2" s="1">
        <v>5.0000000000000002E-5</v>
      </c>
      <c r="E2" t="s">
        <v>13</v>
      </c>
      <c r="F2">
        <v>-2.7915000000000001</v>
      </c>
      <c r="G2">
        <f t="shared" ref="G2:G9" si="0">2^(-F2)</f>
        <v>6.9234926086169706</v>
      </c>
      <c r="H2">
        <v>1</v>
      </c>
      <c r="I2" t="s">
        <v>12</v>
      </c>
      <c r="J2">
        <v>-1.4477899999999999</v>
      </c>
      <c r="K2">
        <f t="shared" ref="K2:K10" si="1">2^(-J2)</f>
        <v>2.7278985654660826</v>
      </c>
      <c r="L2">
        <v>1</v>
      </c>
      <c r="M2" t="s">
        <v>12</v>
      </c>
      <c r="N2">
        <v>-10.93</v>
      </c>
      <c r="O2">
        <f>2^(-N2)</f>
        <v>1951.0026199939837</v>
      </c>
      <c r="P2">
        <v>2.5600000000000001E-2</v>
      </c>
      <c r="Q2" t="s">
        <v>13</v>
      </c>
      <c r="R2" t="s">
        <v>740</v>
      </c>
      <c r="S2" t="s">
        <v>761</v>
      </c>
      <c r="T2" t="s">
        <v>496</v>
      </c>
      <c r="W2" t="s">
        <v>228</v>
      </c>
      <c r="X2" t="s">
        <v>497</v>
      </c>
      <c r="Y2">
        <v>53.88</v>
      </c>
      <c r="Z2" s="1">
        <v>2.09E-156</v>
      </c>
      <c r="AA2" t="s">
        <v>498</v>
      </c>
    </row>
    <row r="3" spans="1:27" x14ac:dyDescent="0.25">
      <c r="A3" t="s">
        <v>44</v>
      </c>
      <c r="B3">
        <v>-6.67422</v>
      </c>
      <c r="C3">
        <f t="shared" ref="C3:C10" si="2">2^(-B3)</f>
        <v>102.12696309182589</v>
      </c>
      <c r="D3" s="1">
        <v>5.0000000000000002E-5</v>
      </c>
      <c r="E3" t="s">
        <v>13</v>
      </c>
      <c r="F3">
        <v>-5.1281800000000004</v>
      </c>
      <c r="G3">
        <f t="shared" si="0"/>
        <v>34.973250868875397</v>
      </c>
      <c r="H3" s="1">
        <v>5.0000000000000002E-5</v>
      </c>
      <c r="I3" t="s">
        <v>13</v>
      </c>
      <c r="J3">
        <v>-6.9507000000000003</v>
      </c>
      <c r="K3">
        <f t="shared" si="1"/>
        <v>123.69985508795561</v>
      </c>
      <c r="L3" s="1">
        <v>5.0000000000000002E-5</v>
      </c>
      <c r="M3" t="s">
        <v>13</v>
      </c>
      <c r="N3">
        <v>-10.6525</v>
      </c>
      <c r="O3">
        <f t="shared" ref="O3:O66" si="3">2^(-N3)</f>
        <v>1609.6150675512495</v>
      </c>
      <c r="P3" s="1">
        <v>5.0000000000000002E-5</v>
      </c>
      <c r="Q3" t="s">
        <v>13</v>
      </c>
      <c r="R3" t="s">
        <v>654</v>
      </c>
      <c r="S3" t="s">
        <v>681</v>
      </c>
      <c r="T3" t="s">
        <v>312</v>
      </c>
      <c r="W3" t="s">
        <v>224</v>
      </c>
      <c r="X3" t="s">
        <v>313</v>
      </c>
      <c r="Y3">
        <v>76.471000000000004</v>
      </c>
      <c r="Z3" s="1">
        <v>4.4899999999999999E-118</v>
      </c>
      <c r="AA3" t="s">
        <v>314</v>
      </c>
    </row>
    <row r="4" spans="1:27" x14ac:dyDescent="0.25">
      <c r="A4" t="s">
        <v>122</v>
      </c>
      <c r="B4">
        <v>-5.9910399999999999</v>
      </c>
      <c r="C4">
        <f t="shared" si="2"/>
        <v>63.603753418691042</v>
      </c>
      <c r="D4" s="1">
        <v>6.9999999999999999E-4</v>
      </c>
      <c r="E4" t="s">
        <v>13</v>
      </c>
      <c r="F4">
        <v>-5.1643299999999996</v>
      </c>
      <c r="G4">
        <f t="shared" si="0"/>
        <v>35.86065663144872</v>
      </c>
      <c r="H4" s="1">
        <v>2.9999999999999997E-4</v>
      </c>
      <c r="I4" t="s">
        <v>13</v>
      </c>
      <c r="J4">
        <v>-1.65157</v>
      </c>
      <c r="K4">
        <f t="shared" si="1"/>
        <v>3.1417535171416802</v>
      </c>
      <c r="L4">
        <v>1</v>
      </c>
      <c r="M4" t="s">
        <v>12</v>
      </c>
      <c r="N4">
        <v>-10.147399999999999</v>
      </c>
      <c r="O4">
        <f t="shared" si="3"/>
        <v>1134.1533450007082</v>
      </c>
      <c r="P4">
        <v>3.2499999999999999E-3</v>
      </c>
      <c r="Q4" t="s">
        <v>13</v>
      </c>
      <c r="R4" t="s">
        <v>740</v>
      </c>
      <c r="S4" t="s">
        <v>757</v>
      </c>
      <c r="T4" t="s">
        <v>308</v>
      </c>
      <c r="W4" t="s">
        <v>224</v>
      </c>
      <c r="X4" t="s">
        <v>486</v>
      </c>
      <c r="Y4">
        <v>37.86</v>
      </c>
      <c r="Z4" s="1">
        <v>1.79E-25</v>
      </c>
      <c r="AA4" t="s">
        <v>487</v>
      </c>
    </row>
    <row r="5" spans="1:27" x14ac:dyDescent="0.25">
      <c r="A5" t="s">
        <v>182</v>
      </c>
      <c r="B5">
        <v>-4.1731299999999996</v>
      </c>
      <c r="C5">
        <f t="shared" si="2"/>
        <v>18.040032092749207</v>
      </c>
      <c r="D5">
        <v>1.9050000000000001E-2</v>
      </c>
      <c r="E5" t="s">
        <v>13</v>
      </c>
      <c r="F5">
        <v>-3.7571500000000002</v>
      </c>
      <c r="G5">
        <f t="shared" si="0"/>
        <v>13.521187903510397</v>
      </c>
      <c r="H5">
        <v>1.2E-2</v>
      </c>
      <c r="I5" t="s">
        <v>13</v>
      </c>
      <c r="J5">
        <v>-1.55247</v>
      </c>
      <c r="K5">
        <f t="shared" si="1"/>
        <v>2.9331889306121446</v>
      </c>
      <c r="L5">
        <v>1</v>
      </c>
      <c r="M5" t="s">
        <v>12</v>
      </c>
      <c r="N5">
        <v>-9.1876999999999995</v>
      </c>
      <c r="O5">
        <f t="shared" si="3"/>
        <v>583.14061584700016</v>
      </c>
      <c r="P5">
        <v>3.6900000000000002E-2</v>
      </c>
      <c r="Q5" t="s">
        <v>12</v>
      </c>
      <c r="R5" t="s">
        <v>817</v>
      </c>
      <c r="S5" t="s">
        <v>821</v>
      </c>
      <c r="T5" t="s">
        <v>596</v>
      </c>
      <c r="W5" t="s">
        <v>224</v>
      </c>
      <c r="X5" t="s">
        <v>597</v>
      </c>
      <c r="Y5">
        <v>70.694999999999993</v>
      </c>
      <c r="Z5" s="1">
        <v>5.1400000000000002E-173</v>
      </c>
      <c r="AA5" t="s">
        <v>598</v>
      </c>
    </row>
    <row r="6" spans="1:27" x14ac:dyDescent="0.25">
      <c r="A6" t="s">
        <v>170</v>
      </c>
      <c r="B6">
        <v>-10.8085</v>
      </c>
      <c r="C6">
        <f t="shared" si="2"/>
        <v>1793.4228885287337</v>
      </c>
      <c r="D6" s="1">
        <v>5.0000000000000002E-5</v>
      </c>
      <c r="E6" t="s">
        <v>13</v>
      </c>
      <c r="F6">
        <v>-2.3535200000000001</v>
      </c>
      <c r="G6">
        <f t="shared" si="0"/>
        <v>5.1106967866802053</v>
      </c>
      <c r="H6" s="1">
        <v>5.0000000000000002E-5</v>
      </c>
      <c r="I6" t="s">
        <v>13</v>
      </c>
      <c r="J6">
        <v>-0.25966600000000001</v>
      </c>
      <c r="K6">
        <f t="shared" si="1"/>
        <v>1.1972015070253803</v>
      </c>
      <c r="L6">
        <v>0.36854999999999999</v>
      </c>
      <c r="M6" t="s">
        <v>12</v>
      </c>
      <c r="N6">
        <v>-8.0523600000000002</v>
      </c>
      <c r="O6">
        <f t="shared" si="3"/>
        <v>265.46171505118224</v>
      </c>
      <c r="P6" s="1">
        <v>5.0000000000000002E-5</v>
      </c>
      <c r="Q6" t="s">
        <v>13</v>
      </c>
      <c r="R6" t="s">
        <v>783</v>
      </c>
      <c r="S6" t="s">
        <v>807</v>
      </c>
      <c r="T6" t="s">
        <v>308</v>
      </c>
      <c r="W6" t="s">
        <v>224</v>
      </c>
      <c r="X6" t="s">
        <v>573</v>
      </c>
      <c r="Y6">
        <v>40.816000000000003</v>
      </c>
      <c r="Z6" s="1">
        <v>4.1299999999999999E-27</v>
      </c>
      <c r="AA6" t="s">
        <v>310</v>
      </c>
    </row>
    <row r="7" spans="1:27" x14ac:dyDescent="0.25">
      <c r="A7" t="s">
        <v>28</v>
      </c>
      <c r="B7">
        <v>-7.2514799999999999</v>
      </c>
      <c r="C7">
        <f t="shared" si="2"/>
        <v>152.37474539459998</v>
      </c>
      <c r="D7" s="1">
        <v>5.0000000000000002E-5</v>
      </c>
      <c r="E7" t="s">
        <v>13</v>
      </c>
      <c r="F7">
        <v>-1.30166</v>
      </c>
      <c r="G7">
        <f t="shared" si="0"/>
        <v>2.465123626678166</v>
      </c>
      <c r="H7">
        <v>2.7499999999999998E-3</v>
      </c>
      <c r="I7" t="s">
        <v>13</v>
      </c>
      <c r="J7">
        <v>-2.04345</v>
      </c>
      <c r="K7">
        <f t="shared" si="1"/>
        <v>4.1223014266933147</v>
      </c>
      <c r="L7" s="1">
        <v>5.0000000000000002E-5</v>
      </c>
      <c r="M7" t="s">
        <v>13</v>
      </c>
      <c r="N7">
        <v>-8.0000699999999991</v>
      </c>
      <c r="O7">
        <f t="shared" si="3"/>
        <v>256.01242149882052</v>
      </c>
      <c r="P7" s="1">
        <v>5.0000000000000002E-5</v>
      </c>
      <c r="Q7" t="s">
        <v>13</v>
      </c>
      <c r="R7" t="s">
        <v>654</v>
      </c>
      <c r="S7" t="s">
        <v>667</v>
      </c>
      <c r="T7" t="s">
        <v>267</v>
      </c>
      <c r="W7" t="s">
        <v>228</v>
      </c>
      <c r="X7" t="s">
        <v>221</v>
      </c>
      <c r="Y7">
        <v>30.227</v>
      </c>
      <c r="Z7" s="1">
        <v>6.4299999999999997E-62</v>
      </c>
      <c r="AA7" t="s">
        <v>222</v>
      </c>
    </row>
    <row r="8" spans="1:27" x14ac:dyDescent="0.25">
      <c r="A8" t="s">
        <v>184</v>
      </c>
      <c r="B8">
        <v>-2.4069600000000002</v>
      </c>
      <c r="C8">
        <f t="shared" si="2"/>
        <v>5.3035559933607761</v>
      </c>
      <c r="D8" s="1">
        <v>5.0000000000000002E-5</v>
      </c>
      <c r="E8" t="s">
        <v>13</v>
      </c>
      <c r="F8">
        <v>-2.1854200000000001</v>
      </c>
      <c r="G8">
        <f t="shared" si="0"/>
        <v>4.5485918945436632</v>
      </c>
      <c r="H8" s="1">
        <v>5.0000000000000002E-5</v>
      </c>
      <c r="I8" t="s">
        <v>13</v>
      </c>
      <c r="J8">
        <v>-0.79005899999999996</v>
      </c>
      <c r="K8">
        <f t="shared" si="1"/>
        <v>1.7291451757438869</v>
      </c>
      <c r="L8">
        <v>0.12755</v>
      </c>
      <c r="M8" t="s">
        <v>12</v>
      </c>
      <c r="N8">
        <v>-7.6497799999999998</v>
      </c>
      <c r="O8">
        <f t="shared" si="3"/>
        <v>200.82290276414358</v>
      </c>
      <c r="P8" s="1">
        <v>5.0000000000000002E-5</v>
      </c>
      <c r="Q8" t="s">
        <v>13</v>
      </c>
      <c r="R8" t="s">
        <v>817</v>
      </c>
      <c r="S8" t="s">
        <v>823</v>
      </c>
      <c r="T8" t="s">
        <v>358</v>
      </c>
      <c r="W8" t="s">
        <v>224</v>
      </c>
      <c r="X8" t="s">
        <v>602</v>
      </c>
      <c r="Y8">
        <v>73.528999999999996</v>
      </c>
      <c r="Z8" s="1">
        <v>5.0300000000000003E-170</v>
      </c>
      <c r="AA8" t="s">
        <v>603</v>
      </c>
    </row>
    <row r="9" spans="1:27" x14ac:dyDescent="0.25">
      <c r="A9" t="s">
        <v>73</v>
      </c>
      <c r="B9">
        <v>-3.2522500000000001</v>
      </c>
      <c r="C9">
        <f t="shared" si="2"/>
        <v>9.5285058161008731</v>
      </c>
      <c r="D9">
        <v>9.4950000000000007E-2</v>
      </c>
      <c r="E9" t="s">
        <v>12</v>
      </c>
      <c r="F9">
        <v>-2.7099600000000001</v>
      </c>
      <c r="G9">
        <f t="shared" si="0"/>
        <v>6.5430350544953164</v>
      </c>
      <c r="H9">
        <v>0.2122</v>
      </c>
      <c r="I9" t="s">
        <v>12</v>
      </c>
      <c r="J9">
        <v>-7.6216999999999997</v>
      </c>
      <c r="K9">
        <f t="shared" si="1"/>
        <v>196.95196491236223</v>
      </c>
      <c r="L9">
        <v>2.3449999999999999E-2</v>
      </c>
      <c r="M9" t="s">
        <v>12</v>
      </c>
      <c r="N9">
        <v>-7.2466299999999997</v>
      </c>
      <c r="O9">
        <f t="shared" si="3"/>
        <v>151.8633575517741</v>
      </c>
      <c r="P9">
        <v>2.8199999999999999E-2</v>
      </c>
      <c r="Q9" t="s">
        <v>13</v>
      </c>
      <c r="R9" t="s">
        <v>691</v>
      </c>
      <c r="S9" t="s">
        <v>708</v>
      </c>
      <c r="T9" t="s">
        <v>312</v>
      </c>
      <c r="W9" t="s">
        <v>224</v>
      </c>
      <c r="X9" t="s">
        <v>387</v>
      </c>
      <c r="Y9">
        <v>48.511000000000003</v>
      </c>
      <c r="Z9" s="1">
        <v>2.5399999999999999E-57</v>
      </c>
      <c r="AA9" t="s">
        <v>388</v>
      </c>
    </row>
    <row r="10" spans="1:27" x14ac:dyDescent="0.25">
      <c r="A10" t="s">
        <v>83</v>
      </c>
      <c r="B10">
        <v>-5.4206799999999999</v>
      </c>
      <c r="C10">
        <f t="shared" si="2"/>
        <v>42.833866313979847</v>
      </c>
      <c r="D10" s="1">
        <v>5.0000000000000002E-5</v>
      </c>
      <c r="E10" t="s">
        <v>13</v>
      </c>
      <c r="F10">
        <v>0.50525900000000001</v>
      </c>
      <c r="H10">
        <v>0.61880000000000002</v>
      </c>
      <c r="I10" t="s">
        <v>12</v>
      </c>
      <c r="J10">
        <v>-2.5451600000000001</v>
      </c>
      <c r="K10">
        <f t="shared" si="1"/>
        <v>5.8367286549890665</v>
      </c>
      <c r="L10">
        <v>3.4499999999999999E-3</v>
      </c>
      <c r="M10" t="s">
        <v>13</v>
      </c>
      <c r="N10">
        <v>-7.2244999999999999</v>
      </c>
      <c r="O10">
        <f t="shared" si="3"/>
        <v>149.55164818159156</v>
      </c>
      <c r="P10" s="1">
        <v>5.0000000000000002E-5</v>
      </c>
      <c r="Q10" t="s">
        <v>13</v>
      </c>
      <c r="R10" t="s">
        <v>714</v>
      </c>
      <c r="S10" t="s">
        <v>718</v>
      </c>
      <c r="T10" t="s">
        <v>308</v>
      </c>
      <c r="W10" t="s">
        <v>224</v>
      </c>
      <c r="X10" t="s">
        <v>409</v>
      </c>
      <c r="Y10">
        <v>31.132000000000001</v>
      </c>
      <c r="Z10" s="1">
        <v>2.9800000000000003E-11</v>
      </c>
      <c r="AA10" t="s">
        <v>310</v>
      </c>
    </row>
    <row r="11" spans="1:27" x14ac:dyDescent="0.25">
      <c r="A11" t="s">
        <v>174</v>
      </c>
      <c r="B11">
        <v>1.3295999999999999</v>
      </c>
      <c r="D11" s="1">
        <v>5.0000000000000002E-5</v>
      </c>
      <c r="E11" t="s">
        <v>13</v>
      </c>
      <c r="F11">
        <v>0.174345</v>
      </c>
      <c r="H11">
        <v>0.56620000000000004</v>
      </c>
      <c r="I11" t="s">
        <v>12</v>
      </c>
      <c r="J11">
        <v>1.17201</v>
      </c>
      <c r="L11" s="1">
        <v>1E-4</v>
      </c>
      <c r="M11" t="s">
        <v>13</v>
      </c>
      <c r="N11">
        <v>-7.1637599999999999</v>
      </c>
      <c r="O11">
        <f t="shared" si="3"/>
        <v>143.38596441423445</v>
      </c>
      <c r="P11" s="1">
        <v>5.0000000000000002E-5</v>
      </c>
      <c r="Q11" t="s">
        <v>13</v>
      </c>
      <c r="R11" t="s">
        <v>809</v>
      </c>
      <c r="S11" t="s">
        <v>812</v>
      </c>
      <c r="T11" t="s">
        <v>445</v>
      </c>
      <c r="W11" t="s">
        <v>224</v>
      </c>
      <c r="X11" t="s">
        <v>580</v>
      </c>
      <c r="Y11">
        <v>56.14</v>
      </c>
      <c r="Z11" s="1">
        <v>1.54E-77</v>
      </c>
      <c r="AA11" t="s">
        <v>581</v>
      </c>
    </row>
    <row r="12" spans="1:27" x14ac:dyDescent="0.25">
      <c r="A12" t="s">
        <v>43</v>
      </c>
      <c r="B12">
        <v>-12.181100000000001</v>
      </c>
      <c r="C12">
        <f t="shared" ref="C12:C36" si="4">2^(-B12)</f>
        <v>4643.8317894761476</v>
      </c>
      <c r="D12" s="1">
        <v>5.0000000000000002E-5</v>
      </c>
      <c r="E12" t="s">
        <v>13</v>
      </c>
      <c r="F12">
        <v>-5.1558000000000002</v>
      </c>
      <c r="G12">
        <f>2^(-F12)</f>
        <v>35.649254447605088</v>
      </c>
      <c r="H12" s="1">
        <v>5.0000000000000002E-5</v>
      </c>
      <c r="I12" t="s">
        <v>13</v>
      </c>
      <c r="J12">
        <v>-6.3757200000000003</v>
      </c>
      <c r="K12">
        <f>2^(-J12)</f>
        <v>83.039163178753711</v>
      </c>
      <c r="L12" s="1">
        <v>5.0000000000000002E-5</v>
      </c>
      <c r="M12" t="s">
        <v>13</v>
      </c>
      <c r="N12">
        <v>-7.1268900000000004</v>
      </c>
      <c r="O12">
        <f t="shared" si="3"/>
        <v>139.76797267378279</v>
      </c>
      <c r="P12" s="1">
        <v>5.0000000000000002E-5</v>
      </c>
      <c r="Q12" t="s">
        <v>13</v>
      </c>
      <c r="R12" t="s">
        <v>654</v>
      </c>
      <c r="S12" t="s">
        <v>680</v>
      </c>
      <c r="T12" t="s">
        <v>308</v>
      </c>
      <c r="W12" t="s">
        <v>224</v>
      </c>
      <c r="X12" t="s">
        <v>309</v>
      </c>
      <c r="Y12">
        <v>31.373000000000001</v>
      </c>
      <c r="Z12" s="1">
        <v>5.9299999999999997E-36</v>
      </c>
      <c r="AA12" t="s">
        <v>310</v>
      </c>
    </row>
    <row r="13" spans="1:27" x14ac:dyDescent="0.25">
      <c r="A13" t="s">
        <v>56</v>
      </c>
      <c r="B13">
        <v>-3.9343699999999999</v>
      </c>
      <c r="C13">
        <f t="shared" si="4"/>
        <v>15.288447422734368</v>
      </c>
      <c r="D13" s="1">
        <v>5.0000000000000002E-5</v>
      </c>
      <c r="E13" t="s">
        <v>13</v>
      </c>
      <c r="F13">
        <v>-0.89906600000000003</v>
      </c>
      <c r="G13">
        <f>2^(-F13)</f>
        <v>1.8648582839255261</v>
      </c>
      <c r="H13">
        <v>4.4650000000000002E-2</v>
      </c>
      <c r="I13" t="s">
        <v>12</v>
      </c>
      <c r="J13">
        <v>-6.0621600000000004</v>
      </c>
      <c r="K13">
        <f>2^(-J13)</f>
        <v>66.817773272274138</v>
      </c>
      <c r="L13" s="1">
        <v>5.0000000000000002E-5</v>
      </c>
      <c r="M13" t="s">
        <v>13</v>
      </c>
      <c r="N13">
        <v>-6.7100400000000002</v>
      </c>
      <c r="O13">
        <f t="shared" si="3"/>
        <v>104.69436619934585</v>
      </c>
      <c r="P13" s="1">
        <v>5.0000000000000002E-5</v>
      </c>
      <c r="Q13" t="s">
        <v>13</v>
      </c>
      <c r="R13" t="s">
        <v>691</v>
      </c>
      <c r="S13" t="s">
        <v>692</v>
      </c>
      <c r="T13" t="s">
        <v>312</v>
      </c>
      <c r="W13" t="s">
        <v>224</v>
      </c>
      <c r="X13" t="s">
        <v>340</v>
      </c>
      <c r="Y13">
        <v>51.948</v>
      </c>
      <c r="Z13" s="1">
        <v>2.56E-68</v>
      </c>
      <c r="AA13" t="s">
        <v>341</v>
      </c>
    </row>
    <row r="14" spans="1:27" x14ac:dyDescent="0.25">
      <c r="A14" t="s">
        <v>102</v>
      </c>
      <c r="B14">
        <v>-4.7226999999999997</v>
      </c>
      <c r="C14">
        <f t="shared" si="4"/>
        <v>26.404281885431619</v>
      </c>
      <c r="D14" s="1">
        <v>5.0000000000000002E-5</v>
      </c>
      <c r="E14" t="s">
        <v>13</v>
      </c>
      <c r="F14">
        <v>-6.0652799999999996</v>
      </c>
      <c r="G14">
        <f>2^(-F14)</f>
        <v>66.962431035326347</v>
      </c>
      <c r="H14" s="1">
        <v>5.0000000000000002E-5</v>
      </c>
      <c r="I14" t="s">
        <v>13</v>
      </c>
      <c r="J14">
        <v>-8.2020400000000002</v>
      </c>
      <c r="K14">
        <f>2^(-J14)</f>
        <v>294.48288938394774</v>
      </c>
      <c r="L14" s="1">
        <v>5.0000000000000002E-5</v>
      </c>
      <c r="M14" t="s">
        <v>13</v>
      </c>
      <c r="N14">
        <v>-5.7873000000000001</v>
      </c>
      <c r="O14">
        <f t="shared" si="3"/>
        <v>55.226928973817998</v>
      </c>
      <c r="P14" s="1">
        <v>5.0000000000000002E-5</v>
      </c>
      <c r="Q14" t="s">
        <v>13</v>
      </c>
      <c r="R14" t="s">
        <v>730</v>
      </c>
      <c r="S14" t="s">
        <v>736</v>
      </c>
      <c r="T14" t="s">
        <v>445</v>
      </c>
      <c r="W14" t="s">
        <v>224</v>
      </c>
      <c r="X14" t="s">
        <v>446</v>
      </c>
      <c r="Y14">
        <v>57.203000000000003</v>
      </c>
      <c r="Z14" s="1">
        <v>6.2200000000000001E-88</v>
      </c>
      <c r="AA14" t="s">
        <v>447</v>
      </c>
    </row>
    <row r="15" spans="1:27" x14ac:dyDescent="0.25">
      <c r="A15" t="s">
        <v>113</v>
      </c>
      <c r="B15">
        <v>-7.2037500000000003</v>
      </c>
      <c r="C15">
        <f t="shared" si="4"/>
        <v>147.41607074880977</v>
      </c>
      <c r="D15" s="1">
        <v>5.0000000000000002E-5</v>
      </c>
      <c r="E15" t="s">
        <v>13</v>
      </c>
      <c r="F15">
        <v>-0.459816</v>
      </c>
      <c r="G15">
        <f>2^(-F15)</f>
        <v>1.3753663939870298</v>
      </c>
      <c r="H15">
        <v>7.8100000000000003E-2</v>
      </c>
      <c r="I15" t="s">
        <v>12</v>
      </c>
      <c r="J15">
        <v>0.190389</v>
      </c>
      <c r="L15">
        <v>0.42849999999999999</v>
      </c>
      <c r="M15" t="s">
        <v>12</v>
      </c>
      <c r="N15">
        <v>-5.6900500000000003</v>
      </c>
      <c r="O15">
        <f t="shared" si="3"/>
        <v>51.626861809896333</v>
      </c>
      <c r="P15" s="1">
        <v>5.0000000000000002E-5</v>
      </c>
      <c r="Q15" t="s">
        <v>13</v>
      </c>
      <c r="R15" t="s">
        <v>740</v>
      </c>
      <c r="S15" t="s">
        <v>748</v>
      </c>
      <c r="T15" t="s">
        <v>465</v>
      </c>
      <c r="W15" t="s">
        <v>224</v>
      </c>
      <c r="X15" t="s">
        <v>466</v>
      </c>
      <c r="Y15">
        <v>76.384</v>
      </c>
      <c r="Z15" s="1">
        <v>1.1899999999999999E-153</v>
      </c>
      <c r="AA15" t="s">
        <v>467</v>
      </c>
    </row>
    <row r="16" spans="1:27" x14ac:dyDescent="0.25">
      <c r="A16" t="s">
        <v>140</v>
      </c>
      <c r="B16">
        <v>-1.6225400000000001</v>
      </c>
      <c r="C16">
        <f t="shared" si="4"/>
        <v>3.0791667551604496</v>
      </c>
      <c r="D16">
        <v>1</v>
      </c>
      <c r="E16" t="s">
        <v>12</v>
      </c>
      <c r="F16">
        <v>-1.59527</v>
      </c>
      <c r="G16">
        <f>2^(-F16)</f>
        <v>3.0215105931328488</v>
      </c>
      <c r="H16">
        <v>1</v>
      </c>
      <c r="I16" t="s">
        <v>12</v>
      </c>
      <c r="J16">
        <v>1.2668200000000001</v>
      </c>
      <c r="L16">
        <v>1</v>
      </c>
      <c r="M16" t="s">
        <v>12</v>
      </c>
      <c r="N16">
        <v>-5.1724899999999998</v>
      </c>
      <c r="O16">
        <f t="shared" si="3"/>
        <v>36.064062106486212</v>
      </c>
      <c r="P16">
        <v>1.54E-2</v>
      </c>
      <c r="Q16" t="s">
        <v>13</v>
      </c>
      <c r="R16" t="s">
        <v>767</v>
      </c>
      <c r="S16" t="s">
        <v>774</v>
      </c>
      <c r="T16" t="s">
        <v>474</v>
      </c>
      <c r="W16" t="s">
        <v>224</v>
      </c>
      <c r="X16" t="s">
        <v>518</v>
      </c>
      <c r="Y16">
        <v>39.103000000000002</v>
      </c>
      <c r="Z16" s="1">
        <v>2.2200000000000001E-93</v>
      </c>
      <c r="AA16" t="s">
        <v>519</v>
      </c>
    </row>
    <row r="17" spans="1:27" x14ac:dyDescent="0.25">
      <c r="A17" t="s">
        <v>144</v>
      </c>
      <c r="B17">
        <v>-6.3848700000000003</v>
      </c>
      <c r="C17">
        <f t="shared" si="4"/>
        <v>83.567495839774296</v>
      </c>
      <c r="D17" s="1">
        <v>5.0000000000000002E-5</v>
      </c>
      <c r="E17" t="s">
        <v>13</v>
      </c>
      <c r="F17">
        <v>1.65445</v>
      </c>
      <c r="H17" s="1">
        <v>5.0000000000000002E-5</v>
      </c>
      <c r="I17" t="s">
        <v>13</v>
      </c>
      <c r="J17">
        <v>-1.2978099999999999</v>
      </c>
      <c r="K17">
        <f>2^(-J17)</f>
        <v>2.4585539266399348</v>
      </c>
      <c r="L17" s="1">
        <v>5.0000000000000002E-5</v>
      </c>
      <c r="M17" t="s">
        <v>13</v>
      </c>
      <c r="N17">
        <v>-4.6285800000000004</v>
      </c>
      <c r="O17">
        <f t="shared" si="3"/>
        <v>24.736680362922957</v>
      </c>
      <c r="P17" s="1">
        <v>5.0000000000000002E-5</v>
      </c>
      <c r="Q17" t="s">
        <v>13</v>
      </c>
      <c r="R17" t="s">
        <v>779</v>
      </c>
      <c r="S17" t="s">
        <v>780</v>
      </c>
      <c r="T17" t="s">
        <v>308</v>
      </c>
      <c r="W17" t="s">
        <v>228</v>
      </c>
      <c r="X17" t="s">
        <v>526</v>
      </c>
      <c r="Y17">
        <v>36.694000000000003</v>
      </c>
      <c r="Z17" s="1">
        <v>4.5599999999999999E-22</v>
      </c>
      <c r="AA17" t="s">
        <v>527</v>
      </c>
    </row>
    <row r="18" spans="1:27" x14ac:dyDescent="0.25">
      <c r="A18" t="s">
        <v>137</v>
      </c>
      <c r="B18">
        <v>-0.95502500000000001</v>
      </c>
      <c r="C18">
        <f t="shared" si="4"/>
        <v>1.9386132271863807</v>
      </c>
      <c r="D18" s="1">
        <v>5.0000000000000002E-5</v>
      </c>
      <c r="E18" t="s">
        <v>13</v>
      </c>
      <c r="F18">
        <v>-4.48116</v>
      </c>
      <c r="G18">
        <f>2^(-F18)</f>
        <v>22.333848991724611</v>
      </c>
      <c r="H18" s="1">
        <v>5.0000000000000002E-5</v>
      </c>
      <c r="I18" t="s">
        <v>13</v>
      </c>
      <c r="J18">
        <v>2.6106400000000001</v>
      </c>
      <c r="L18" s="1">
        <v>5.0000000000000002E-5</v>
      </c>
      <c r="M18" t="s">
        <v>13</v>
      </c>
      <c r="N18">
        <v>-4.4574400000000001</v>
      </c>
      <c r="O18">
        <f t="shared" si="3"/>
        <v>21.969650286929081</v>
      </c>
      <c r="P18" s="1">
        <v>5.0000000000000002E-5</v>
      </c>
      <c r="Q18" t="s">
        <v>13</v>
      </c>
      <c r="R18" t="s">
        <v>767</v>
      </c>
      <c r="S18" t="s">
        <v>771</v>
      </c>
      <c r="T18" t="s">
        <v>367</v>
      </c>
      <c r="W18" t="s">
        <v>224</v>
      </c>
      <c r="X18" t="s">
        <v>514</v>
      </c>
      <c r="Y18">
        <v>58.252000000000002</v>
      </c>
      <c r="Z18" s="1">
        <v>4.1999999999999998E-164</v>
      </c>
      <c r="AA18" t="s">
        <v>515</v>
      </c>
    </row>
    <row r="19" spans="1:27" x14ac:dyDescent="0.25">
      <c r="A19" t="s">
        <v>192</v>
      </c>
      <c r="B19">
        <v>-0.38088499999999997</v>
      </c>
      <c r="C19">
        <f t="shared" si="4"/>
        <v>1.3021403893139765</v>
      </c>
      <c r="D19">
        <v>0.61639999999999995</v>
      </c>
      <c r="E19" t="s">
        <v>12</v>
      </c>
      <c r="F19">
        <v>1.99712</v>
      </c>
      <c r="H19">
        <v>0.29954999999999998</v>
      </c>
      <c r="I19" t="s">
        <v>12</v>
      </c>
      <c r="J19">
        <v>4.7854300000000002E-2</v>
      </c>
      <c r="L19">
        <v>0.96389999999999998</v>
      </c>
      <c r="M19" t="s">
        <v>12</v>
      </c>
      <c r="N19">
        <v>-4.25969</v>
      </c>
      <c r="O19">
        <f t="shared" si="3"/>
        <v>19.155542772406687</v>
      </c>
      <c r="P19" s="1">
        <v>5.0000000000000002E-5</v>
      </c>
      <c r="Q19" t="s">
        <v>13</v>
      </c>
      <c r="R19" t="s">
        <v>817</v>
      </c>
      <c r="S19" t="s">
        <v>831</v>
      </c>
      <c r="T19" t="s">
        <v>322</v>
      </c>
      <c r="W19" t="s">
        <v>228</v>
      </c>
      <c r="X19" t="s">
        <v>615</v>
      </c>
      <c r="Y19">
        <v>32.027999999999999</v>
      </c>
      <c r="Z19" s="1">
        <v>1.22E-56</v>
      </c>
      <c r="AA19" t="s">
        <v>616</v>
      </c>
    </row>
    <row r="20" spans="1:27" x14ac:dyDescent="0.25">
      <c r="A20" t="s">
        <v>34</v>
      </c>
      <c r="B20">
        <v>-3.9940500000000001</v>
      </c>
      <c r="C20">
        <f t="shared" si="4"/>
        <v>15.934148275439513</v>
      </c>
      <c r="D20" s="1">
        <v>5.0000000000000002E-5</v>
      </c>
      <c r="E20" t="s">
        <v>13</v>
      </c>
      <c r="F20">
        <v>-9.0697299999999995E-2</v>
      </c>
      <c r="G20">
        <f>2^(-F20)</f>
        <v>1.0648847504645262</v>
      </c>
      <c r="H20">
        <v>0.68125000000000002</v>
      </c>
      <c r="I20" t="s">
        <v>12</v>
      </c>
      <c r="J20">
        <v>-1.3223E-2</v>
      </c>
      <c r="K20">
        <f>2^(-J20)</f>
        <v>1.0092076168484529</v>
      </c>
      <c r="L20">
        <v>0.9405</v>
      </c>
      <c r="M20" t="s">
        <v>12</v>
      </c>
      <c r="N20">
        <v>-3.9530099999999999</v>
      </c>
      <c r="O20">
        <f t="shared" si="3"/>
        <v>15.487259779432256</v>
      </c>
      <c r="P20" s="1">
        <v>5.0000000000000002E-5</v>
      </c>
      <c r="Q20" t="s">
        <v>13</v>
      </c>
      <c r="R20" t="s">
        <v>654</v>
      </c>
      <c r="S20" t="s">
        <v>655</v>
      </c>
      <c r="T20" t="s">
        <v>280</v>
      </c>
      <c r="W20" t="s">
        <v>224</v>
      </c>
      <c r="X20" t="s">
        <v>281</v>
      </c>
      <c r="Y20">
        <v>25.352</v>
      </c>
      <c r="Z20">
        <v>0.97</v>
      </c>
      <c r="AA20" t="s">
        <v>282</v>
      </c>
    </row>
    <row r="21" spans="1:27" x14ac:dyDescent="0.25">
      <c r="A21" t="s">
        <v>67</v>
      </c>
      <c r="B21">
        <v>-7.2361700000000004</v>
      </c>
      <c r="C21">
        <f t="shared" si="4"/>
        <v>150.76628156940578</v>
      </c>
      <c r="D21" s="1">
        <v>5.0000000000000002E-5</v>
      </c>
      <c r="E21" t="s">
        <v>13</v>
      </c>
      <c r="F21">
        <v>-3.3624499999999999</v>
      </c>
      <c r="G21">
        <f>2^(-F21)</f>
        <v>10.284858213704126</v>
      </c>
      <c r="H21" s="1">
        <v>5.0000000000000002E-5</v>
      </c>
      <c r="I21" t="s">
        <v>13</v>
      </c>
      <c r="J21">
        <v>-3.30951</v>
      </c>
      <c r="K21">
        <f>2^(-J21)</f>
        <v>9.9142937158858615</v>
      </c>
      <c r="L21" s="1">
        <v>5.0000000000000002E-5</v>
      </c>
      <c r="M21" t="s">
        <v>13</v>
      </c>
      <c r="N21">
        <v>-3.9319199999999999</v>
      </c>
      <c r="O21">
        <f t="shared" si="3"/>
        <v>15.262506452229905</v>
      </c>
      <c r="P21" s="1">
        <v>5.0000000000000002E-5</v>
      </c>
      <c r="Q21" t="s">
        <v>13</v>
      </c>
      <c r="R21" t="s">
        <v>691</v>
      </c>
      <c r="S21" t="s">
        <v>703</v>
      </c>
      <c r="T21" t="s">
        <v>312</v>
      </c>
      <c r="U21" t="s">
        <v>371</v>
      </c>
      <c r="W21" t="s">
        <v>224</v>
      </c>
      <c r="X21" t="s">
        <v>372</v>
      </c>
      <c r="Y21">
        <v>52.74</v>
      </c>
      <c r="Z21" s="1">
        <v>3.1899999999999998E-85</v>
      </c>
      <c r="AA21" t="s">
        <v>341</v>
      </c>
    </row>
    <row r="22" spans="1:27" x14ac:dyDescent="0.25">
      <c r="A22" t="s">
        <v>95</v>
      </c>
      <c r="B22">
        <v>-3.6117599999999999</v>
      </c>
      <c r="C22">
        <f t="shared" si="4"/>
        <v>12.22497830673538</v>
      </c>
      <c r="D22" s="1">
        <v>5.0000000000000002E-5</v>
      </c>
      <c r="E22" t="s">
        <v>13</v>
      </c>
      <c r="F22">
        <v>0.67325999999999997</v>
      </c>
      <c r="H22">
        <v>1</v>
      </c>
      <c r="I22" t="s">
        <v>12</v>
      </c>
      <c r="J22">
        <v>0.40736800000000001</v>
      </c>
      <c r="L22">
        <v>1</v>
      </c>
      <c r="M22" t="s">
        <v>12</v>
      </c>
      <c r="N22">
        <v>-3.91032</v>
      </c>
      <c r="O22">
        <f t="shared" si="3"/>
        <v>15.035698642264384</v>
      </c>
      <c r="P22">
        <v>1</v>
      </c>
      <c r="Q22" t="s">
        <v>12</v>
      </c>
      <c r="R22" t="s">
        <v>724</v>
      </c>
      <c r="S22" t="s">
        <v>729</v>
      </c>
      <c r="T22" t="s">
        <v>432</v>
      </c>
      <c r="W22" t="s">
        <v>224</v>
      </c>
      <c r="X22" t="s">
        <v>433</v>
      </c>
      <c r="Y22">
        <v>34.445999999999998</v>
      </c>
      <c r="Z22" s="1">
        <v>1.5799999999999999E-104</v>
      </c>
      <c r="AA22" t="s">
        <v>434</v>
      </c>
    </row>
    <row r="23" spans="1:27" x14ac:dyDescent="0.25">
      <c r="A23" t="s">
        <v>29</v>
      </c>
      <c r="B23">
        <v>-2.8968699999999998</v>
      </c>
      <c r="C23">
        <f t="shared" si="4"/>
        <v>7.4480873877024347</v>
      </c>
      <c r="D23" s="1">
        <v>5.0000000000000002E-5</v>
      </c>
      <c r="E23" t="s">
        <v>13</v>
      </c>
      <c r="F23">
        <v>0.682477</v>
      </c>
      <c r="H23">
        <v>2.0500000000000002E-3</v>
      </c>
      <c r="I23" t="s">
        <v>13</v>
      </c>
      <c r="J23">
        <v>2.4884400000000002E-3</v>
      </c>
      <c r="L23">
        <v>0.98865000000000003</v>
      </c>
      <c r="M23" t="s">
        <v>12</v>
      </c>
      <c r="N23">
        <v>-3.6501899999999998</v>
      </c>
      <c r="O23">
        <f t="shared" si="3"/>
        <v>12.554998925273946</v>
      </c>
      <c r="P23" s="1">
        <v>5.0000000000000002E-5</v>
      </c>
      <c r="Q23" t="s">
        <v>13</v>
      </c>
      <c r="R23" t="s">
        <v>654</v>
      </c>
      <c r="S23" t="s">
        <v>668</v>
      </c>
      <c r="T23" t="s">
        <v>242</v>
      </c>
      <c r="U23" t="s">
        <v>268</v>
      </c>
      <c r="V23" t="s">
        <v>267</v>
      </c>
      <c r="W23" t="s">
        <v>228</v>
      </c>
      <c r="X23" t="s">
        <v>269</v>
      </c>
      <c r="Y23">
        <v>40.292999999999999</v>
      </c>
      <c r="Z23" s="1">
        <v>9.5900000000000002E-115</v>
      </c>
      <c r="AA23" t="s">
        <v>270</v>
      </c>
    </row>
    <row r="24" spans="1:27" x14ac:dyDescent="0.25">
      <c r="A24" t="s">
        <v>77</v>
      </c>
      <c r="B24">
        <v>-0.17458399999999999</v>
      </c>
      <c r="C24">
        <f t="shared" si="4"/>
        <v>1.1286389157220855</v>
      </c>
      <c r="D24">
        <v>0.55710000000000004</v>
      </c>
      <c r="E24" t="s">
        <v>12</v>
      </c>
      <c r="F24">
        <v>-0.26128600000000002</v>
      </c>
      <c r="G24">
        <f>2^(-F24)</f>
        <v>1.1985465977798286</v>
      </c>
      <c r="H24">
        <v>0.52739999999999998</v>
      </c>
      <c r="I24" t="s">
        <v>12</v>
      </c>
      <c r="J24">
        <v>-0.24757199999999999</v>
      </c>
      <c r="K24">
        <f t="shared" ref="K24:K36" si="5">2^(-J24)</f>
        <v>1.1872074085721065</v>
      </c>
      <c r="L24">
        <v>0.45319999999999999</v>
      </c>
      <c r="M24" t="s">
        <v>12</v>
      </c>
      <c r="N24">
        <v>-3.5749599999999999</v>
      </c>
      <c r="O24">
        <f t="shared" si="3"/>
        <v>11.91708928852746</v>
      </c>
      <c r="P24" s="1">
        <v>5.0000000000000002E-5</v>
      </c>
      <c r="Q24" t="s">
        <v>13</v>
      </c>
      <c r="R24" t="s">
        <v>691</v>
      </c>
      <c r="S24" t="s">
        <v>712</v>
      </c>
      <c r="T24" t="s">
        <v>308</v>
      </c>
      <c r="W24" t="s">
        <v>228</v>
      </c>
      <c r="X24" t="s">
        <v>397</v>
      </c>
      <c r="Y24">
        <v>40.085999999999999</v>
      </c>
      <c r="Z24" s="1">
        <v>2.4100000000000002E-46</v>
      </c>
      <c r="AA24" t="s">
        <v>310</v>
      </c>
    </row>
    <row r="25" spans="1:27" x14ac:dyDescent="0.25">
      <c r="A25" t="s">
        <v>153</v>
      </c>
      <c r="B25">
        <v>-0.29750100000000002</v>
      </c>
      <c r="C25">
        <f t="shared" si="4"/>
        <v>1.2290137019268357</v>
      </c>
      <c r="D25">
        <v>0.1207</v>
      </c>
      <c r="E25" t="s">
        <v>12</v>
      </c>
      <c r="F25">
        <v>-1.0087699999999999</v>
      </c>
      <c r="G25">
        <f>2^(-F25)</f>
        <v>2.0121948295735117</v>
      </c>
      <c r="H25" s="1">
        <v>5.0000000000000002E-5</v>
      </c>
      <c r="I25" t="s">
        <v>13</v>
      </c>
      <c r="J25">
        <v>-0.729464</v>
      </c>
      <c r="K25">
        <f t="shared" si="5"/>
        <v>1.6580229770662116</v>
      </c>
      <c r="L25">
        <v>1.0499999999999999E-3</v>
      </c>
      <c r="M25" t="s">
        <v>13</v>
      </c>
      <c r="N25">
        <v>-3.39398</v>
      </c>
      <c r="O25">
        <f t="shared" si="3"/>
        <v>10.512107287434286</v>
      </c>
      <c r="P25" s="1">
        <v>5.0000000000000002E-5</v>
      </c>
      <c r="Q25" t="s">
        <v>13</v>
      </c>
      <c r="R25" t="s">
        <v>783</v>
      </c>
      <c r="S25" t="s">
        <v>790</v>
      </c>
      <c r="T25" t="s">
        <v>537</v>
      </c>
      <c r="W25" t="s">
        <v>228</v>
      </c>
      <c r="X25" t="s">
        <v>538</v>
      </c>
      <c r="Y25">
        <v>43.02</v>
      </c>
      <c r="Z25" s="1">
        <v>3.88E-166</v>
      </c>
      <c r="AA25" t="s">
        <v>539</v>
      </c>
    </row>
    <row r="26" spans="1:27" x14ac:dyDescent="0.25">
      <c r="A26" t="s">
        <v>131</v>
      </c>
      <c r="B26">
        <v>-4.2858499999999999</v>
      </c>
      <c r="C26">
        <f t="shared" si="4"/>
        <v>19.506053314906236</v>
      </c>
      <c r="D26" s="1">
        <v>5.0000000000000002E-5</v>
      </c>
      <c r="E26" t="s">
        <v>13</v>
      </c>
      <c r="F26">
        <v>-0.39160400000000001</v>
      </c>
      <c r="G26">
        <f>2^(-F26)</f>
        <v>1.3118511200297787</v>
      </c>
      <c r="H26">
        <v>0.1764</v>
      </c>
      <c r="I26" t="s">
        <v>12</v>
      </c>
      <c r="J26">
        <v>-1.52024</v>
      </c>
      <c r="K26">
        <f t="shared" si="5"/>
        <v>2.8683876278951286</v>
      </c>
      <c r="L26" s="1">
        <v>5.0000000000000002E-5</v>
      </c>
      <c r="M26" t="s">
        <v>13</v>
      </c>
      <c r="N26">
        <v>-3.2894800000000002</v>
      </c>
      <c r="O26">
        <f t="shared" si="3"/>
        <v>9.7775973830239025</v>
      </c>
      <c r="P26" s="1">
        <v>5.0000000000000002E-5</v>
      </c>
      <c r="Q26" t="s">
        <v>13</v>
      </c>
      <c r="R26" t="s">
        <v>763</v>
      </c>
      <c r="S26" t="s">
        <v>765</v>
      </c>
      <c r="T26" t="s">
        <v>361</v>
      </c>
      <c r="W26" t="s">
        <v>224</v>
      </c>
      <c r="X26" t="s">
        <v>504</v>
      </c>
      <c r="Y26">
        <v>27.571000000000002</v>
      </c>
      <c r="Z26" s="1">
        <v>7.2900000000000006E-36</v>
      </c>
      <c r="AA26" t="s">
        <v>505</v>
      </c>
    </row>
    <row r="27" spans="1:27" x14ac:dyDescent="0.25">
      <c r="A27" t="s">
        <v>101</v>
      </c>
      <c r="B27">
        <v>-0.66877799999999998</v>
      </c>
      <c r="C27">
        <f t="shared" si="4"/>
        <v>1.5897258581684921</v>
      </c>
      <c r="D27">
        <v>1.4E-3</v>
      </c>
      <c r="E27" t="s">
        <v>13</v>
      </c>
      <c r="F27">
        <v>-4.8103400000000001</v>
      </c>
      <c r="G27">
        <f>2^(-F27)</f>
        <v>28.057994731778411</v>
      </c>
      <c r="H27" s="1">
        <v>5.0000000000000002E-5</v>
      </c>
      <c r="I27" t="s">
        <v>13</v>
      </c>
      <c r="J27">
        <v>-2.3660800000000002</v>
      </c>
      <c r="K27">
        <f t="shared" si="5"/>
        <v>5.1553843892263931</v>
      </c>
      <c r="L27" s="1">
        <v>5.0000000000000002E-5</v>
      </c>
      <c r="M27" t="s">
        <v>13</v>
      </c>
      <c r="N27">
        <v>-3.2350599999999998</v>
      </c>
      <c r="O27">
        <f t="shared" si="3"/>
        <v>9.4156454752943137</v>
      </c>
      <c r="P27" s="1">
        <v>5.0000000000000002E-5</v>
      </c>
      <c r="Q27" t="s">
        <v>13</v>
      </c>
      <c r="R27" t="s">
        <v>730</v>
      </c>
      <c r="S27" t="s">
        <v>735</v>
      </c>
      <c r="T27" t="s">
        <v>242</v>
      </c>
      <c r="W27" t="s">
        <v>228</v>
      </c>
      <c r="X27" t="s">
        <v>444</v>
      </c>
      <c r="Y27">
        <v>66.165000000000006</v>
      </c>
      <c r="Z27">
        <v>0</v>
      </c>
      <c r="AA27" t="s">
        <v>256</v>
      </c>
    </row>
    <row r="28" spans="1:27" x14ac:dyDescent="0.25">
      <c r="A28" t="s">
        <v>157</v>
      </c>
      <c r="B28">
        <v>-1.0186900000000001</v>
      </c>
      <c r="C28">
        <f t="shared" si="4"/>
        <v>2.026078398677059</v>
      </c>
      <c r="D28">
        <v>1.5650000000000001E-2</v>
      </c>
      <c r="E28" t="s">
        <v>13</v>
      </c>
      <c r="F28">
        <v>-1.29779</v>
      </c>
      <c r="G28">
        <f>2^(-F28)</f>
        <v>2.4585198440817275</v>
      </c>
      <c r="H28">
        <v>1.3299999999999999E-2</v>
      </c>
      <c r="I28" t="s">
        <v>13</v>
      </c>
      <c r="J28">
        <v>-3.5574099999999997E-2</v>
      </c>
      <c r="K28">
        <f t="shared" si="5"/>
        <v>1.024964611999623</v>
      </c>
      <c r="L28">
        <v>0.93959999999999999</v>
      </c>
      <c r="M28" t="s">
        <v>12</v>
      </c>
      <c r="N28">
        <v>-3.2267199999999998</v>
      </c>
      <c r="O28">
        <f t="shared" si="3"/>
        <v>9.3613720890479808</v>
      </c>
      <c r="P28" s="1">
        <v>5.0000000000000002E-5</v>
      </c>
      <c r="Q28" t="s">
        <v>13</v>
      </c>
      <c r="R28" t="s">
        <v>783</v>
      </c>
      <c r="S28" t="s">
        <v>794</v>
      </c>
      <c r="T28" t="s">
        <v>545</v>
      </c>
      <c r="W28" t="s">
        <v>228</v>
      </c>
      <c r="X28" t="s">
        <v>546</v>
      </c>
      <c r="Y28">
        <v>53.972000000000001</v>
      </c>
      <c r="Z28" s="1">
        <v>1.0799999999999999E-164</v>
      </c>
      <c r="AA28" t="s">
        <v>547</v>
      </c>
    </row>
    <row r="29" spans="1:27" x14ac:dyDescent="0.25">
      <c r="A29" t="s">
        <v>126</v>
      </c>
      <c r="B29">
        <v>-9.0358699999999992</v>
      </c>
      <c r="C29">
        <f t="shared" si="4"/>
        <v>524.88952632754831</v>
      </c>
      <c r="D29" s="1">
        <v>5.0000000000000002E-5</v>
      </c>
      <c r="E29" t="s">
        <v>13</v>
      </c>
      <c r="F29">
        <v>7.6136999999999996E-2</v>
      </c>
      <c r="H29">
        <v>0.76439999999999997</v>
      </c>
      <c r="I29" t="s">
        <v>12</v>
      </c>
      <c r="J29">
        <v>-1.61755</v>
      </c>
      <c r="K29">
        <f t="shared" si="5"/>
        <v>3.0685349168679741</v>
      </c>
      <c r="L29" s="1">
        <v>5.0000000000000002E-5</v>
      </c>
      <c r="M29" t="s">
        <v>13</v>
      </c>
      <c r="N29">
        <v>-3.1920199999999999</v>
      </c>
      <c r="O29">
        <f t="shared" si="3"/>
        <v>9.1388966659193507</v>
      </c>
      <c r="P29" s="1">
        <v>5.0000000000000002E-5</v>
      </c>
      <c r="Q29" t="s">
        <v>13</v>
      </c>
      <c r="R29" t="s">
        <v>740</v>
      </c>
      <c r="S29" t="s">
        <v>760</v>
      </c>
      <c r="T29" t="s">
        <v>371</v>
      </c>
      <c r="W29" t="s">
        <v>224</v>
      </c>
      <c r="X29" t="s">
        <v>494</v>
      </c>
      <c r="Y29">
        <v>86.486000000000004</v>
      </c>
      <c r="Z29" s="1">
        <v>2.15E-14</v>
      </c>
      <c r="AA29" t="s">
        <v>495</v>
      </c>
    </row>
    <row r="30" spans="1:27" x14ac:dyDescent="0.25">
      <c r="A30" t="s">
        <v>180</v>
      </c>
      <c r="B30">
        <v>-2.63245</v>
      </c>
      <c r="C30">
        <f t="shared" si="4"/>
        <v>6.200781270387024</v>
      </c>
      <c r="D30" s="1">
        <v>5.0000000000000002E-5</v>
      </c>
      <c r="E30" t="s">
        <v>13</v>
      </c>
      <c r="F30">
        <v>-0.77523500000000001</v>
      </c>
      <c r="G30">
        <f>2^(-F30)</f>
        <v>1.7114688091094388</v>
      </c>
      <c r="H30">
        <v>8.7849999999999998E-2</v>
      </c>
      <c r="I30" t="s">
        <v>12</v>
      </c>
      <c r="J30">
        <v>-2.6361699999999999</v>
      </c>
      <c r="K30">
        <f t="shared" si="5"/>
        <v>6.2167906627701406</v>
      </c>
      <c r="L30" s="1">
        <v>5.0000000000000002E-5</v>
      </c>
      <c r="M30" t="s">
        <v>13</v>
      </c>
      <c r="N30">
        <v>-3.1221899999999998</v>
      </c>
      <c r="O30">
        <f t="shared" si="3"/>
        <v>8.7070861633831083</v>
      </c>
      <c r="P30" s="1">
        <v>5.0000000000000002E-5</v>
      </c>
      <c r="Q30" t="s">
        <v>13</v>
      </c>
      <c r="R30" t="s">
        <v>817</v>
      </c>
      <c r="S30" t="s">
        <v>819</v>
      </c>
      <c r="T30" t="s">
        <v>394</v>
      </c>
      <c r="W30" t="s">
        <v>228</v>
      </c>
      <c r="X30" t="s">
        <v>591</v>
      </c>
      <c r="Y30">
        <v>62.829000000000001</v>
      </c>
      <c r="Z30" s="1">
        <v>3.09E-134</v>
      </c>
      <c r="AA30" t="s">
        <v>592</v>
      </c>
    </row>
    <row r="31" spans="1:27" x14ac:dyDescent="0.25">
      <c r="A31" t="s">
        <v>61</v>
      </c>
      <c r="B31">
        <v>-1.6776599999999999</v>
      </c>
      <c r="C31">
        <f t="shared" si="4"/>
        <v>3.199086495637971</v>
      </c>
      <c r="D31">
        <v>6.8000000000000005E-2</v>
      </c>
      <c r="E31" t="s">
        <v>12</v>
      </c>
      <c r="F31">
        <v>-4.4486800000000004</v>
      </c>
      <c r="G31">
        <f>2^(-F31)</f>
        <v>21.836655423794063</v>
      </c>
      <c r="H31">
        <v>3.4499999999999999E-3</v>
      </c>
      <c r="I31" t="s">
        <v>13</v>
      </c>
      <c r="J31">
        <v>-2.1340300000000001</v>
      </c>
      <c r="K31">
        <f t="shared" si="5"/>
        <v>4.3894190247706089</v>
      </c>
      <c r="L31">
        <v>4.4850000000000001E-2</v>
      </c>
      <c r="M31" t="s">
        <v>12</v>
      </c>
      <c r="N31">
        <v>-3.0044</v>
      </c>
      <c r="O31">
        <f t="shared" si="3"/>
        <v>8.0244360248904609</v>
      </c>
      <c r="P31">
        <v>9.5999999999999992E-3</v>
      </c>
      <c r="Q31" t="s">
        <v>13</v>
      </c>
      <c r="R31" t="s">
        <v>691</v>
      </c>
      <c r="S31" t="s">
        <v>697</v>
      </c>
      <c r="T31" t="s">
        <v>330</v>
      </c>
      <c r="W31" t="s">
        <v>228</v>
      </c>
      <c r="X31" t="s">
        <v>351</v>
      </c>
      <c r="Y31">
        <v>28.571000000000002</v>
      </c>
      <c r="Z31" s="1">
        <v>1.31E-7</v>
      </c>
      <c r="AA31" t="s">
        <v>352</v>
      </c>
    </row>
    <row r="32" spans="1:27" x14ac:dyDescent="0.25">
      <c r="A32" t="s">
        <v>206</v>
      </c>
      <c r="B32">
        <v>-4.2323399999999998</v>
      </c>
      <c r="C32">
        <f t="shared" si="4"/>
        <v>18.795820629321732</v>
      </c>
      <c r="D32">
        <v>3.5E-4</v>
      </c>
      <c r="E32" t="s">
        <v>13</v>
      </c>
      <c r="F32">
        <v>0.50701300000000005</v>
      </c>
      <c r="H32">
        <v>0.68164999999999998</v>
      </c>
      <c r="I32" t="s">
        <v>12</v>
      </c>
      <c r="J32">
        <v>-0.74975499999999995</v>
      </c>
      <c r="K32">
        <f t="shared" si="5"/>
        <v>1.6815072509169353</v>
      </c>
      <c r="L32">
        <v>0.46929999999999999</v>
      </c>
      <c r="M32" t="s">
        <v>12</v>
      </c>
      <c r="N32">
        <v>-2.99864</v>
      </c>
      <c r="O32">
        <f t="shared" si="3"/>
        <v>7.9924621121424035</v>
      </c>
      <c r="P32">
        <v>7.0000000000000001E-3</v>
      </c>
      <c r="Q32" t="s">
        <v>13</v>
      </c>
      <c r="R32" t="s">
        <v>842</v>
      </c>
      <c r="S32" t="s">
        <v>846</v>
      </c>
      <c r="T32" t="s">
        <v>496</v>
      </c>
      <c r="W32" t="s">
        <v>224</v>
      </c>
      <c r="X32" t="s">
        <v>638</v>
      </c>
      <c r="Y32">
        <v>71.007000000000005</v>
      </c>
      <c r="Z32">
        <v>0</v>
      </c>
      <c r="AA32" t="s">
        <v>639</v>
      </c>
    </row>
    <row r="33" spans="1:27" x14ac:dyDescent="0.25">
      <c r="A33" t="s">
        <v>139</v>
      </c>
      <c r="B33">
        <v>-3.5965600000000002</v>
      </c>
      <c r="C33">
        <f t="shared" si="4"/>
        <v>12.096854059490408</v>
      </c>
      <c r="D33" s="1">
        <v>5.0000000000000002E-5</v>
      </c>
      <c r="E33" t="s">
        <v>13</v>
      </c>
      <c r="F33">
        <v>-4.3875799999999998</v>
      </c>
      <c r="G33">
        <f t="shared" ref="G33:G40" si="6">2^(-F33)</f>
        <v>20.931154740440824</v>
      </c>
      <c r="H33" s="1">
        <v>5.0000000000000002E-5</v>
      </c>
      <c r="I33" t="s">
        <v>13</v>
      </c>
      <c r="J33">
        <v>-3.9476100000000001</v>
      </c>
      <c r="K33">
        <f t="shared" si="5"/>
        <v>15.429399400099195</v>
      </c>
      <c r="L33" s="1">
        <v>5.0000000000000002E-5</v>
      </c>
      <c r="M33" t="s">
        <v>13</v>
      </c>
      <c r="N33">
        <v>-2.97539</v>
      </c>
      <c r="O33">
        <f t="shared" si="3"/>
        <v>7.8646905423737001</v>
      </c>
      <c r="P33" s="1">
        <v>5.0000000000000002E-5</v>
      </c>
      <c r="Q33" t="s">
        <v>13</v>
      </c>
      <c r="R33" t="s">
        <v>767</v>
      </c>
      <c r="S33" t="s">
        <v>773</v>
      </c>
      <c r="T33" t="s">
        <v>462</v>
      </c>
      <c r="W33" t="s">
        <v>228</v>
      </c>
      <c r="X33" t="s">
        <v>516</v>
      </c>
      <c r="Y33">
        <v>29.390999999999998</v>
      </c>
      <c r="Z33" s="1">
        <v>4.9700000000000001E-63</v>
      </c>
      <c r="AA33" t="s">
        <v>517</v>
      </c>
    </row>
    <row r="34" spans="1:27" x14ac:dyDescent="0.25">
      <c r="A34" t="s">
        <v>84</v>
      </c>
      <c r="B34">
        <v>-9.5247299999999999</v>
      </c>
      <c r="C34">
        <f t="shared" si="4"/>
        <v>736.59612629248545</v>
      </c>
      <c r="D34" s="1">
        <v>5.0000000000000002E-5</v>
      </c>
      <c r="E34" t="s">
        <v>13</v>
      </c>
      <c r="F34">
        <v>-1.21254</v>
      </c>
      <c r="G34">
        <f t="shared" si="6"/>
        <v>2.3174528714707785</v>
      </c>
      <c r="H34">
        <v>9.7949999999999995E-2</v>
      </c>
      <c r="I34" t="s">
        <v>12</v>
      </c>
      <c r="J34">
        <v>-1.4910300000000001</v>
      </c>
      <c r="K34">
        <f t="shared" si="5"/>
        <v>2.8108958507417308</v>
      </c>
      <c r="L34">
        <v>1.2800000000000001E-2</v>
      </c>
      <c r="M34" t="s">
        <v>13</v>
      </c>
      <c r="N34">
        <v>-2.8462900000000002</v>
      </c>
      <c r="O34">
        <f t="shared" si="3"/>
        <v>7.1914864475890203</v>
      </c>
      <c r="P34" s="1">
        <v>5.0000000000000002E-5</v>
      </c>
      <c r="Q34" t="s">
        <v>13</v>
      </c>
      <c r="R34" t="s">
        <v>714</v>
      </c>
      <c r="S34" t="s">
        <v>719</v>
      </c>
      <c r="T34" t="s">
        <v>410</v>
      </c>
      <c r="U34" t="s">
        <v>322</v>
      </c>
      <c r="W34" t="s">
        <v>224</v>
      </c>
      <c r="X34" t="s">
        <v>219</v>
      </c>
      <c r="Y34">
        <v>39.546999999999997</v>
      </c>
      <c r="Z34" s="1">
        <v>3.62E-155</v>
      </c>
      <c r="AA34" t="s">
        <v>220</v>
      </c>
    </row>
    <row r="35" spans="1:27" x14ac:dyDescent="0.25">
      <c r="A35" t="s">
        <v>87</v>
      </c>
      <c r="B35">
        <v>-1.0729600000000001E-2</v>
      </c>
      <c r="C35">
        <f t="shared" si="4"/>
        <v>1.0074649165893146</v>
      </c>
      <c r="D35">
        <v>0.94525000000000003</v>
      </c>
      <c r="E35" t="s">
        <v>12</v>
      </c>
      <c r="F35">
        <v>-1.2292700000000001</v>
      </c>
      <c r="G35">
        <f t="shared" si="6"/>
        <v>2.3444832957300985</v>
      </c>
      <c r="H35" s="1">
        <v>5.0000000000000002E-5</v>
      </c>
      <c r="I35" t="s">
        <v>13</v>
      </c>
      <c r="J35">
        <v>-0.31553599999999998</v>
      </c>
      <c r="K35">
        <f t="shared" si="5"/>
        <v>1.2444739229451094</v>
      </c>
      <c r="L35">
        <v>6.0400000000000002E-2</v>
      </c>
      <c r="M35" t="s">
        <v>12</v>
      </c>
      <c r="N35">
        <v>-2.8462800000000001</v>
      </c>
      <c r="O35">
        <f t="shared" si="3"/>
        <v>7.1914366001762264</v>
      </c>
      <c r="P35" s="1">
        <v>5.0000000000000002E-5</v>
      </c>
      <c r="Q35" t="s">
        <v>13</v>
      </c>
      <c r="R35" t="s">
        <v>714</v>
      </c>
      <c r="S35" t="s">
        <v>722</v>
      </c>
      <c r="T35" t="s">
        <v>416</v>
      </c>
      <c r="W35" t="s">
        <v>228</v>
      </c>
      <c r="X35" t="s">
        <v>417</v>
      </c>
      <c r="Y35">
        <v>26.683</v>
      </c>
      <c r="Z35" s="1">
        <v>3.62E-18</v>
      </c>
      <c r="AA35" t="s">
        <v>418</v>
      </c>
    </row>
    <row r="36" spans="1:27" x14ac:dyDescent="0.25">
      <c r="A36" t="s">
        <v>16</v>
      </c>
      <c r="B36">
        <v>-8.7341099999999994</v>
      </c>
      <c r="C36">
        <f t="shared" si="4"/>
        <v>425.82298051004545</v>
      </c>
      <c r="D36" s="1">
        <v>5.0000000000000002E-5</v>
      </c>
      <c r="E36" t="s">
        <v>13</v>
      </c>
      <c r="F36">
        <v>-0.95699500000000004</v>
      </c>
      <c r="G36">
        <f t="shared" si="6"/>
        <v>1.9412622116252909</v>
      </c>
      <c r="H36">
        <v>0.12864999999999999</v>
      </c>
      <c r="I36" t="s">
        <v>12</v>
      </c>
      <c r="J36">
        <v>-0.57575399999999999</v>
      </c>
      <c r="K36">
        <f t="shared" si="5"/>
        <v>1.4904562211703578</v>
      </c>
      <c r="L36">
        <v>0.16900000000000001</v>
      </c>
      <c r="M36" t="s">
        <v>12</v>
      </c>
      <c r="N36">
        <v>-2.8460700000000001</v>
      </c>
      <c r="O36">
        <f t="shared" si="3"/>
        <v>7.1903898843177769</v>
      </c>
      <c r="P36" s="1">
        <v>5.0000000000000002E-5</v>
      </c>
      <c r="Q36" t="s">
        <v>13</v>
      </c>
      <c r="R36" t="s">
        <v>654</v>
      </c>
      <c r="S36" t="s">
        <v>656</v>
      </c>
      <c r="T36" t="s">
        <v>227</v>
      </c>
      <c r="W36" t="s">
        <v>228</v>
      </c>
      <c r="X36" t="s">
        <v>229</v>
      </c>
      <c r="Y36">
        <v>32.079000000000001</v>
      </c>
      <c r="Z36" s="1">
        <v>1.7499999999999999E-92</v>
      </c>
      <c r="AA36" t="s">
        <v>230</v>
      </c>
    </row>
    <row r="37" spans="1:27" x14ac:dyDescent="0.25">
      <c r="A37" t="s">
        <v>80</v>
      </c>
      <c r="B37">
        <v>0.73114599999999996</v>
      </c>
      <c r="D37">
        <v>0.24990000000000001</v>
      </c>
      <c r="E37" t="s">
        <v>12</v>
      </c>
      <c r="F37">
        <v>-0.88910400000000001</v>
      </c>
      <c r="G37">
        <f t="shared" si="6"/>
        <v>1.852025547776488</v>
      </c>
      <c r="H37">
        <v>1.6250000000000001E-2</v>
      </c>
      <c r="I37" t="s">
        <v>13</v>
      </c>
      <c r="J37">
        <v>0.49096499999999998</v>
      </c>
      <c r="L37">
        <v>0.24945000000000001</v>
      </c>
      <c r="M37" t="s">
        <v>12</v>
      </c>
      <c r="N37">
        <v>-2.7622399999999998</v>
      </c>
      <c r="O37">
        <f t="shared" si="3"/>
        <v>6.784488258931078</v>
      </c>
      <c r="P37" s="1">
        <v>5.0000000000000002E-5</v>
      </c>
      <c r="Q37" t="s">
        <v>13</v>
      </c>
      <c r="R37" t="s">
        <v>714</v>
      </c>
      <c r="S37" t="s">
        <v>715</v>
      </c>
      <c r="T37" t="s">
        <v>403</v>
      </c>
      <c r="W37" t="s">
        <v>228</v>
      </c>
      <c r="X37" t="s">
        <v>404</v>
      </c>
      <c r="Y37">
        <v>85.828000000000003</v>
      </c>
      <c r="Z37">
        <v>0</v>
      </c>
      <c r="AA37" t="s">
        <v>405</v>
      </c>
    </row>
    <row r="38" spans="1:27" x14ac:dyDescent="0.25">
      <c r="A38" t="s">
        <v>63</v>
      </c>
      <c r="B38">
        <v>-2.7450499999999999E-2</v>
      </c>
      <c r="C38">
        <f t="shared" ref="C38:C50" si="7">2^(-B38)</f>
        <v>1.01920940811983</v>
      </c>
      <c r="D38">
        <v>0.92069999999999996</v>
      </c>
      <c r="E38" t="s">
        <v>12</v>
      </c>
      <c r="F38">
        <v>-0.91229400000000005</v>
      </c>
      <c r="G38">
        <f t="shared" si="6"/>
        <v>1.8820357071079932</v>
      </c>
      <c r="H38">
        <v>8.4499999999999992E-3</v>
      </c>
      <c r="I38" t="s">
        <v>13</v>
      </c>
      <c r="J38">
        <v>-0.32364799999999999</v>
      </c>
      <c r="K38">
        <f t="shared" ref="K38:K53" si="8">2^(-J38)</f>
        <v>1.2514910728372626</v>
      </c>
      <c r="L38">
        <v>0.27955000000000002</v>
      </c>
      <c r="M38" t="s">
        <v>12</v>
      </c>
      <c r="N38">
        <v>-2.7053099999999999</v>
      </c>
      <c r="O38">
        <f t="shared" si="3"/>
        <v>6.5219799231854561</v>
      </c>
      <c r="P38" s="1">
        <v>5.0000000000000002E-5</v>
      </c>
      <c r="Q38" t="s">
        <v>13</v>
      </c>
      <c r="R38" t="s">
        <v>691</v>
      </c>
      <c r="S38" t="s">
        <v>699</v>
      </c>
      <c r="T38" t="s">
        <v>355</v>
      </c>
      <c r="W38" t="s">
        <v>224</v>
      </c>
      <c r="X38" t="s">
        <v>356</v>
      </c>
      <c r="Y38">
        <v>44.472999999999999</v>
      </c>
      <c r="Z38">
        <v>0</v>
      </c>
      <c r="AA38" t="s">
        <v>357</v>
      </c>
    </row>
    <row r="39" spans="1:27" x14ac:dyDescent="0.25">
      <c r="A39" t="s">
        <v>41</v>
      </c>
      <c r="B39">
        <v>-0.56889999999999996</v>
      </c>
      <c r="C39">
        <f t="shared" si="7"/>
        <v>1.4833921093717108</v>
      </c>
      <c r="D39">
        <v>4.4000000000000003E-3</v>
      </c>
      <c r="E39" t="s">
        <v>13</v>
      </c>
      <c r="F39">
        <v>-0.76090599999999997</v>
      </c>
      <c r="G39">
        <f t="shared" si="6"/>
        <v>1.6945544561847274</v>
      </c>
      <c r="H39">
        <v>1.1849999999999999E-2</v>
      </c>
      <c r="I39" t="s">
        <v>13</v>
      </c>
      <c r="J39">
        <v>-0.131852</v>
      </c>
      <c r="K39">
        <f t="shared" si="8"/>
        <v>1.0956993575057912</v>
      </c>
      <c r="L39">
        <v>0.67495000000000005</v>
      </c>
      <c r="M39" t="s">
        <v>12</v>
      </c>
      <c r="N39">
        <v>-2.6838899999999999</v>
      </c>
      <c r="O39">
        <f t="shared" si="3"/>
        <v>6.4258620078828024</v>
      </c>
      <c r="P39" s="1">
        <v>5.0000000000000002E-5</v>
      </c>
      <c r="Q39" t="s">
        <v>13</v>
      </c>
      <c r="R39" t="s">
        <v>654</v>
      </c>
      <c r="S39" t="s">
        <v>678</v>
      </c>
      <c r="T39" t="s">
        <v>302</v>
      </c>
      <c r="U39" t="s">
        <v>303</v>
      </c>
      <c r="W39" t="s">
        <v>224</v>
      </c>
      <c r="X39" t="s">
        <v>304</v>
      </c>
      <c r="Y39">
        <v>57.384</v>
      </c>
      <c r="Z39">
        <v>0</v>
      </c>
      <c r="AA39" t="s">
        <v>305</v>
      </c>
    </row>
    <row r="40" spans="1:27" x14ac:dyDescent="0.25">
      <c r="A40" t="s">
        <v>116</v>
      </c>
      <c r="B40">
        <v>-3.8139500000000002</v>
      </c>
      <c r="C40">
        <f t="shared" si="7"/>
        <v>14.064145540000641</v>
      </c>
      <c r="D40" s="1">
        <v>5.0000000000000002E-5</v>
      </c>
      <c r="E40" t="s">
        <v>13</v>
      </c>
      <c r="F40">
        <v>-3.5021499999999999</v>
      </c>
      <c r="G40">
        <f t="shared" si="6"/>
        <v>11.330581508569603</v>
      </c>
      <c r="H40" s="1">
        <v>5.0000000000000002E-5</v>
      </c>
      <c r="I40" t="s">
        <v>13</v>
      </c>
      <c r="J40">
        <v>-0.29695100000000002</v>
      </c>
      <c r="K40">
        <f t="shared" si="8"/>
        <v>1.2285452531657941</v>
      </c>
      <c r="L40">
        <v>0.1237</v>
      </c>
      <c r="M40" t="s">
        <v>12</v>
      </c>
      <c r="N40">
        <v>-2.6372800000000001</v>
      </c>
      <c r="O40">
        <f t="shared" si="3"/>
        <v>6.2215756608282193</v>
      </c>
      <c r="P40" s="1">
        <v>5.0000000000000002E-5</v>
      </c>
      <c r="Q40" t="s">
        <v>13</v>
      </c>
      <c r="R40" t="s">
        <v>740</v>
      </c>
      <c r="S40" t="s">
        <v>751</v>
      </c>
      <c r="T40" t="s">
        <v>474</v>
      </c>
      <c r="W40" t="s">
        <v>224</v>
      </c>
      <c r="X40" t="s">
        <v>475</v>
      </c>
      <c r="Y40">
        <v>58.087000000000003</v>
      </c>
      <c r="Z40" s="1">
        <v>9.04E-178</v>
      </c>
      <c r="AA40" t="s">
        <v>476</v>
      </c>
    </row>
    <row r="41" spans="1:27" x14ac:dyDescent="0.25">
      <c r="A41" t="s">
        <v>146</v>
      </c>
      <c r="B41">
        <v>-2.1590500000000001</v>
      </c>
      <c r="C41">
        <f t="shared" si="7"/>
        <v>4.4662066321748126</v>
      </c>
      <c r="D41" s="1">
        <v>5.0000000000000002E-5</v>
      </c>
      <c r="E41" t="s">
        <v>13</v>
      </c>
      <c r="F41">
        <v>0.50228099999999998</v>
      </c>
      <c r="H41">
        <v>7.9549999999999996E-2</v>
      </c>
      <c r="I41" t="s">
        <v>12</v>
      </c>
      <c r="J41">
        <v>-1.59646</v>
      </c>
      <c r="K41">
        <f t="shared" si="8"/>
        <v>3.0240038996302716</v>
      </c>
      <c r="L41" s="1">
        <v>5.0000000000000002E-5</v>
      </c>
      <c r="M41" t="s">
        <v>13</v>
      </c>
      <c r="N41">
        <v>-2.60209</v>
      </c>
      <c r="O41">
        <f t="shared" si="3"/>
        <v>6.071655769679051</v>
      </c>
      <c r="P41" s="1">
        <v>5.0000000000000002E-5</v>
      </c>
      <c r="Q41" t="s">
        <v>13</v>
      </c>
      <c r="R41" t="s">
        <v>779</v>
      </c>
      <c r="S41" t="s">
        <v>782</v>
      </c>
      <c r="T41" t="s">
        <v>346</v>
      </c>
      <c r="W41" t="s">
        <v>228</v>
      </c>
      <c r="X41" t="s">
        <v>530</v>
      </c>
      <c r="Y41">
        <v>33.332999999999998</v>
      </c>
      <c r="Z41" s="1">
        <v>1.2E-44</v>
      </c>
      <c r="AA41" t="s">
        <v>380</v>
      </c>
    </row>
    <row r="42" spans="1:27" x14ac:dyDescent="0.25">
      <c r="A42" t="s">
        <v>203</v>
      </c>
      <c r="B42">
        <v>-1.1808000000000001</v>
      </c>
      <c r="C42">
        <f t="shared" si="7"/>
        <v>2.2670245274399714</v>
      </c>
      <c r="D42" s="1">
        <v>5.0000000000000002E-5</v>
      </c>
      <c r="E42" t="s">
        <v>13</v>
      </c>
      <c r="F42">
        <v>-0.25533800000000001</v>
      </c>
      <c r="G42">
        <f>2^(-F42)</f>
        <v>1.1936153549540487</v>
      </c>
      <c r="H42">
        <v>0.30025000000000002</v>
      </c>
      <c r="I42" t="s">
        <v>12</v>
      </c>
      <c r="J42">
        <v>-0.54797200000000001</v>
      </c>
      <c r="K42">
        <f t="shared" si="8"/>
        <v>1.462029072887443</v>
      </c>
      <c r="L42">
        <v>7.3499999999999998E-3</v>
      </c>
      <c r="M42" t="s">
        <v>13</v>
      </c>
      <c r="N42">
        <v>-2.5702099999999999</v>
      </c>
      <c r="O42">
        <f t="shared" si="3"/>
        <v>5.9389586998224164</v>
      </c>
      <c r="P42" s="1">
        <v>5.0000000000000002E-5</v>
      </c>
      <c r="Q42" t="s">
        <v>13</v>
      </c>
      <c r="R42" t="s">
        <v>842</v>
      </c>
      <c r="S42" t="s">
        <v>843</v>
      </c>
      <c r="T42" t="s">
        <v>631</v>
      </c>
      <c r="W42" t="s">
        <v>228</v>
      </c>
      <c r="X42" t="s">
        <v>632</v>
      </c>
      <c r="Y42">
        <v>39.759</v>
      </c>
      <c r="Z42" s="1">
        <v>5.3000000000000004E-90</v>
      </c>
      <c r="AA42" t="s">
        <v>633</v>
      </c>
    </row>
    <row r="43" spans="1:27" x14ac:dyDescent="0.25">
      <c r="A43" t="s">
        <v>152</v>
      </c>
      <c r="B43">
        <v>-2.96014</v>
      </c>
      <c r="C43">
        <f t="shared" si="7"/>
        <v>7.7819947121355542</v>
      </c>
      <c r="D43" s="1">
        <v>5.0000000000000002E-5</v>
      </c>
      <c r="E43" t="s">
        <v>13</v>
      </c>
      <c r="F43">
        <v>9.4117900000000004E-2</v>
      </c>
      <c r="H43">
        <v>0.70269999999999999</v>
      </c>
      <c r="I43" t="s">
        <v>12</v>
      </c>
      <c r="J43">
        <v>-2.5097900000000002</v>
      </c>
      <c r="K43">
        <f t="shared" si="8"/>
        <v>5.6953716985732825</v>
      </c>
      <c r="L43" s="1">
        <v>5.0000000000000002E-5</v>
      </c>
      <c r="M43" t="s">
        <v>13</v>
      </c>
      <c r="N43">
        <v>-2.4266999999999999</v>
      </c>
      <c r="O43">
        <f t="shared" si="3"/>
        <v>5.3766218232804857</v>
      </c>
      <c r="P43" s="1">
        <v>5.0000000000000002E-5</v>
      </c>
      <c r="Q43" t="s">
        <v>13</v>
      </c>
      <c r="R43" t="s">
        <v>783</v>
      </c>
      <c r="S43" t="s">
        <v>789</v>
      </c>
      <c r="T43" t="s">
        <v>465</v>
      </c>
      <c r="W43" t="s">
        <v>228</v>
      </c>
      <c r="X43" t="s">
        <v>536</v>
      </c>
      <c r="Y43">
        <v>51.594000000000001</v>
      </c>
      <c r="Z43" s="1">
        <v>9.2599999999999999E-126</v>
      </c>
      <c r="AA43" t="s">
        <v>467</v>
      </c>
    </row>
    <row r="44" spans="1:27" x14ac:dyDescent="0.25">
      <c r="A44" t="s">
        <v>59</v>
      </c>
      <c r="B44">
        <v>-2.69645</v>
      </c>
      <c r="C44">
        <f t="shared" si="7"/>
        <v>6.4820493301620887</v>
      </c>
      <c r="D44">
        <v>9.5E-4</v>
      </c>
      <c r="E44" t="s">
        <v>13</v>
      </c>
      <c r="F44">
        <v>-2.4627400000000002</v>
      </c>
      <c r="G44">
        <f>2^(-F44)</f>
        <v>5.5126270462832778</v>
      </c>
      <c r="H44">
        <v>9.6500000000000006E-3</v>
      </c>
      <c r="I44" t="s">
        <v>13</v>
      </c>
      <c r="J44">
        <v>-0.149948</v>
      </c>
      <c r="K44">
        <f t="shared" si="8"/>
        <v>1.1095294798511197</v>
      </c>
      <c r="L44">
        <v>0.85429999999999995</v>
      </c>
      <c r="M44" t="s">
        <v>12</v>
      </c>
      <c r="N44">
        <v>-2.3982199999999998</v>
      </c>
      <c r="O44">
        <f t="shared" si="3"/>
        <v>5.2715236128283518</v>
      </c>
      <c r="P44">
        <v>4.3E-3</v>
      </c>
      <c r="Q44" t="s">
        <v>13</v>
      </c>
      <c r="R44" t="s">
        <v>691</v>
      </c>
      <c r="S44" t="s">
        <v>695</v>
      </c>
      <c r="T44" t="s">
        <v>346</v>
      </c>
      <c r="W44" t="s">
        <v>228</v>
      </c>
      <c r="X44" t="s">
        <v>347</v>
      </c>
      <c r="Y44">
        <v>30.425999999999998</v>
      </c>
      <c r="Z44" s="1">
        <v>1.54E-54</v>
      </c>
      <c r="AA44" t="s">
        <v>348</v>
      </c>
    </row>
    <row r="45" spans="1:27" x14ac:dyDescent="0.25">
      <c r="A45" t="s">
        <v>38</v>
      </c>
      <c r="B45">
        <v>-0.80084599999999995</v>
      </c>
      <c r="C45">
        <f t="shared" si="7"/>
        <v>1.7421224120842473</v>
      </c>
      <c r="D45">
        <v>4.6800000000000001E-2</v>
      </c>
      <c r="E45" t="s">
        <v>12</v>
      </c>
      <c r="F45">
        <v>-0.93588400000000005</v>
      </c>
      <c r="G45">
        <f>2^(-F45)</f>
        <v>1.9130624900705693</v>
      </c>
      <c r="H45">
        <v>7.2400000000000006E-2</v>
      </c>
      <c r="I45" t="s">
        <v>12</v>
      </c>
      <c r="J45">
        <v>-0.74756500000000004</v>
      </c>
      <c r="K45">
        <f t="shared" si="8"/>
        <v>1.6789566721841409</v>
      </c>
      <c r="L45">
        <v>8.7300000000000003E-2</v>
      </c>
      <c r="M45" t="s">
        <v>12</v>
      </c>
      <c r="N45">
        <v>-2.39479</v>
      </c>
      <c r="O45">
        <f t="shared" si="3"/>
        <v>5.2590054794913952</v>
      </c>
      <c r="P45" s="1">
        <v>5.0000000000000002E-5</v>
      </c>
      <c r="Q45" t="s">
        <v>13</v>
      </c>
      <c r="R45" t="s">
        <v>654</v>
      </c>
      <c r="S45" t="s">
        <v>675</v>
      </c>
      <c r="T45" t="s">
        <v>292</v>
      </c>
      <c r="W45" t="s">
        <v>228</v>
      </c>
      <c r="X45" t="s">
        <v>293</v>
      </c>
      <c r="Y45">
        <v>52.145000000000003</v>
      </c>
      <c r="Z45" s="1">
        <v>3.92E-108</v>
      </c>
      <c r="AA45" t="s">
        <v>294</v>
      </c>
    </row>
    <row r="46" spans="1:27" x14ac:dyDescent="0.25">
      <c r="A46" t="s">
        <v>98</v>
      </c>
      <c r="B46">
        <v>-0.52340900000000001</v>
      </c>
      <c r="C46">
        <f t="shared" si="7"/>
        <v>1.4373476028055259</v>
      </c>
      <c r="D46">
        <v>1.41E-2</v>
      </c>
      <c r="E46" t="s">
        <v>13</v>
      </c>
      <c r="F46">
        <v>0.228571</v>
      </c>
      <c r="H46">
        <v>0.38600000000000001</v>
      </c>
      <c r="I46" t="s">
        <v>12</v>
      </c>
      <c r="J46">
        <v>-1.3588599999999999E-2</v>
      </c>
      <c r="K46">
        <f t="shared" si="8"/>
        <v>1.0094633972101623</v>
      </c>
      <c r="L46">
        <v>0.95225000000000004</v>
      </c>
      <c r="M46" t="s">
        <v>12</v>
      </c>
      <c r="N46">
        <v>-2.3097300000000001</v>
      </c>
      <c r="O46">
        <f t="shared" si="3"/>
        <v>4.9579028427034295</v>
      </c>
      <c r="P46" s="1">
        <v>5.0000000000000002E-5</v>
      </c>
      <c r="Q46" t="s">
        <v>13</v>
      </c>
      <c r="R46" t="s">
        <v>730</v>
      </c>
      <c r="S46" t="s">
        <v>732</v>
      </c>
      <c r="T46" t="s">
        <v>406</v>
      </c>
      <c r="W46" t="s">
        <v>228</v>
      </c>
      <c r="X46" t="s">
        <v>441</v>
      </c>
      <c r="Y46">
        <v>51.429000000000002</v>
      </c>
      <c r="Z46" s="1">
        <v>1.2099999999999999E-74</v>
      </c>
      <c r="AA46" t="s">
        <v>442</v>
      </c>
    </row>
    <row r="47" spans="1:27" x14ac:dyDescent="0.25">
      <c r="A47" t="s">
        <v>164</v>
      </c>
      <c r="B47">
        <v>-5.7561799999999996</v>
      </c>
      <c r="C47">
        <f t="shared" si="7"/>
        <v>54.048399803731286</v>
      </c>
      <c r="D47" s="1">
        <v>5.0000000000000002E-5</v>
      </c>
      <c r="E47" t="s">
        <v>13</v>
      </c>
      <c r="F47">
        <v>-4.3916599999999999</v>
      </c>
      <c r="G47">
        <f t="shared" ref="G47:G53" si="9">2^(-F47)</f>
        <v>20.990432674380223</v>
      </c>
      <c r="H47" s="1">
        <v>5.0000000000000002E-5</v>
      </c>
      <c r="I47" t="s">
        <v>13</v>
      </c>
      <c r="J47">
        <v>-1.2562199999999999</v>
      </c>
      <c r="K47">
        <f t="shared" si="8"/>
        <v>2.3886906034919222</v>
      </c>
      <c r="L47" s="1">
        <v>5.0000000000000002E-5</v>
      </c>
      <c r="M47" t="s">
        <v>13</v>
      </c>
      <c r="N47">
        <v>-2.2643399999999998</v>
      </c>
      <c r="O47">
        <f t="shared" si="3"/>
        <v>4.8043458169112707</v>
      </c>
      <c r="P47" s="1">
        <v>5.0000000000000002E-5</v>
      </c>
      <c r="Q47" t="s">
        <v>13</v>
      </c>
      <c r="R47" t="s">
        <v>783</v>
      </c>
      <c r="S47" t="s">
        <v>801</v>
      </c>
      <c r="T47" t="s">
        <v>445</v>
      </c>
      <c r="U47" t="s">
        <v>371</v>
      </c>
      <c r="W47" t="s">
        <v>224</v>
      </c>
      <c r="X47" t="s">
        <v>562</v>
      </c>
      <c r="Y47">
        <v>60</v>
      </c>
      <c r="Z47" s="1">
        <v>1.3200000000000001E-112</v>
      </c>
      <c r="AA47" t="s">
        <v>311</v>
      </c>
    </row>
    <row r="48" spans="1:27" x14ac:dyDescent="0.25">
      <c r="A48" t="s">
        <v>45</v>
      </c>
      <c r="B48">
        <v>-1.55504</v>
      </c>
      <c r="C48">
        <f t="shared" si="7"/>
        <v>2.9384187356936886</v>
      </c>
      <c r="D48" s="1">
        <v>5.0000000000000002E-5</v>
      </c>
      <c r="E48" t="s">
        <v>13</v>
      </c>
      <c r="F48">
        <v>-3.60948</v>
      </c>
      <c r="G48">
        <f t="shared" si="9"/>
        <v>12.205673508089189</v>
      </c>
      <c r="H48" s="1">
        <v>5.0000000000000002E-5</v>
      </c>
      <c r="I48" t="s">
        <v>13</v>
      </c>
      <c r="J48">
        <v>-0.60558400000000001</v>
      </c>
      <c r="K48">
        <f t="shared" si="8"/>
        <v>1.521594566959215</v>
      </c>
      <c r="L48">
        <v>3.5E-4</v>
      </c>
      <c r="M48" t="s">
        <v>13</v>
      </c>
      <c r="N48">
        <v>-2.2197100000000001</v>
      </c>
      <c r="O48">
        <f t="shared" si="3"/>
        <v>4.657997935102383</v>
      </c>
      <c r="P48" s="1">
        <v>5.0000000000000002E-5</v>
      </c>
      <c r="Q48" t="s">
        <v>13</v>
      </c>
      <c r="R48" t="s">
        <v>654</v>
      </c>
      <c r="S48" t="s">
        <v>682</v>
      </c>
      <c r="T48" t="s">
        <v>238</v>
      </c>
      <c r="W48" t="s">
        <v>228</v>
      </c>
      <c r="X48" t="s">
        <v>315</v>
      </c>
      <c r="Y48">
        <v>34.19</v>
      </c>
      <c r="Z48" s="1">
        <v>9.2499999999999999E-71</v>
      </c>
      <c r="AA48" t="s">
        <v>316</v>
      </c>
    </row>
    <row r="49" spans="1:27" x14ac:dyDescent="0.25">
      <c r="A49" t="s">
        <v>185</v>
      </c>
      <c r="B49">
        <v>-1.3798999999999999</v>
      </c>
      <c r="C49">
        <f t="shared" si="7"/>
        <v>2.6025033128484498</v>
      </c>
      <c r="D49" s="1">
        <v>5.0000000000000002E-5</v>
      </c>
      <c r="E49" t="s">
        <v>13</v>
      </c>
      <c r="F49">
        <v>-0.29433799999999999</v>
      </c>
      <c r="G49">
        <f t="shared" si="9"/>
        <v>1.2263221337446224</v>
      </c>
      <c r="H49">
        <v>0.29780000000000001</v>
      </c>
      <c r="I49" t="s">
        <v>12</v>
      </c>
      <c r="J49">
        <v>-1.2701800000000001</v>
      </c>
      <c r="K49">
        <f t="shared" si="8"/>
        <v>2.4119165629793051</v>
      </c>
      <c r="L49" s="1">
        <v>5.0000000000000002E-5</v>
      </c>
      <c r="M49" t="s">
        <v>13</v>
      </c>
      <c r="N49">
        <v>-2.2177799999999999</v>
      </c>
      <c r="O49">
        <f t="shared" si="3"/>
        <v>4.6517707525107106</v>
      </c>
      <c r="P49" s="1">
        <v>5.0000000000000002E-5</v>
      </c>
      <c r="Q49" t="s">
        <v>13</v>
      </c>
      <c r="R49" t="s">
        <v>817</v>
      </c>
      <c r="S49" t="s">
        <v>824</v>
      </c>
      <c r="T49" t="s">
        <v>413</v>
      </c>
      <c r="W49" t="s">
        <v>224</v>
      </c>
      <c r="X49" t="s">
        <v>604</v>
      </c>
      <c r="Y49">
        <v>30</v>
      </c>
      <c r="Z49" s="1">
        <v>7.0900000000000001E-9</v>
      </c>
      <c r="AA49" t="s">
        <v>605</v>
      </c>
    </row>
    <row r="50" spans="1:27" x14ac:dyDescent="0.25">
      <c r="A50" t="s">
        <v>97</v>
      </c>
      <c r="B50">
        <v>-0.38350800000000002</v>
      </c>
      <c r="C50">
        <f t="shared" si="7"/>
        <v>1.304509996849077</v>
      </c>
      <c r="D50">
        <v>0.23765</v>
      </c>
      <c r="E50" t="s">
        <v>12</v>
      </c>
      <c r="F50">
        <v>-0.80423599999999995</v>
      </c>
      <c r="G50">
        <f t="shared" si="9"/>
        <v>1.7462208104803816</v>
      </c>
      <c r="H50">
        <v>2.615E-2</v>
      </c>
      <c r="I50" t="s">
        <v>12</v>
      </c>
      <c r="J50">
        <v>-1.5587599999999999</v>
      </c>
      <c r="K50">
        <f t="shared" si="8"/>
        <v>2.9460052472112421</v>
      </c>
      <c r="L50" s="1">
        <v>5.0000000000000002E-5</v>
      </c>
      <c r="M50" t="s">
        <v>13</v>
      </c>
      <c r="N50">
        <v>-2.2063199999999998</v>
      </c>
      <c r="O50">
        <f t="shared" si="3"/>
        <v>4.6149659389253008</v>
      </c>
      <c r="P50" s="1">
        <v>5.0000000000000002E-5</v>
      </c>
      <c r="Q50" t="s">
        <v>13</v>
      </c>
      <c r="R50" t="s">
        <v>730</v>
      </c>
      <c r="S50" t="s">
        <v>655</v>
      </c>
      <c r="T50" t="s">
        <v>437</v>
      </c>
      <c r="W50" t="s">
        <v>228</v>
      </c>
      <c r="X50" t="s">
        <v>438</v>
      </c>
      <c r="Y50">
        <v>26.315999999999999</v>
      </c>
      <c r="Z50">
        <v>2.1999999999999999E-2</v>
      </c>
      <c r="AA50" t="s">
        <v>439</v>
      </c>
    </row>
    <row r="51" spans="1:27" x14ac:dyDescent="0.25">
      <c r="A51" t="s">
        <v>52</v>
      </c>
      <c r="B51">
        <v>0.218079</v>
      </c>
      <c r="D51">
        <v>0.61639999999999995</v>
      </c>
      <c r="E51" t="s">
        <v>12</v>
      </c>
      <c r="F51">
        <v>-2.1878700000000002</v>
      </c>
      <c r="G51">
        <f t="shared" si="9"/>
        <v>4.5563229240795069</v>
      </c>
      <c r="H51" s="1">
        <v>5.0000000000000002E-5</v>
      </c>
      <c r="I51" t="s">
        <v>13</v>
      </c>
      <c r="J51">
        <v>-0.52756700000000001</v>
      </c>
      <c r="K51">
        <f t="shared" si="8"/>
        <v>1.4414961663504773</v>
      </c>
      <c r="L51">
        <v>0.22675000000000001</v>
      </c>
      <c r="M51" t="s">
        <v>12</v>
      </c>
      <c r="N51">
        <v>-2.1629299999999998</v>
      </c>
      <c r="O51">
        <f t="shared" si="3"/>
        <v>4.4782342640637163</v>
      </c>
      <c r="P51" s="1">
        <v>5.0000000000000002E-5</v>
      </c>
      <c r="Q51" t="s">
        <v>13</v>
      </c>
      <c r="R51" t="s">
        <v>654</v>
      </c>
      <c r="S51" t="s">
        <v>655</v>
      </c>
      <c r="T51" t="s">
        <v>280</v>
      </c>
      <c r="W51" t="s">
        <v>228</v>
      </c>
      <c r="X51" t="s">
        <v>218</v>
      </c>
      <c r="Y51" t="s">
        <v>218</v>
      </c>
      <c r="Z51" t="s">
        <v>218</v>
      </c>
      <c r="AA51" t="s">
        <v>218</v>
      </c>
    </row>
    <row r="52" spans="1:27" x14ac:dyDescent="0.25">
      <c r="A52" t="s">
        <v>57</v>
      </c>
      <c r="B52">
        <v>0.21090200000000001</v>
      </c>
      <c r="D52">
        <v>0.15375</v>
      </c>
      <c r="E52" t="s">
        <v>12</v>
      </c>
      <c r="F52">
        <v>-0.46406500000000001</v>
      </c>
      <c r="G52">
        <f t="shared" si="9"/>
        <v>1.3794230697357797</v>
      </c>
      <c r="H52">
        <v>1.6799999999999999E-2</v>
      </c>
      <c r="I52" t="s">
        <v>13</v>
      </c>
      <c r="J52">
        <v>-0.18893599999999999</v>
      </c>
      <c r="K52">
        <f t="shared" si="8"/>
        <v>1.139922702982509</v>
      </c>
      <c r="L52">
        <v>0.24385000000000001</v>
      </c>
      <c r="M52" t="s">
        <v>12</v>
      </c>
      <c r="N52">
        <v>-1.9556800000000001</v>
      </c>
      <c r="O52">
        <f t="shared" si="3"/>
        <v>3.8789871590558525</v>
      </c>
      <c r="P52" s="1">
        <v>5.0000000000000002E-5</v>
      </c>
      <c r="Q52" t="s">
        <v>13</v>
      </c>
      <c r="R52" t="s">
        <v>691</v>
      </c>
      <c r="S52" t="s">
        <v>693</v>
      </c>
      <c r="T52" t="s">
        <v>245</v>
      </c>
      <c r="W52" t="s">
        <v>228</v>
      </c>
      <c r="X52" t="s">
        <v>342</v>
      </c>
      <c r="Y52">
        <v>50.323</v>
      </c>
      <c r="Z52" s="1">
        <v>4.3099999999999999E-97</v>
      </c>
      <c r="AA52" t="s">
        <v>343</v>
      </c>
    </row>
    <row r="53" spans="1:27" x14ac:dyDescent="0.25">
      <c r="A53" t="s">
        <v>82</v>
      </c>
      <c r="B53">
        <v>-8.8713999999999995</v>
      </c>
      <c r="C53">
        <f t="shared" ref="C53:C59" si="10">2^(-B53)</f>
        <v>468.33595812411033</v>
      </c>
      <c r="D53" s="1">
        <v>5.0000000000000002E-5</v>
      </c>
      <c r="E53" t="s">
        <v>13</v>
      </c>
      <c r="F53">
        <v>-0.83067999999999997</v>
      </c>
      <c r="G53">
        <f t="shared" si="9"/>
        <v>1.7785234541966086</v>
      </c>
      <c r="H53">
        <v>0.23580000000000001</v>
      </c>
      <c r="I53" t="s">
        <v>12</v>
      </c>
      <c r="J53">
        <v>-5.0753599999999999</v>
      </c>
      <c r="K53">
        <f t="shared" si="8"/>
        <v>33.715965346426024</v>
      </c>
      <c r="L53" s="1">
        <v>5.0000000000000002E-5</v>
      </c>
      <c r="M53" t="s">
        <v>13</v>
      </c>
      <c r="N53">
        <v>-1.9187399999999999</v>
      </c>
      <c r="O53">
        <f t="shared" si="3"/>
        <v>3.7809270134858148</v>
      </c>
      <c r="P53">
        <v>1.2999999999999999E-3</v>
      </c>
      <c r="Q53" t="s">
        <v>13</v>
      </c>
      <c r="R53" t="s">
        <v>714</v>
      </c>
      <c r="S53" t="s">
        <v>717</v>
      </c>
      <c r="T53" t="s">
        <v>308</v>
      </c>
      <c r="U53" t="s">
        <v>371</v>
      </c>
      <c r="W53" t="s">
        <v>224</v>
      </c>
      <c r="X53" t="s">
        <v>309</v>
      </c>
      <c r="Y53">
        <v>35.293999999999997</v>
      </c>
      <c r="Z53" s="1">
        <v>4.1999999999999995E-53</v>
      </c>
      <c r="AA53" t="s">
        <v>310</v>
      </c>
    </row>
    <row r="54" spans="1:27" x14ac:dyDescent="0.25">
      <c r="A54" t="s">
        <v>103</v>
      </c>
      <c r="B54">
        <v>-8.2204700000000006</v>
      </c>
      <c r="C54">
        <f t="shared" si="10"/>
        <v>298.26895212280266</v>
      </c>
      <c r="D54" s="1">
        <v>5.0000000000000002E-5</v>
      </c>
      <c r="E54" t="s">
        <v>13</v>
      </c>
      <c r="F54">
        <v>3.1212200000000001</v>
      </c>
      <c r="H54" s="1">
        <v>5.0000000000000002E-5</v>
      </c>
      <c r="I54" t="s">
        <v>13</v>
      </c>
      <c r="J54">
        <v>0.41618899999999998</v>
      </c>
      <c r="L54">
        <v>3.7900000000000003E-2</v>
      </c>
      <c r="M54" t="s">
        <v>12</v>
      </c>
      <c r="N54">
        <v>-1.91052</v>
      </c>
      <c r="O54">
        <f t="shared" si="3"/>
        <v>3.7594457942935806</v>
      </c>
      <c r="P54" s="1">
        <v>5.0000000000000002E-5</v>
      </c>
      <c r="Q54" t="s">
        <v>13</v>
      </c>
      <c r="R54" t="s">
        <v>737</v>
      </c>
      <c r="S54" t="s">
        <v>738</v>
      </c>
      <c r="T54" t="s">
        <v>364</v>
      </c>
      <c r="U54" t="s">
        <v>371</v>
      </c>
      <c r="W54" t="s">
        <v>224</v>
      </c>
      <c r="X54" t="s">
        <v>365</v>
      </c>
      <c r="Y54">
        <v>74.784000000000006</v>
      </c>
      <c r="Z54">
        <v>0</v>
      </c>
      <c r="AA54" t="s">
        <v>366</v>
      </c>
    </row>
    <row r="55" spans="1:27" x14ac:dyDescent="0.25">
      <c r="A55" t="s">
        <v>130</v>
      </c>
      <c r="B55">
        <v>-6.9681699999999998</v>
      </c>
      <c r="C55">
        <f t="shared" si="10"/>
        <v>125.20687748703889</v>
      </c>
      <c r="D55" s="1">
        <v>5.0000000000000002E-5</v>
      </c>
      <c r="E55" t="s">
        <v>13</v>
      </c>
      <c r="F55">
        <v>-0.78854900000000006</v>
      </c>
      <c r="G55">
        <f>2^(-F55)</f>
        <v>1.7273363088602569</v>
      </c>
      <c r="H55" s="1">
        <v>5.0000000000000002E-5</v>
      </c>
      <c r="I55" t="s">
        <v>13</v>
      </c>
      <c r="J55">
        <v>-0.38497300000000001</v>
      </c>
      <c r="K55">
        <f>2^(-J55)</f>
        <v>1.3058353481858052</v>
      </c>
      <c r="L55">
        <v>1.915E-2</v>
      </c>
      <c r="M55" t="s">
        <v>12</v>
      </c>
      <c r="N55">
        <v>-1.9032899999999999</v>
      </c>
      <c r="O55">
        <f t="shared" si="3"/>
        <v>3.7406526340580535</v>
      </c>
      <c r="P55" s="1">
        <v>5.0000000000000002E-5</v>
      </c>
      <c r="Q55" t="s">
        <v>13</v>
      </c>
      <c r="R55" t="s">
        <v>763</v>
      </c>
      <c r="S55" t="s">
        <v>764</v>
      </c>
      <c r="T55" t="s">
        <v>501</v>
      </c>
      <c r="W55" t="s">
        <v>224</v>
      </c>
      <c r="X55" t="s">
        <v>502</v>
      </c>
      <c r="Y55">
        <v>73.77</v>
      </c>
      <c r="Z55">
        <v>0</v>
      </c>
      <c r="AA55" t="s">
        <v>503</v>
      </c>
    </row>
    <row r="56" spans="1:27" x14ac:dyDescent="0.25">
      <c r="A56" t="s">
        <v>111</v>
      </c>
      <c r="B56">
        <v>-0.90939899999999996</v>
      </c>
      <c r="C56">
        <f t="shared" si="10"/>
        <v>1.8782628859415487</v>
      </c>
      <c r="D56" s="1">
        <v>5.0000000000000002E-5</v>
      </c>
      <c r="E56" t="s">
        <v>13</v>
      </c>
      <c r="F56">
        <v>-0.72863900000000004</v>
      </c>
      <c r="G56">
        <f>2^(-F56)</f>
        <v>1.6570751135979269</v>
      </c>
      <c r="H56">
        <v>5.3E-3</v>
      </c>
      <c r="I56" t="s">
        <v>13</v>
      </c>
      <c r="J56">
        <v>0.106784</v>
      </c>
      <c r="L56">
        <v>0.59050000000000002</v>
      </c>
      <c r="M56" t="s">
        <v>12</v>
      </c>
      <c r="N56">
        <v>-1.8469599999999999</v>
      </c>
      <c r="O56">
        <f t="shared" si="3"/>
        <v>3.5974135057271321</v>
      </c>
      <c r="P56" s="1">
        <v>5.0000000000000002E-5</v>
      </c>
      <c r="Q56" t="s">
        <v>13</v>
      </c>
      <c r="R56" t="s">
        <v>740</v>
      </c>
      <c r="S56" t="s">
        <v>655</v>
      </c>
      <c r="T56" t="s">
        <v>384</v>
      </c>
      <c r="W56" t="s">
        <v>228</v>
      </c>
      <c r="X56" t="s">
        <v>460</v>
      </c>
      <c r="Y56">
        <v>24.606999999999999</v>
      </c>
      <c r="Z56">
        <v>0.11</v>
      </c>
      <c r="AA56" t="s">
        <v>461</v>
      </c>
    </row>
    <row r="57" spans="1:27" x14ac:dyDescent="0.25">
      <c r="A57" t="s">
        <v>163</v>
      </c>
      <c r="B57">
        <v>-4.9229799999999999</v>
      </c>
      <c r="C57">
        <f t="shared" si="10"/>
        <v>30.336442328812222</v>
      </c>
      <c r="D57" s="1">
        <v>5.0000000000000002E-5</v>
      </c>
      <c r="E57" t="s">
        <v>13</v>
      </c>
      <c r="F57">
        <v>-2.4042300000000001</v>
      </c>
      <c r="G57">
        <f>2^(-F57)</f>
        <v>5.2935296072441442</v>
      </c>
      <c r="H57" s="1">
        <v>5.0000000000000002E-5</v>
      </c>
      <c r="I57" t="s">
        <v>13</v>
      </c>
      <c r="J57">
        <v>-3.7819899999999997E-2</v>
      </c>
      <c r="K57">
        <f>2^(-J57)</f>
        <v>1.0265613861014171</v>
      </c>
      <c r="L57">
        <v>0.87509999999999999</v>
      </c>
      <c r="M57" t="s">
        <v>12</v>
      </c>
      <c r="N57">
        <v>-1.7830699999999999</v>
      </c>
      <c r="O57">
        <f t="shared" si="3"/>
        <v>3.4415775047767974</v>
      </c>
      <c r="P57" s="1">
        <v>5.0000000000000002E-5</v>
      </c>
      <c r="Q57" t="s">
        <v>13</v>
      </c>
      <c r="R57" t="s">
        <v>783</v>
      </c>
      <c r="S57" t="s">
        <v>800</v>
      </c>
      <c r="T57" t="s">
        <v>358</v>
      </c>
      <c r="U57" t="s">
        <v>371</v>
      </c>
      <c r="W57" t="s">
        <v>224</v>
      </c>
      <c r="X57" t="s">
        <v>561</v>
      </c>
      <c r="Y57">
        <v>68.626999999999995</v>
      </c>
      <c r="Z57">
        <v>0</v>
      </c>
      <c r="AA57" t="s">
        <v>388</v>
      </c>
    </row>
    <row r="58" spans="1:27" x14ac:dyDescent="0.25">
      <c r="A58" t="s">
        <v>48</v>
      </c>
      <c r="B58">
        <v>-0.67199799999999998</v>
      </c>
      <c r="C58">
        <f t="shared" si="10"/>
        <v>1.5932779838173496</v>
      </c>
      <c r="D58">
        <v>4.8099999999999997E-2</v>
      </c>
      <c r="E58" t="s">
        <v>12</v>
      </c>
      <c r="F58">
        <v>-0.68735199999999996</v>
      </c>
      <c r="G58">
        <f>2^(-F58)</f>
        <v>1.6103251270119674</v>
      </c>
      <c r="H58">
        <v>6.0100000000000001E-2</v>
      </c>
      <c r="I58" t="s">
        <v>12</v>
      </c>
      <c r="J58">
        <v>0.27477600000000002</v>
      </c>
      <c r="L58">
        <v>0.50365000000000004</v>
      </c>
      <c r="M58" t="s">
        <v>12</v>
      </c>
      <c r="N58">
        <v>-1.7464599999999999</v>
      </c>
      <c r="O58">
        <f t="shared" si="3"/>
        <v>3.3553424104438654</v>
      </c>
      <c r="P58" s="1">
        <v>5.0000000000000002E-5</v>
      </c>
      <c r="Q58" t="s">
        <v>13</v>
      </c>
      <c r="R58" t="s">
        <v>654</v>
      </c>
      <c r="S58" t="s">
        <v>685</v>
      </c>
      <c r="T58" t="s">
        <v>323</v>
      </c>
      <c r="W58" t="s">
        <v>224</v>
      </c>
      <c r="X58" t="s">
        <v>324</v>
      </c>
      <c r="Y58">
        <v>57.783999999999999</v>
      </c>
      <c r="Z58">
        <v>0</v>
      </c>
      <c r="AA58" t="s">
        <v>325</v>
      </c>
    </row>
    <row r="59" spans="1:27" x14ac:dyDescent="0.25">
      <c r="A59" t="s">
        <v>20</v>
      </c>
      <c r="B59">
        <v>-0.21656800000000001</v>
      </c>
      <c r="C59">
        <f t="shared" si="10"/>
        <v>1.1619661167713091</v>
      </c>
      <c r="D59">
        <v>0.25795000000000001</v>
      </c>
      <c r="E59" t="s">
        <v>12</v>
      </c>
      <c r="F59">
        <v>0.128774</v>
      </c>
      <c r="H59">
        <v>0.63180000000000003</v>
      </c>
      <c r="I59" t="s">
        <v>12</v>
      </c>
      <c r="J59">
        <v>0.39625500000000002</v>
      </c>
      <c r="L59">
        <v>7.2700000000000001E-2</v>
      </c>
      <c r="M59" t="s">
        <v>12</v>
      </c>
      <c r="N59">
        <v>-1.7288300000000001</v>
      </c>
      <c r="O59">
        <f t="shared" si="3"/>
        <v>3.3145890202735777</v>
      </c>
      <c r="P59" s="1">
        <v>5.0000000000000002E-5</v>
      </c>
      <c r="Q59" t="s">
        <v>13</v>
      </c>
      <c r="R59" t="s">
        <v>654</v>
      </c>
      <c r="S59" t="s">
        <v>659</v>
      </c>
      <c r="T59" t="s">
        <v>242</v>
      </c>
      <c r="W59" t="s">
        <v>228</v>
      </c>
      <c r="X59" t="s">
        <v>243</v>
      </c>
      <c r="Y59">
        <v>32.454000000000001</v>
      </c>
      <c r="Z59" s="1">
        <v>3.8499999999999998E-48</v>
      </c>
      <c r="AA59" t="s">
        <v>244</v>
      </c>
    </row>
    <row r="60" spans="1:27" x14ac:dyDescent="0.25">
      <c r="A60" t="s">
        <v>89</v>
      </c>
      <c r="B60">
        <v>1.0696000000000001</v>
      </c>
      <c r="D60">
        <v>2.2000000000000001E-3</v>
      </c>
      <c r="E60" t="s">
        <v>13</v>
      </c>
      <c r="F60">
        <v>-3.3994300000000002</v>
      </c>
      <c r="G60">
        <f>2^(-F60)</f>
        <v>10.551893473833456</v>
      </c>
      <c r="H60" s="1">
        <v>5.0000000000000002E-5</v>
      </c>
      <c r="I60" t="s">
        <v>13</v>
      </c>
      <c r="J60">
        <v>-0.93809699999999996</v>
      </c>
      <c r="K60">
        <f>2^(-J60)</f>
        <v>1.9159992548544751</v>
      </c>
      <c r="L60">
        <v>3.0500000000000002E-3</v>
      </c>
      <c r="M60" t="s">
        <v>13</v>
      </c>
      <c r="N60">
        <v>-1.6963900000000001</v>
      </c>
      <c r="O60">
        <f t="shared" si="3"/>
        <v>3.2408898774573704</v>
      </c>
      <c r="P60" s="1">
        <v>5.0000000000000002E-5</v>
      </c>
      <c r="Q60" t="s">
        <v>13</v>
      </c>
      <c r="R60" t="s">
        <v>714</v>
      </c>
      <c r="S60" t="s">
        <v>723</v>
      </c>
      <c r="T60" t="s">
        <v>242</v>
      </c>
      <c r="U60" t="s">
        <v>268</v>
      </c>
      <c r="W60" t="s">
        <v>224</v>
      </c>
      <c r="X60" t="s">
        <v>269</v>
      </c>
      <c r="Y60">
        <v>33.247</v>
      </c>
      <c r="Z60" s="1">
        <v>8.9099999999999995E-49</v>
      </c>
      <c r="AA60" t="s">
        <v>270</v>
      </c>
    </row>
    <row r="61" spans="1:27" x14ac:dyDescent="0.25">
      <c r="A61" t="s">
        <v>99</v>
      </c>
      <c r="B61">
        <v>0</v>
      </c>
      <c r="D61">
        <v>1</v>
      </c>
      <c r="E61" t="s">
        <v>12</v>
      </c>
      <c r="F61">
        <v>0.58607500000000001</v>
      </c>
      <c r="H61">
        <v>7.195E-2</v>
      </c>
      <c r="I61" t="s">
        <v>12</v>
      </c>
      <c r="J61">
        <v>-0.61127900000000002</v>
      </c>
      <c r="K61">
        <f>2^(-J61)</f>
        <v>1.527612891495663</v>
      </c>
      <c r="L61">
        <v>1.21E-2</v>
      </c>
      <c r="M61" t="s">
        <v>13</v>
      </c>
      <c r="N61">
        <v>-1.5963099999999999</v>
      </c>
      <c r="O61">
        <f t="shared" si="3"/>
        <v>3.0236895040081837</v>
      </c>
      <c r="P61" s="1">
        <v>5.0000000000000002E-5</v>
      </c>
      <c r="Q61" t="s">
        <v>13</v>
      </c>
      <c r="R61" t="s">
        <v>730</v>
      </c>
      <c r="S61" t="s">
        <v>733</v>
      </c>
      <c r="T61" t="s">
        <v>364</v>
      </c>
      <c r="U61" t="s">
        <v>371</v>
      </c>
      <c r="W61" t="s">
        <v>224</v>
      </c>
      <c r="X61" t="s">
        <v>443</v>
      </c>
      <c r="Y61">
        <v>72.137</v>
      </c>
      <c r="Z61">
        <v>0</v>
      </c>
      <c r="AA61" t="s">
        <v>426</v>
      </c>
    </row>
    <row r="62" spans="1:27" x14ac:dyDescent="0.25">
      <c r="A62" t="s">
        <v>121</v>
      </c>
      <c r="B62">
        <v>0.25894600000000001</v>
      </c>
      <c r="D62">
        <v>0.31669999999999998</v>
      </c>
      <c r="E62" t="s">
        <v>12</v>
      </c>
      <c r="F62">
        <v>-0.277862</v>
      </c>
      <c r="G62">
        <f>2^(-F62)</f>
        <v>1.2123968425304674</v>
      </c>
      <c r="H62">
        <v>0.43280000000000002</v>
      </c>
      <c r="I62" t="s">
        <v>12</v>
      </c>
      <c r="J62">
        <v>0.661937</v>
      </c>
      <c r="L62">
        <v>1.2500000000000001E-2</v>
      </c>
      <c r="M62" t="s">
        <v>13</v>
      </c>
      <c r="N62">
        <v>-1.47756</v>
      </c>
      <c r="O62">
        <f t="shared" si="3"/>
        <v>2.7847735183294682</v>
      </c>
      <c r="P62" s="1">
        <v>5.0000000000000002E-5</v>
      </c>
      <c r="Q62" t="s">
        <v>13</v>
      </c>
      <c r="R62" t="s">
        <v>740</v>
      </c>
      <c r="S62" t="s">
        <v>756</v>
      </c>
      <c r="T62" t="s">
        <v>474</v>
      </c>
      <c r="W62" t="s">
        <v>224</v>
      </c>
      <c r="X62" t="s">
        <v>484</v>
      </c>
      <c r="Y62">
        <v>63.981999999999999</v>
      </c>
      <c r="Z62">
        <v>0</v>
      </c>
      <c r="AA62" t="s">
        <v>485</v>
      </c>
    </row>
    <row r="63" spans="1:27" x14ac:dyDescent="0.25">
      <c r="A63" t="s">
        <v>134</v>
      </c>
      <c r="B63">
        <v>0.39661099999999999</v>
      </c>
      <c r="D63">
        <v>0.245</v>
      </c>
      <c r="E63" t="s">
        <v>12</v>
      </c>
      <c r="F63">
        <v>0.46238000000000001</v>
      </c>
      <c r="H63">
        <v>0.28075</v>
      </c>
      <c r="I63" t="s">
        <v>12</v>
      </c>
      <c r="J63">
        <v>-0.29045799999999999</v>
      </c>
      <c r="K63">
        <f>2^(-J63)</f>
        <v>1.2230284804133846</v>
      </c>
      <c r="L63">
        <v>0.41375000000000001</v>
      </c>
      <c r="M63" t="s">
        <v>12</v>
      </c>
      <c r="N63">
        <v>-1.47384</v>
      </c>
      <c r="O63">
        <f t="shared" si="3"/>
        <v>2.7776022085055683</v>
      </c>
      <c r="P63" s="1">
        <v>1E-4</v>
      </c>
      <c r="Q63" t="s">
        <v>13</v>
      </c>
      <c r="R63" t="s">
        <v>767</v>
      </c>
      <c r="S63" t="s">
        <v>768</v>
      </c>
      <c r="T63" t="s">
        <v>246</v>
      </c>
      <c r="W63" t="s">
        <v>228</v>
      </c>
      <c r="X63" t="s">
        <v>247</v>
      </c>
      <c r="Y63">
        <v>54.402999999999999</v>
      </c>
      <c r="Z63">
        <v>0</v>
      </c>
      <c r="AA63" t="s">
        <v>248</v>
      </c>
    </row>
    <row r="64" spans="1:27" x14ac:dyDescent="0.25">
      <c r="A64" t="s">
        <v>32</v>
      </c>
      <c r="B64">
        <v>-5.6522199999999998</v>
      </c>
      <c r="C64">
        <f t="shared" ref="C64:C70" si="11">2^(-B64)</f>
        <v>50.290709431985881</v>
      </c>
      <c r="D64" s="1">
        <v>5.0000000000000002E-5</v>
      </c>
      <c r="E64" t="s">
        <v>13</v>
      </c>
      <c r="F64">
        <v>-2.1823000000000001</v>
      </c>
      <c r="G64">
        <f>2^(-F64)</f>
        <v>4.5387656514051029</v>
      </c>
      <c r="H64" s="1">
        <v>5.0000000000000002E-5</v>
      </c>
      <c r="I64" t="s">
        <v>13</v>
      </c>
      <c r="J64">
        <v>0.40959899999999999</v>
      </c>
      <c r="L64">
        <v>0.12055</v>
      </c>
      <c r="M64" t="s">
        <v>12</v>
      </c>
      <c r="N64">
        <v>-1.4194199999999999</v>
      </c>
      <c r="O64">
        <f t="shared" si="3"/>
        <v>2.6747795641586021</v>
      </c>
      <c r="P64" s="1">
        <v>5.0000000000000002E-5</v>
      </c>
      <c r="Q64" t="s">
        <v>13</v>
      </c>
      <c r="R64" t="s">
        <v>654</v>
      </c>
      <c r="S64" t="s">
        <v>670</v>
      </c>
      <c r="T64" t="s">
        <v>274</v>
      </c>
      <c r="W64" t="s">
        <v>224</v>
      </c>
      <c r="X64" t="s">
        <v>275</v>
      </c>
      <c r="Y64">
        <v>71.537999999999997</v>
      </c>
      <c r="Z64">
        <v>0</v>
      </c>
      <c r="AA64" t="s">
        <v>276</v>
      </c>
    </row>
    <row r="65" spans="1:27" x14ac:dyDescent="0.25">
      <c r="A65" t="s">
        <v>50</v>
      </c>
      <c r="B65">
        <v>-2.3383600000000002</v>
      </c>
      <c r="C65">
        <f t="shared" si="11"/>
        <v>5.0572741930997847</v>
      </c>
      <c r="D65" s="1">
        <v>1E-4</v>
      </c>
      <c r="E65" t="s">
        <v>13</v>
      </c>
      <c r="F65">
        <v>-1.2324299999999999</v>
      </c>
      <c r="G65">
        <f>2^(-F65)</f>
        <v>2.3496241512753562</v>
      </c>
      <c r="H65">
        <v>3.3950000000000001E-2</v>
      </c>
      <c r="I65" t="s">
        <v>12</v>
      </c>
      <c r="J65">
        <v>-0.137271</v>
      </c>
      <c r="K65">
        <f t="shared" ref="K65:K70" si="12">2^(-J65)</f>
        <v>1.0998227237866207</v>
      </c>
      <c r="L65">
        <v>0.81374999999999997</v>
      </c>
      <c r="M65" t="s">
        <v>12</v>
      </c>
      <c r="N65">
        <v>-1.3769199999999999</v>
      </c>
      <c r="O65">
        <f t="shared" si="3"/>
        <v>2.5971331858231088</v>
      </c>
      <c r="P65">
        <v>1.2500000000000001E-2</v>
      </c>
      <c r="Q65" t="s">
        <v>13</v>
      </c>
      <c r="R65" t="s">
        <v>654</v>
      </c>
      <c r="S65" t="s">
        <v>687</v>
      </c>
      <c r="T65" t="s">
        <v>308</v>
      </c>
      <c r="W65" t="s">
        <v>228</v>
      </c>
      <c r="X65" t="s">
        <v>329</v>
      </c>
      <c r="Y65">
        <v>35.813000000000002</v>
      </c>
      <c r="Z65" s="1">
        <v>2.5499999999999999E-52</v>
      </c>
      <c r="AA65" t="s">
        <v>310</v>
      </c>
    </row>
    <row r="66" spans="1:27" x14ac:dyDescent="0.25">
      <c r="A66" t="s">
        <v>179</v>
      </c>
      <c r="B66">
        <v>-0.23241000000000001</v>
      </c>
      <c r="C66">
        <f t="shared" si="11"/>
        <v>1.1747957893970078</v>
      </c>
      <c r="D66">
        <v>0.18559999999999999</v>
      </c>
      <c r="E66" t="s">
        <v>12</v>
      </c>
      <c r="F66">
        <v>-2.2570999999999999</v>
      </c>
      <c r="G66">
        <f>2^(-F66)</f>
        <v>4.7802961528239125</v>
      </c>
      <c r="H66" s="1">
        <v>5.0000000000000002E-5</v>
      </c>
      <c r="I66" t="s">
        <v>13</v>
      </c>
      <c r="J66">
        <v>-4.4561999999999999</v>
      </c>
      <c r="K66">
        <f t="shared" si="12"/>
        <v>21.95077543015308</v>
      </c>
      <c r="L66" s="1">
        <v>5.0000000000000002E-5</v>
      </c>
      <c r="M66" t="s">
        <v>13</v>
      </c>
      <c r="N66">
        <v>-1.3746400000000001</v>
      </c>
      <c r="O66">
        <f t="shared" si="3"/>
        <v>2.5930319815549563</v>
      </c>
      <c r="P66" s="1">
        <v>5.0000000000000002E-5</v>
      </c>
      <c r="Q66" t="s">
        <v>13</v>
      </c>
      <c r="R66" t="s">
        <v>817</v>
      </c>
      <c r="S66" t="s">
        <v>818</v>
      </c>
      <c r="T66" t="s">
        <v>291</v>
      </c>
      <c r="W66" t="s">
        <v>224</v>
      </c>
      <c r="X66" t="s">
        <v>544</v>
      </c>
      <c r="Y66">
        <v>28.956</v>
      </c>
      <c r="Z66" s="1">
        <v>1.67E-24</v>
      </c>
      <c r="AA66" t="s">
        <v>402</v>
      </c>
    </row>
    <row r="67" spans="1:27" x14ac:dyDescent="0.25">
      <c r="A67" t="s">
        <v>172</v>
      </c>
      <c r="B67">
        <v>-0.31920700000000002</v>
      </c>
      <c r="C67">
        <f t="shared" si="11"/>
        <v>1.2476445729449155</v>
      </c>
      <c r="D67">
        <v>0.39584999999999998</v>
      </c>
      <c r="E67" t="s">
        <v>12</v>
      </c>
      <c r="F67">
        <v>-0.64949299999999999</v>
      </c>
      <c r="G67">
        <f>2^(-F67)</f>
        <v>1.5686168467713173</v>
      </c>
      <c r="H67">
        <v>0.16769999999999999</v>
      </c>
      <c r="I67" t="s">
        <v>12</v>
      </c>
      <c r="J67">
        <v>-0.29799599999999998</v>
      </c>
      <c r="K67">
        <f t="shared" si="12"/>
        <v>1.2294354585309681</v>
      </c>
      <c r="L67">
        <v>0.50539999999999996</v>
      </c>
      <c r="M67" t="s">
        <v>12</v>
      </c>
      <c r="N67">
        <v>-1.2237800000000001</v>
      </c>
      <c r="O67">
        <f t="shared" ref="O67:O91" si="13">2^(-N67)</f>
        <v>2.3355786041297955</v>
      </c>
      <c r="P67">
        <v>1.685E-2</v>
      </c>
      <c r="Q67" t="s">
        <v>13</v>
      </c>
      <c r="R67" t="s">
        <v>809</v>
      </c>
      <c r="S67" t="s">
        <v>810</v>
      </c>
      <c r="T67" t="s">
        <v>272</v>
      </c>
      <c r="W67" t="s">
        <v>228</v>
      </c>
      <c r="X67" t="s">
        <v>577</v>
      </c>
      <c r="Y67">
        <v>50.767000000000003</v>
      </c>
      <c r="Z67">
        <v>0</v>
      </c>
      <c r="AA67" t="s">
        <v>259</v>
      </c>
    </row>
    <row r="68" spans="1:27" x14ac:dyDescent="0.25">
      <c r="A68" t="s">
        <v>115</v>
      </c>
      <c r="B68">
        <v>-0.89474200000000004</v>
      </c>
      <c r="C68">
        <f t="shared" si="11"/>
        <v>1.8592773572565138</v>
      </c>
      <c r="D68" s="1">
        <v>5.0000000000000002E-5</v>
      </c>
      <c r="E68" t="s">
        <v>13</v>
      </c>
      <c r="F68">
        <v>-0.88356599999999996</v>
      </c>
      <c r="G68">
        <f>2^(-F68)</f>
        <v>1.8449298991659002</v>
      </c>
      <c r="H68">
        <v>1E-3</v>
      </c>
      <c r="I68" t="s">
        <v>13</v>
      </c>
      <c r="J68">
        <v>-0.6482</v>
      </c>
      <c r="K68">
        <f t="shared" si="12"/>
        <v>1.5672116205031648</v>
      </c>
      <c r="L68">
        <v>4.1999999999999997E-3</v>
      </c>
      <c r="M68" t="s">
        <v>13</v>
      </c>
      <c r="N68">
        <v>-1.1989799999999999</v>
      </c>
      <c r="O68">
        <f t="shared" si="13"/>
        <v>2.2957730013177393</v>
      </c>
      <c r="P68" s="1">
        <v>5.0000000000000002E-5</v>
      </c>
      <c r="Q68" t="s">
        <v>13</v>
      </c>
      <c r="R68" t="s">
        <v>740</v>
      </c>
      <c r="S68" t="s">
        <v>750</v>
      </c>
      <c r="T68" t="s">
        <v>471</v>
      </c>
      <c r="W68" t="s">
        <v>228</v>
      </c>
      <c r="X68" t="s">
        <v>472</v>
      </c>
      <c r="Y68">
        <v>48.356000000000002</v>
      </c>
      <c r="Z68">
        <v>0</v>
      </c>
      <c r="AA68" t="s">
        <v>473</v>
      </c>
    </row>
    <row r="69" spans="1:27" x14ac:dyDescent="0.25">
      <c r="A69" t="s">
        <v>42</v>
      </c>
      <c r="B69">
        <v>-0.186696</v>
      </c>
      <c r="C69">
        <f t="shared" si="11"/>
        <v>1.1381541756643976</v>
      </c>
      <c r="D69">
        <v>0.65580000000000005</v>
      </c>
      <c r="E69" t="s">
        <v>12</v>
      </c>
      <c r="F69">
        <v>0.117676</v>
      </c>
      <c r="H69">
        <v>0.82545000000000002</v>
      </c>
      <c r="I69" t="s">
        <v>12</v>
      </c>
      <c r="J69">
        <v>-0.41458200000000001</v>
      </c>
      <c r="K69">
        <f t="shared" si="12"/>
        <v>1.3329124290613001</v>
      </c>
      <c r="L69">
        <v>0.32765</v>
      </c>
      <c r="M69" t="s">
        <v>12</v>
      </c>
      <c r="N69">
        <v>-1.0887199999999999</v>
      </c>
      <c r="O69">
        <f t="shared" si="13"/>
        <v>2.1268525236146925</v>
      </c>
      <c r="P69">
        <v>2.1649999999999999E-2</v>
      </c>
      <c r="Q69" t="s">
        <v>13</v>
      </c>
      <c r="R69" t="s">
        <v>654</v>
      </c>
      <c r="S69" t="s">
        <v>679</v>
      </c>
      <c r="T69" t="s">
        <v>249</v>
      </c>
      <c r="W69" t="s">
        <v>228</v>
      </c>
      <c r="X69" t="s">
        <v>306</v>
      </c>
      <c r="Y69">
        <v>47.463999999999999</v>
      </c>
      <c r="Z69" s="1">
        <v>8.8800000000000002E-176</v>
      </c>
      <c r="AA69" t="s">
        <v>307</v>
      </c>
    </row>
    <row r="70" spans="1:27" x14ac:dyDescent="0.25">
      <c r="A70" t="s">
        <v>104</v>
      </c>
      <c r="B70">
        <v>-2.96488</v>
      </c>
      <c r="C70">
        <f t="shared" si="11"/>
        <v>7.8076046409032465</v>
      </c>
      <c r="D70" s="1">
        <v>5.0000000000000002E-5</v>
      </c>
      <c r="E70" t="s">
        <v>13</v>
      </c>
      <c r="F70">
        <v>-0.56166899999999997</v>
      </c>
      <c r="G70">
        <f>2^(-F70)</f>
        <v>1.4759757311870729</v>
      </c>
      <c r="H70">
        <v>0.19045000000000001</v>
      </c>
      <c r="I70" t="s">
        <v>12</v>
      </c>
      <c r="J70">
        <v>-3.1938800000000001</v>
      </c>
      <c r="K70">
        <f t="shared" si="12"/>
        <v>9.1506866212591564</v>
      </c>
      <c r="L70" s="1">
        <v>5.0000000000000002E-5</v>
      </c>
      <c r="M70" t="s">
        <v>13</v>
      </c>
      <c r="N70">
        <v>-1.0640099999999999</v>
      </c>
      <c r="O70">
        <f t="shared" si="13"/>
        <v>2.0907346922286769</v>
      </c>
      <c r="P70">
        <v>1.18E-2</v>
      </c>
      <c r="Q70" t="s">
        <v>13</v>
      </c>
      <c r="R70" t="s">
        <v>737</v>
      </c>
      <c r="S70" t="s">
        <v>739</v>
      </c>
      <c r="T70" t="s">
        <v>432</v>
      </c>
      <c r="W70" t="s">
        <v>224</v>
      </c>
      <c r="X70" t="s">
        <v>448</v>
      </c>
      <c r="Y70">
        <v>42.244</v>
      </c>
      <c r="Z70" s="1">
        <v>3.0099999999999999E-143</v>
      </c>
      <c r="AA70" t="s">
        <v>449</v>
      </c>
    </row>
    <row r="71" spans="1:27" x14ac:dyDescent="0.25">
      <c r="A71" t="s">
        <v>145</v>
      </c>
      <c r="B71">
        <v>1.60459</v>
      </c>
      <c r="D71">
        <v>1.6999999999999999E-3</v>
      </c>
      <c r="E71" t="s">
        <v>13</v>
      </c>
      <c r="F71">
        <v>1.08944</v>
      </c>
      <c r="H71">
        <v>0.14165</v>
      </c>
      <c r="I71" t="s">
        <v>12</v>
      </c>
      <c r="J71">
        <v>0.16849700000000001</v>
      </c>
      <c r="L71">
        <v>0.71619999999999995</v>
      </c>
      <c r="M71" t="s">
        <v>12</v>
      </c>
      <c r="N71">
        <v>-1.0148699999999999</v>
      </c>
      <c r="O71">
        <f t="shared" si="13"/>
        <v>2.0207207993692808</v>
      </c>
      <c r="P71">
        <v>1.66E-2</v>
      </c>
      <c r="Q71" t="s">
        <v>13</v>
      </c>
      <c r="R71" t="s">
        <v>779</v>
      </c>
      <c r="S71" t="s">
        <v>781</v>
      </c>
      <c r="T71" t="s">
        <v>326</v>
      </c>
      <c r="W71" t="s">
        <v>228</v>
      </c>
      <c r="X71" t="s">
        <v>528</v>
      </c>
      <c r="Y71">
        <v>36.704999999999998</v>
      </c>
      <c r="Z71" s="1">
        <v>5.9099999999999998E-128</v>
      </c>
      <c r="AA71" t="s">
        <v>529</v>
      </c>
    </row>
    <row r="72" spans="1:27" x14ac:dyDescent="0.25">
      <c r="A72" t="s">
        <v>136</v>
      </c>
      <c r="B72">
        <v>0.76427299999999998</v>
      </c>
      <c r="D72">
        <v>4.895E-2</v>
      </c>
      <c r="E72" t="s">
        <v>12</v>
      </c>
      <c r="F72">
        <v>0.56309600000000004</v>
      </c>
      <c r="H72">
        <v>0.20355000000000001</v>
      </c>
      <c r="I72" t="s">
        <v>12</v>
      </c>
      <c r="J72">
        <v>0.107364</v>
      </c>
      <c r="L72">
        <v>0.73319999999999996</v>
      </c>
      <c r="M72" t="s">
        <v>12</v>
      </c>
      <c r="N72">
        <v>-0.89475000000000005</v>
      </c>
      <c r="O72">
        <f t="shared" si="13"/>
        <v>1.8592876673079637</v>
      </c>
      <c r="P72">
        <v>2.8500000000000001E-3</v>
      </c>
      <c r="Q72" t="s">
        <v>13</v>
      </c>
      <c r="R72" t="s">
        <v>767</v>
      </c>
      <c r="S72" t="s">
        <v>770</v>
      </c>
      <c r="T72" t="s">
        <v>511</v>
      </c>
      <c r="W72" t="s">
        <v>228</v>
      </c>
      <c r="X72" t="s">
        <v>512</v>
      </c>
      <c r="Y72">
        <v>50.773000000000003</v>
      </c>
      <c r="Z72" s="1">
        <v>1.3600000000000001E-116</v>
      </c>
      <c r="AA72" t="s">
        <v>513</v>
      </c>
    </row>
    <row r="73" spans="1:27" x14ac:dyDescent="0.25">
      <c r="A73" t="s">
        <v>91</v>
      </c>
      <c r="B73">
        <v>0.16233800000000001</v>
      </c>
      <c r="D73">
        <v>0.72814999999999996</v>
      </c>
      <c r="E73" t="s">
        <v>12</v>
      </c>
      <c r="F73">
        <v>0.34231099999999998</v>
      </c>
      <c r="H73">
        <v>0.55900000000000005</v>
      </c>
      <c r="I73" t="s">
        <v>12</v>
      </c>
      <c r="J73">
        <v>0.51444199999999995</v>
      </c>
      <c r="L73">
        <v>0.19989999999999999</v>
      </c>
      <c r="M73" t="s">
        <v>12</v>
      </c>
      <c r="N73">
        <v>-0.85262499999999997</v>
      </c>
      <c r="O73">
        <f t="shared" si="13"/>
        <v>1.8057835816212808</v>
      </c>
      <c r="P73">
        <v>1.2800000000000001E-2</v>
      </c>
      <c r="Q73" t="s">
        <v>13</v>
      </c>
      <c r="R73" t="s">
        <v>724</v>
      </c>
      <c r="S73" t="s">
        <v>725</v>
      </c>
      <c r="T73" t="s">
        <v>364</v>
      </c>
      <c r="W73" t="s">
        <v>224</v>
      </c>
      <c r="X73" t="s">
        <v>425</v>
      </c>
      <c r="Y73">
        <v>69.823999999999998</v>
      </c>
      <c r="Z73">
        <v>0</v>
      </c>
      <c r="AA73" t="s">
        <v>426</v>
      </c>
    </row>
    <row r="74" spans="1:27" x14ac:dyDescent="0.25">
      <c r="A74" t="s">
        <v>53</v>
      </c>
      <c r="B74">
        <v>-1.8532999999999999</v>
      </c>
      <c r="C74">
        <f>2^(-B74)</f>
        <v>3.6132573182295178</v>
      </c>
      <c r="D74" s="1">
        <v>5.0000000000000002E-5</v>
      </c>
      <c r="E74" t="s">
        <v>13</v>
      </c>
      <c r="F74">
        <v>-1.87873</v>
      </c>
      <c r="G74">
        <f>2^(-F74)</f>
        <v>3.6775118748135163</v>
      </c>
      <c r="H74">
        <v>1.4999999999999999E-4</v>
      </c>
      <c r="I74" t="s">
        <v>13</v>
      </c>
      <c r="J74">
        <v>0.28488000000000002</v>
      </c>
      <c r="L74">
        <v>1</v>
      </c>
      <c r="M74" t="s">
        <v>12</v>
      </c>
      <c r="N74">
        <v>-0.79618</v>
      </c>
      <c r="O74">
        <f t="shared" si="13"/>
        <v>1.7364970983391002</v>
      </c>
      <c r="P74">
        <v>1</v>
      </c>
      <c r="Q74" t="s">
        <v>12</v>
      </c>
      <c r="R74" t="s">
        <v>654</v>
      </c>
      <c r="S74" t="s">
        <v>688</v>
      </c>
      <c r="T74" t="s">
        <v>333</v>
      </c>
      <c r="W74" t="s">
        <v>224</v>
      </c>
      <c r="X74" t="s">
        <v>334</v>
      </c>
      <c r="Y74">
        <v>41.738999999999997</v>
      </c>
      <c r="Z74">
        <v>0</v>
      </c>
      <c r="AA74" t="s">
        <v>335</v>
      </c>
    </row>
    <row r="75" spans="1:27" x14ac:dyDescent="0.25">
      <c r="A75" t="s">
        <v>148</v>
      </c>
      <c r="B75">
        <v>0.440579</v>
      </c>
      <c r="D75">
        <v>0.17655000000000001</v>
      </c>
      <c r="E75" t="s">
        <v>12</v>
      </c>
      <c r="F75">
        <v>-0.65646000000000004</v>
      </c>
      <c r="G75">
        <f>2^(-F75)</f>
        <v>1.5762102630072949</v>
      </c>
      <c r="H75">
        <v>0.1051</v>
      </c>
      <c r="I75" t="s">
        <v>12</v>
      </c>
      <c r="J75">
        <v>-2.2836699999999999</v>
      </c>
      <c r="K75">
        <f>2^(-J75)</f>
        <v>4.8691501848136483</v>
      </c>
      <c r="L75" s="1">
        <v>5.0000000000000002E-5</v>
      </c>
      <c r="M75" t="s">
        <v>13</v>
      </c>
      <c r="N75">
        <v>-0.68997900000000001</v>
      </c>
      <c r="O75">
        <f t="shared" si="13"/>
        <v>1.6132600355137956</v>
      </c>
      <c r="P75">
        <v>3.015E-2</v>
      </c>
      <c r="Q75" t="s">
        <v>13</v>
      </c>
      <c r="R75" t="s">
        <v>783</v>
      </c>
      <c r="S75" t="s">
        <v>785</v>
      </c>
      <c r="T75" t="s">
        <v>298</v>
      </c>
      <c r="W75" t="s">
        <v>228</v>
      </c>
      <c r="X75" t="s">
        <v>533</v>
      </c>
      <c r="Y75">
        <v>71.225999999999999</v>
      </c>
      <c r="Z75">
        <v>0</v>
      </c>
      <c r="AA75" t="s">
        <v>534</v>
      </c>
    </row>
    <row r="76" spans="1:27" x14ac:dyDescent="0.25">
      <c r="A76" t="s">
        <v>108</v>
      </c>
      <c r="B76">
        <v>-1.6911799999999999</v>
      </c>
      <c r="C76">
        <f>2^(-B76)</f>
        <v>3.2292071697382179</v>
      </c>
      <c r="D76" s="1">
        <v>5.0000000000000002E-5</v>
      </c>
      <c r="E76" t="s">
        <v>13</v>
      </c>
      <c r="F76">
        <v>-1.5274399999999999</v>
      </c>
      <c r="G76">
        <f>2^(-F76)</f>
        <v>2.8827385549442197</v>
      </c>
      <c r="H76" s="1">
        <v>5.0000000000000002E-5</v>
      </c>
      <c r="I76" t="s">
        <v>13</v>
      </c>
      <c r="J76">
        <v>-0.15543899999999999</v>
      </c>
      <c r="K76">
        <f>2^(-J76)</f>
        <v>1.1137604746409961</v>
      </c>
      <c r="L76">
        <v>0.38014999999999999</v>
      </c>
      <c r="M76" t="s">
        <v>12</v>
      </c>
      <c r="N76">
        <v>-0.68458200000000002</v>
      </c>
      <c r="O76">
        <f t="shared" si="13"/>
        <v>1.6072362405884211</v>
      </c>
      <c r="P76" s="1">
        <v>5.0000000000000002E-5</v>
      </c>
      <c r="Q76" t="s">
        <v>13</v>
      </c>
      <c r="R76" t="s">
        <v>740</v>
      </c>
      <c r="S76" t="s">
        <v>744</v>
      </c>
      <c r="T76" t="s">
        <v>274</v>
      </c>
      <c r="W76" t="s">
        <v>224</v>
      </c>
      <c r="X76" t="s">
        <v>456</v>
      </c>
      <c r="Y76">
        <v>61.164999999999999</v>
      </c>
      <c r="Z76" s="1">
        <v>1.77E-140</v>
      </c>
      <c r="AA76" t="s">
        <v>457</v>
      </c>
    </row>
    <row r="77" spans="1:27" x14ac:dyDescent="0.25">
      <c r="A77" t="s">
        <v>105</v>
      </c>
      <c r="B77">
        <v>-0.35546100000000003</v>
      </c>
      <c r="C77">
        <f>2^(-B77)</f>
        <v>1.2793943347207457</v>
      </c>
      <c r="D77">
        <v>3.7199999999999997E-2</v>
      </c>
      <c r="E77" t="s">
        <v>12</v>
      </c>
      <c r="F77">
        <v>1.1577999999999999</v>
      </c>
      <c r="H77" s="1">
        <v>5.0000000000000002E-5</v>
      </c>
      <c r="I77" t="s">
        <v>13</v>
      </c>
      <c r="J77">
        <v>0.897926</v>
      </c>
      <c r="L77" s="1">
        <v>5.0000000000000002E-5</v>
      </c>
      <c r="M77" t="s">
        <v>13</v>
      </c>
      <c r="N77">
        <v>-0.62642100000000001</v>
      </c>
      <c r="O77">
        <f t="shared" si="13"/>
        <v>1.5437305930222969</v>
      </c>
      <c r="P77" s="1">
        <v>4.0000000000000002E-4</v>
      </c>
      <c r="Q77" t="s">
        <v>13</v>
      </c>
      <c r="R77" t="s">
        <v>740</v>
      </c>
      <c r="S77" t="s">
        <v>741</v>
      </c>
      <c r="T77" t="s">
        <v>257</v>
      </c>
      <c r="W77" t="s">
        <v>228</v>
      </c>
      <c r="X77" t="s">
        <v>450</v>
      </c>
      <c r="Y77">
        <v>50.213000000000001</v>
      </c>
      <c r="Z77">
        <v>0</v>
      </c>
      <c r="AA77" t="s">
        <v>451</v>
      </c>
    </row>
    <row r="78" spans="1:27" x14ac:dyDescent="0.25">
      <c r="A78" t="s">
        <v>92</v>
      </c>
      <c r="B78">
        <v>0.384299</v>
      </c>
      <c r="D78">
        <v>7.0499999999999998E-3</v>
      </c>
      <c r="E78" t="s">
        <v>13</v>
      </c>
      <c r="F78">
        <v>-2.4325600000000001</v>
      </c>
      <c r="G78">
        <f>2^(-F78)</f>
        <v>5.3985052275743737</v>
      </c>
      <c r="H78" s="1">
        <v>5.0000000000000002E-5</v>
      </c>
      <c r="I78" t="s">
        <v>13</v>
      </c>
      <c r="J78">
        <v>-1.85185</v>
      </c>
      <c r="K78">
        <f>2^(-J78)</f>
        <v>3.6096275898606409</v>
      </c>
      <c r="L78" s="1">
        <v>5.0000000000000002E-5</v>
      </c>
      <c r="M78" t="s">
        <v>13</v>
      </c>
      <c r="N78">
        <v>-0.50353000000000003</v>
      </c>
      <c r="O78">
        <f t="shared" si="13"/>
        <v>1.4176781104356924</v>
      </c>
      <c r="P78">
        <v>1.1999999999999999E-3</v>
      </c>
      <c r="Q78" t="s">
        <v>13</v>
      </c>
      <c r="R78" t="s">
        <v>724</v>
      </c>
      <c r="S78" t="s">
        <v>726</v>
      </c>
      <c r="T78" t="s">
        <v>427</v>
      </c>
      <c r="W78" t="s">
        <v>224</v>
      </c>
      <c r="X78" t="s">
        <v>428</v>
      </c>
      <c r="Y78">
        <v>75.828999999999994</v>
      </c>
      <c r="Z78" s="1">
        <v>4.2499999999999997E-113</v>
      </c>
      <c r="AA78" t="s">
        <v>429</v>
      </c>
    </row>
    <row r="79" spans="1:27" x14ac:dyDescent="0.25">
      <c r="A79" t="s">
        <v>36</v>
      </c>
      <c r="B79">
        <v>-0.65656999999999999</v>
      </c>
      <c r="C79">
        <f>2^(-B79)</f>
        <v>1.5763304476160209</v>
      </c>
      <c r="D79" s="1">
        <v>5.0000000000000002E-5</v>
      </c>
      <c r="E79" t="s">
        <v>13</v>
      </c>
      <c r="F79">
        <v>-0.54086000000000001</v>
      </c>
      <c r="G79">
        <f>2^(-F79)</f>
        <v>1.4548394982790158</v>
      </c>
      <c r="H79">
        <v>7.1500000000000001E-3</v>
      </c>
      <c r="I79" t="s">
        <v>13</v>
      </c>
      <c r="J79">
        <v>0.52112199999999997</v>
      </c>
      <c r="L79">
        <v>1.8500000000000001E-3</v>
      </c>
      <c r="M79" t="s">
        <v>13</v>
      </c>
      <c r="N79">
        <v>-0.48045500000000002</v>
      </c>
      <c r="O79">
        <f t="shared" si="13"/>
        <v>1.3951836127235053</v>
      </c>
      <c r="P79">
        <v>3.3500000000000001E-3</v>
      </c>
      <c r="Q79" t="s">
        <v>13</v>
      </c>
      <c r="R79" t="s">
        <v>654</v>
      </c>
      <c r="S79" t="s">
        <v>673</v>
      </c>
      <c r="T79" t="s">
        <v>285</v>
      </c>
      <c r="W79" t="s">
        <v>228</v>
      </c>
      <c r="X79" t="s">
        <v>286</v>
      </c>
      <c r="Y79">
        <v>36.83</v>
      </c>
      <c r="Z79" s="1">
        <v>2.03E-64</v>
      </c>
      <c r="AA79" t="s">
        <v>287</v>
      </c>
    </row>
    <row r="80" spans="1:27" x14ac:dyDescent="0.25">
      <c r="A80" t="s">
        <v>75</v>
      </c>
      <c r="B80">
        <v>0.854132</v>
      </c>
      <c r="D80" s="1">
        <v>5.0000000000000002E-5</v>
      </c>
      <c r="E80" t="s">
        <v>13</v>
      </c>
      <c r="F80">
        <v>0.657578</v>
      </c>
      <c r="H80">
        <v>1.15E-3</v>
      </c>
      <c r="I80" t="s">
        <v>13</v>
      </c>
      <c r="J80">
        <v>8.1933199999999998E-2</v>
      </c>
      <c r="L80">
        <v>0.60950000000000004</v>
      </c>
      <c r="M80" t="s">
        <v>12</v>
      </c>
      <c r="N80">
        <v>-0.47170400000000001</v>
      </c>
      <c r="O80">
        <f t="shared" si="13"/>
        <v>1.3867464190079219</v>
      </c>
      <c r="P80">
        <v>3.0999999999999999E-3</v>
      </c>
      <c r="Q80" t="s">
        <v>13</v>
      </c>
      <c r="R80" t="s">
        <v>691</v>
      </c>
      <c r="S80" t="s">
        <v>710</v>
      </c>
      <c r="T80" t="s">
        <v>391</v>
      </c>
      <c r="W80" t="s">
        <v>228</v>
      </c>
      <c r="X80" t="s">
        <v>392</v>
      </c>
      <c r="Y80">
        <v>92.197000000000003</v>
      </c>
      <c r="Z80">
        <v>0</v>
      </c>
      <c r="AA80" t="s">
        <v>393</v>
      </c>
    </row>
    <row r="81" spans="1:27" x14ac:dyDescent="0.25">
      <c r="A81" t="s">
        <v>168</v>
      </c>
      <c r="B81">
        <v>-1.1734199999999999</v>
      </c>
      <c r="C81">
        <f t="shared" ref="C81:C90" si="14">2^(-B81)</f>
        <v>2.2554573415597701</v>
      </c>
      <c r="D81" s="1">
        <v>5.0000000000000002E-5</v>
      </c>
      <c r="E81" t="s">
        <v>13</v>
      </c>
      <c r="F81">
        <v>-0.302421</v>
      </c>
      <c r="G81">
        <f>2^(-F81)</f>
        <v>1.2332121427170415</v>
      </c>
      <c r="H81">
        <v>0.33565</v>
      </c>
      <c r="I81" t="s">
        <v>12</v>
      </c>
      <c r="J81">
        <v>0.725603</v>
      </c>
      <c r="L81">
        <v>3.9199999999999999E-2</v>
      </c>
      <c r="M81" t="s">
        <v>12</v>
      </c>
      <c r="N81">
        <v>-0.46187800000000001</v>
      </c>
      <c r="O81">
        <f t="shared" si="13"/>
        <v>1.3773335686829611</v>
      </c>
      <c r="P81">
        <v>8.6849999999999997E-2</v>
      </c>
      <c r="Q81" t="s">
        <v>12</v>
      </c>
      <c r="R81" t="s">
        <v>783</v>
      </c>
      <c r="S81" t="s">
        <v>805</v>
      </c>
      <c r="T81" t="s">
        <v>231</v>
      </c>
      <c r="W81" t="s">
        <v>224</v>
      </c>
      <c r="X81" t="s">
        <v>569</v>
      </c>
      <c r="Y81">
        <v>50.624000000000002</v>
      </c>
      <c r="Z81">
        <v>0</v>
      </c>
      <c r="AA81" t="s">
        <v>570</v>
      </c>
    </row>
    <row r="82" spans="1:27" x14ac:dyDescent="0.25">
      <c r="A82" t="s">
        <v>86</v>
      </c>
      <c r="B82">
        <v>-0.27784700000000001</v>
      </c>
      <c r="C82">
        <f t="shared" si="14"/>
        <v>1.2123842370542017</v>
      </c>
      <c r="D82">
        <v>8.6300000000000002E-2</v>
      </c>
      <c r="E82" t="s">
        <v>12</v>
      </c>
      <c r="F82">
        <v>-0.738734</v>
      </c>
      <c r="G82">
        <f>2^(-F82)</f>
        <v>1.6687108617922977</v>
      </c>
      <c r="H82" s="1">
        <v>5.0000000000000001E-4</v>
      </c>
      <c r="I82" t="s">
        <v>13</v>
      </c>
      <c r="J82">
        <v>-0.58910099999999999</v>
      </c>
      <c r="K82">
        <f>2^(-J82)</f>
        <v>1.5043090611684165</v>
      </c>
      <c r="L82">
        <v>5.5000000000000003E-4</v>
      </c>
      <c r="M82" t="s">
        <v>13</v>
      </c>
      <c r="N82">
        <v>-0.44354300000000002</v>
      </c>
      <c r="O82">
        <f t="shared" si="13"/>
        <v>1.3599399983400708</v>
      </c>
      <c r="P82">
        <v>7.2500000000000004E-3</v>
      </c>
      <c r="Q82" t="s">
        <v>13</v>
      </c>
      <c r="R82" t="s">
        <v>714</v>
      </c>
      <c r="S82" t="s">
        <v>721</v>
      </c>
      <c r="T82" t="s">
        <v>413</v>
      </c>
      <c r="W82" t="s">
        <v>228</v>
      </c>
      <c r="X82" t="s">
        <v>414</v>
      </c>
      <c r="Y82">
        <v>30.081</v>
      </c>
      <c r="Z82" s="1">
        <v>6.3300000000000004E-8</v>
      </c>
      <c r="AA82" t="s">
        <v>415</v>
      </c>
    </row>
    <row r="83" spans="1:27" x14ac:dyDescent="0.25">
      <c r="A83" t="s">
        <v>40</v>
      </c>
      <c r="B83">
        <v>-0.30338599999999999</v>
      </c>
      <c r="C83">
        <f t="shared" si="14"/>
        <v>1.2340372982607615</v>
      </c>
      <c r="D83">
        <v>3.44E-2</v>
      </c>
      <c r="E83" t="s">
        <v>12</v>
      </c>
      <c r="F83">
        <v>-0.80806800000000001</v>
      </c>
      <c r="G83">
        <f>2^(-F83)</f>
        <v>1.7508651827377015</v>
      </c>
      <c r="H83" s="1">
        <v>5.0000000000000002E-5</v>
      </c>
      <c r="I83" t="s">
        <v>13</v>
      </c>
      <c r="J83">
        <v>0.220716</v>
      </c>
      <c r="L83">
        <v>0.15959999999999999</v>
      </c>
      <c r="M83" t="s">
        <v>12</v>
      </c>
      <c r="N83">
        <v>-0.439139</v>
      </c>
      <c r="O83">
        <f t="shared" si="13"/>
        <v>1.3557949479043268</v>
      </c>
      <c r="P83">
        <v>4.4999999999999997E-3</v>
      </c>
      <c r="Q83" t="s">
        <v>13</v>
      </c>
      <c r="R83" t="s">
        <v>654</v>
      </c>
      <c r="S83" t="s">
        <v>677</v>
      </c>
      <c r="T83" t="s">
        <v>299</v>
      </c>
      <c r="W83" t="s">
        <v>228</v>
      </c>
      <c r="X83" t="s">
        <v>300</v>
      </c>
      <c r="Y83">
        <v>47.704000000000001</v>
      </c>
      <c r="Z83">
        <v>0</v>
      </c>
      <c r="AA83" t="s">
        <v>301</v>
      </c>
    </row>
    <row r="84" spans="1:27" x14ac:dyDescent="0.25">
      <c r="A84" t="s">
        <v>68</v>
      </c>
      <c r="B84">
        <v>-0.39448699999999998</v>
      </c>
      <c r="C84">
        <f t="shared" si="14"/>
        <v>1.3144752700574369</v>
      </c>
      <c r="D84">
        <v>0.25064999999999998</v>
      </c>
      <c r="E84" t="s">
        <v>12</v>
      </c>
      <c r="F84">
        <v>0.48525299999999999</v>
      </c>
      <c r="H84">
        <v>0.22900000000000001</v>
      </c>
      <c r="I84" t="s">
        <v>12</v>
      </c>
      <c r="J84">
        <v>-1.20767</v>
      </c>
      <c r="K84">
        <f>2^(-J84)</f>
        <v>2.3096432041979758</v>
      </c>
      <c r="L84">
        <v>1.5499999999999999E-3</v>
      </c>
      <c r="M84" t="s">
        <v>13</v>
      </c>
      <c r="N84">
        <v>-0.34844599999999998</v>
      </c>
      <c r="O84">
        <f t="shared" si="13"/>
        <v>1.2731884725650688</v>
      </c>
      <c r="P84">
        <v>0.31935000000000002</v>
      </c>
      <c r="Q84" t="s">
        <v>12</v>
      </c>
      <c r="R84" t="s">
        <v>691</v>
      </c>
      <c r="S84" t="s">
        <v>704</v>
      </c>
      <c r="T84" t="s">
        <v>373</v>
      </c>
      <c r="U84" t="s">
        <v>374</v>
      </c>
      <c r="W84" t="s">
        <v>224</v>
      </c>
      <c r="X84" t="s">
        <v>375</v>
      </c>
      <c r="Y84">
        <v>66.480999999999995</v>
      </c>
      <c r="Z84">
        <v>0</v>
      </c>
      <c r="AA84" t="s">
        <v>376</v>
      </c>
    </row>
    <row r="85" spans="1:27" x14ac:dyDescent="0.25">
      <c r="A85" t="s">
        <v>181</v>
      </c>
      <c r="B85">
        <v>-5.2263400000000004</v>
      </c>
      <c r="C85">
        <f t="shared" si="14"/>
        <v>37.435626665835542</v>
      </c>
      <c r="D85" s="1">
        <v>5.0000000000000002E-5</v>
      </c>
      <c r="E85" t="s">
        <v>13</v>
      </c>
      <c r="F85">
        <v>1.6994199999999999</v>
      </c>
      <c r="H85">
        <v>0.109</v>
      </c>
      <c r="I85" t="s">
        <v>12</v>
      </c>
      <c r="J85">
        <v>-0.87720100000000001</v>
      </c>
      <c r="K85">
        <f>2^(-J85)</f>
        <v>1.8368082156413494</v>
      </c>
      <c r="L85">
        <v>1.7100000000000001E-2</v>
      </c>
      <c r="M85" t="s">
        <v>12</v>
      </c>
      <c r="N85">
        <v>-0.220723</v>
      </c>
      <c r="O85">
        <f t="shared" si="13"/>
        <v>1.1653174336449341</v>
      </c>
      <c r="P85">
        <v>0.6653</v>
      </c>
      <c r="Q85" t="s">
        <v>12</v>
      </c>
      <c r="R85" t="s">
        <v>817</v>
      </c>
      <c r="S85" t="s">
        <v>820</v>
      </c>
      <c r="T85" t="s">
        <v>593</v>
      </c>
      <c r="W85" t="s">
        <v>224</v>
      </c>
      <c r="X85" t="s">
        <v>594</v>
      </c>
      <c r="Y85">
        <v>74.057000000000002</v>
      </c>
      <c r="Z85" s="1">
        <v>9.9999999999999999E-117</v>
      </c>
      <c r="AA85" t="s">
        <v>595</v>
      </c>
    </row>
    <row r="86" spans="1:27" x14ac:dyDescent="0.25">
      <c r="A86" t="s">
        <v>160</v>
      </c>
      <c r="B86">
        <v>-0.89052100000000001</v>
      </c>
      <c r="C86">
        <f t="shared" si="14"/>
        <v>1.8538454815384948</v>
      </c>
      <c r="D86">
        <v>8.4999999999999995E-4</v>
      </c>
      <c r="E86" t="s">
        <v>13</v>
      </c>
      <c r="F86">
        <v>-0.87684899999999999</v>
      </c>
      <c r="G86">
        <f>2^(-F86)</f>
        <v>1.8363601115001087</v>
      </c>
      <c r="H86">
        <v>0.01</v>
      </c>
      <c r="I86" t="s">
        <v>13</v>
      </c>
      <c r="J86">
        <v>-7.2286100000000006E-2</v>
      </c>
      <c r="K86">
        <f>2^(-J86)</f>
        <v>1.0513813872362958</v>
      </c>
      <c r="L86">
        <v>0.80335000000000001</v>
      </c>
      <c r="M86" t="s">
        <v>12</v>
      </c>
      <c r="N86">
        <v>-0.21952099999999999</v>
      </c>
      <c r="O86">
        <f t="shared" si="13"/>
        <v>1.1643469387259668</v>
      </c>
      <c r="P86">
        <v>0.58860000000000001</v>
      </c>
      <c r="Q86" t="s">
        <v>12</v>
      </c>
      <c r="R86" t="s">
        <v>783</v>
      </c>
      <c r="S86" t="s">
        <v>797</v>
      </c>
      <c r="T86" t="s">
        <v>553</v>
      </c>
      <c r="W86" t="s">
        <v>228</v>
      </c>
      <c r="X86" t="s">
        <v>554</v>
      </c>
      <c r="Y86">
        <v>24.373000000000001</v>
      </c>
      <c r="Z86" s="1">
        <v>3.1099999999999998E-9</v>
      </c>
      <c r="AA86" t="s">
        <v>555</v>
      </c>
    </row>
    <row r="87" spans="1:27" x14ac:dyDescent="0.25">
      <c r="A87" t="s">
        <v>47</v>
      </c>
      <c r="B87">
        <v>-5.0410199999999996</v>
      </c>
      <c r="C87">
        <f t="shared" si="14"/>
        <v>32.922911057890353</v>
      </c>
      <c r="D87" s="1">
        <v>5.0000000000000002E-5</v>
      </c>
      <c r="E87" t="s">
        <v>13</v>
      </c>
      <c r="F87">
        <v>0.12253699999999999</v>
      </c>
      <c r="H87">
        <v>0.67415000000000003</v>
      </c>
      <c r="I87" t="s">
        <v>12</v>
      </c>
      <c r="J87">
        <v>-0.99323300000000003</v>
      </c>
      <c r="K87">
        <f>2^(-J87)</f>
        <v>1.9906409127430362</v>
      </c>
      <c r="L87">
        <v>4.4999999999999999E-4</v>
      </c>
      <c r="M87" t="s">
        <v>13</v>
      </c>
      <c r="N87">
        <v>-0.20091200000000001</v>
      </c>
      <c r="O87">
        <f t="shared" si="13"/>
        <v>1.1494247344911124</v>
      </c>
      <c r="P87">
        <v>0.4138</v>
      </c>
      <c r="Q87" t="s">
        <v>12</v>
      </c>
      <c r="R87" t="s">
        <v>654</v>
      </c>
      <c r="S87" t="s">
        <v>684</v>
      </c>
      <c r="T87" t="s">
        <v>319</v>
      </c>
      <c r="W87" t="s">
        <v>228</v>
      </c>
      <c r="X87" t="s">
        <v>320</v>
      </c>
      <c r="Y87">
        <v>28.614000000000001</v>
      </c>
      <c r="Z87" s="1">
        <v>1.75E-20</v>
      </c>
      <c r="AA87" t="s">
        <v>321</v>
      </c>
    </row>
    <row r="88" spans="1:27" x14ac:dyDescent="0.25">
      <c r="A88" t="s">
        <v>197</v>
      </c>
      <c r="B88">
        <v>-0.25627100000000003</v>
      </c>
      <c r="C88">
        <f t="shared" si="14"/>
        <v>1.1943875232032362</v>
      </c>
      <c r="D88">
        <v>0.15955</v>
      </c>
      <c r="E88" t="s">
        <v>12</v>
      </c>
      <c r="F88">
        <v>-3.5375000000000001</v>
      </c>
      <c r="G88">
        <f>2^(-F88)</f>
        <v>11.611641253596282</v>
      </c>
      <c r="H88" s="1">
        <v>5.0000000000000002E-5</v>
      </c>
      <c r="I88" t="s">
        <v>13</v>
      </c>
      <c r="J88">
        <v>1.2569600000000001</v>
      </c>
      <c r="L88" s="1">
        <v>5.0000000000000002E-5</v>
      </c>
      <c r="M88" t="s">
        <v>13</v>
      </c>
      <c r="N88">
        <v>-9.7750199999999995E-2</v>
      </c>
      <c r="O88">
        <f t="shared" si="13"/>
        <v>1.0701033959445732</v>
      </c>
      <c r="P88">
        <v>0.60055000000000003</v>
      </c>
      <c r="Q88" t="s">
        <v>12</v>
      </c>
      <c r="R88" t="s">
        <v>817</v>
      </c>
      <c r="S88" t="s">
        <v>836</v>
      </c>
      <c r="T88" t="s">
        <v>619</v>
      </c>
      <c r="W88" t="s">
        <v>228</v>
      </c>
      <c r="X88" t="s">
        <v>620</v>
      </c>
      <c r="Y88">
        <v>39.862000000000002</v>
      </c>
      <c r="Z88" s="1">
        <v>1.31E-91</v>
      </c>
      <c r="AA88" t="s">
        <v>621</v>
      </c>
    </row>
    <row r="89" spans="1:27" x14ac:dyDescent="0.25">
      <c r="A89" t="s">
        <v>190</v>
      </c>
      <c r="B89">
        <v>-0.25605699999999998</v>
      </c>
      <c r="C89">
        <f t="shared" si="14"/>
        <v>1.1942103686648773</v>
      </c>
      <c r="D89">
        <v>9.6699999999999994E-2</v>
      </c>
      <c r="E89" t="s">
        <v>12</v>
      </c>
      <c r="F89">
        <v>2.1511</v>
      </c>
      <c r="H89" s="1">
        <v>5.0000000000000002E-5</v>
      </c>
      <c r="I89" t="s">
        <v>13</v>
      </c>
      <c r="J89">
        <v>-0.39550099999999999</v>
      </c>
      <c r="K89">
        <f>2^(-J89)</f>
        <v>1.3153994753837599</v>
      </c>
      <c r="L89">
        <v>1.5900000000000001E-2</v>
      </c>
      <c r="M89" t="s">
        <v>12</v>
      </c>
      <c r="N89">
        <v>-8.8261699999999998E-2</v>
      </c>
      <c r="O89">
        <f t="shared" si="13"/>
        <v>1.0630884975264743</v>
      </c>
      <c r="P89">
        <v>0.58520000000000005</v>
      </c>
      <c r="Q89" t="s">
        <v>12</v>
      </c>
      <c r="R89" t="s">
        <v>817</v>
      </c>
      <c r="S89" t="s">
        <v>829</v>
      </c>
      <c r="T89" t="s">
        <v>308</v>
      </c>
      <c r="W89" t="s">
        <v>224</v>
      </c>
      <c r="X89" t="s">
        <v>611</v>
      </c>
      <c r="Y89">
        <v>35.039000000000001</v>
      </c>
      <c r="Z89" s="1">
        <v>1.11E-36</v>
      </c>
      <c r="AA89" t="s">
        <v>612</v>
      </c>
    </row>
    <row r="90" spans="1:27" x14ac:dyDescent="0.25">
      <c r="A90" t="s">
        <v>166</v>
      </c>
      <c r="B90">
        <v>-5.1952100000000003</v>
      </c>
      <c r="C90">
        <f t="shared" si="14"/>
        <v>36.636505594067209</v>
      </c>
      <c r="D90" s="1">
        <v>5.0000000000000002E-5</v>
      </c>
      <c r="E90" t="s">
        <v>13</v>
      </c>
      <c r="F90">
        <v>-4.0927199999999999</v>
      </c>
      <c r="G90">
        <f>2^(-F90)</f>
        <v>17.062060746540432</v>
      </c>
      <c r="H90" s="1">
        <v>2.0000000000000001E-4</v>
      </c>
      <c r="I90" t="s">
        <v>13</v>
      </c>
      <c r="J90">
        <v>-2.1558299999999999</v>
      </c>
      <c r="K90">
        <f>2^(-J90)</f>
        <v>4.4562494700898663</v>
      </c>
      <c r="L90">
        <v>3.4450000000000001E-2</v>
      </c>
      <c r="M90" t="s">
        <v>12</v>
      </c>
      <c r="N90">
        <v>-7.7468599999999999E-2</v>
      </c>
      <c r="O90">
        <f t="shared" si="13"/>
        <v>1.0551649882544725</v>
      </c>
      <c r="P90">
        <v>0.86599999999999999</v>
      </c>
      <c r="Q90" t="s">
        <v>12</v>
      </c>
      <c r="R90" t="s">
        <v>783</v>
      </c>
      <c r="S90" t="s">
        <v>803</v>
      </c>
      <c r="T90" t="s">
        <v>432</v>
      </c>
      <c r="W90" t="s">
        <v>228</v>
      </c>
      <c r="X90" t="s">
        <v>565</v>
      </c>
      <c r="Y90">
        <v>30.609000000000002</v>
      </c>
      <c r="Z90" s="1">
        <v>3.2799999999999999E-64</v>
      </c>
      <c r="AA90" t="s">
        <v>431</v>
      </c>
    </row>
    <row r="91" spans="1:27" x14ac:dyDescent="0.25">
      <c r="A91" t="s">
        <v>159</v>
      </c>
      <c r="B91">
        <v>1.6832</v>
      </c>
      <c r="D91" s="1">
        <v>5.0000000000000002E-5</v>
      </c>
      <c r="E91" t="s">
        <v>13</v>
      </c>
      <c r="F91">
        <v>1.9237599999999999</v>
      </c>
      <c r="H91" s="1">
        <v>5.0000000000000002E-5</v>
      </c>
      <c r="I91" t="s">
        <v>13</v>
      </c>
      <c r="J91">
        <v>0.48635200000000001</v>
      </c>
      <c r="L91">
        <v>4.555E-2</v>
      </c>
      <c r="M91" t="s">
        <v>12</v>
      </c>
      <c r="N91">
        <v>-7.1763800000000003E-2</v>
      </c>
      <c r="O91">
        <f t="shared" si="13"/>
        <v>1.0510008237125907</v>
      </c>
      <c r="P91">
        <v>0.74399999999999999</v>
      </c>
      <c r="Q91" t="s">
        <v>12</v>
      </c>
      <c r="R91" t="s">
        <v>783</v>
      </c>
      <c r="S91" t="s">
        <v>796</v>
      </c>
      <c r="T91" t="s">
        <v>496</v>
      </c>
      <c r="W91" t="s">
        <v>224</v>
      </c>
      <c r="X91" t="s">
        <v>551</v>
      </c>
      <c r="Y91">
        <v>69.73</v>
      </c>
      <c r="Z91">
        <v>0</v>
      </c>
      <c r="AA91" t="s">
        <v>552</v>
      </c>
    </row>
    <row r="92" spans="1:27" x14ac:dyDescent="0.25">
      <c r="A92" t="s">
        <v>78</v>
      </c>
      <c r="B92">
        <v>-3.9359999999999999</v>
      </c>
      <c r="C92">
        <f>2^(-B92)</f>
        <v>15.305730529469987</v>
      </c>
      <c r="D92" s="1">
        <v>5.0000000000000002E-5</v>
      </c>
      <c r="E92" t="s">
        <v>13</v>
      </c>
      <c r="F92" t="e">
        <v>#NAME?</v>
      </c>
      <c r="H92">
        <v>1</v>
      </c>
      <c r="I92" t="s">
        <v>12</v>
      </c>
      <c r="J92">
        <v>0</v>
      </c>
      <c r="L92">
        <v>1</v>
      </c>
      <c r="M92" t="s">
        <v>12</v>
      </c>
      <c r="N92">
        <v>0</v>
      </c>
      <c r="P92">
        <v>1</v>
      </c>
      <c r="Q92" t="s">
        <v>12</v>
      </c>
      <c r="R92" t="s">
        <v>691</v>
      </c>
      <c r="S92" t="s">
        <v>713</v>
      </c>
      <c r="T92" t="s">
        <v>398</v>
      </c>
      <c r="W92" t="s">
        <v>228</v>
      </c>
      <c r="X92" t="s">
        <v>399</v>
      </c>
      <c r="Y92">
        <v>39.962000000000003</v>
      </c>
      <c r="Z92" s="1">
        <v>4.08E-125</v>
      </c>
      <c r="AA92" t="s">
        <v>400</v>
      </c>
    </row>
    <row r="93" spans="1:27" x14ac:dyDescent="0.25">
      <c r="A93" t="s">
        <v>24</v>
      </c>
      <c r="B93">
        <v>-1.9854400000000001</v>
      </c>
      <c r="C93">
        <f>2^(-B93)</f>
        <v>3.9598341305759308</v>
      </c>
      <c r="D93" s="1">
        <v>5.0000000000000002E-5</v>
      </c>
      <c r="E93" t="s">
        <v>13</v>
      </c>
      <c r="F93">
        <v>-0.56380300000000005</v>
      </c>
      <c r="G93">
        <f>2^(-F93)</f>
        <v>1.478160574673951</v>
      </c>
      <c r="H93">
        <v>1.235E-2</v>
      </c>
      <c r="I93" t="s">
        <v>13</v>
      </c>
      <c r="J93">
        <v>-0.70949899999999999</v>
      </c>
      <c r="K93">
        <f>2^(-J93)</f>
        <v>1.6352361553795043</v>
      </c>
      <c r="L93">
        <v>1.4999999999999999E-4</v>
      </c>
      <c r="M93" t="s">
        <v>13</v>
      </c>
      <c r="N93">
        <v>1.8304399999999998E-2</v>
      </c>
      <c r="P93">
        <v>0.91564999999999996</v>
      </c>
      <c r="Q93" t="s">
        <v>12</v>
      </c>
      <c r="R93" t="s">
        <v>654</v>
      </c>
      <c r="S93" t="s">
        <v>663</v>
      </c>
      <c r="T93" t="s">
        <v>242</v>
      </c>
      <c r="W93" t="s">
        <v>228</v>
      </c>
      <c r="X93" t="s">
        <v>255</v>
      </c>
      <c r="Y93">
        <v>54.872</v>
      </c>
      <c r="Z93" s="1">
        <v>1.6900000000000001E-161</v>
      </c>
      <c r="AA93" t="s">
        <v>256</v>
      </c>
    </row>
    <row r="94" spans="1:27" x14ac:dyDescent="0.25">
      <c r="A94" t="s">
        <v>31</v>
      </c>
      <c r="B94">
        <v>-1.31457</v>
      </c>
      <c r="C94">
        <f>2^(-B94)</f>
        <v>2.4872818535724242</v>
      </c>
      <c r="D94">
        <v>2.5000000000000001E-3</v>
      </c>
      <c r="E94" t="s">
        <v>13</v>
      </c>
      <c r="F94">
        <v>-1.53281</v>
      </c>
      <c r="G94">
        <f>2^(-F94)</f>
        <v>2.8934886800781943</v>
      </c>
      <c r="H94">
        <v>1.15E-3</v>
      </c>
      <c r="I94" t="s">
        <v>13</v>
      </c>
      <c r="J94">
        <v>9.4124399999999997E-2</v>
      </c>
      <c r="L94">
        <v>1</v>
      </c>
      <c r="M94" t="s">
        <v>12</v>
      </c>
      <c r="N94">
        <v>0.14472199999999999</v>
      </c>
      <c r="P94">
        <v>1</v>
      </c>
      <c r="Q94" t="s">
        <v>12</v>
      </c>
      <c r="R94" t="s">
        <v>654</v>
      </c>
      <c r="S94" t="s">
        <v>669</v>
      </c>
      <c r="T94" t="s">
        <v>272</v>
      </c>
      <c r="W94" t="s">
        <v>228</v>
      </c>
      <c r="X94" t="s">
        <v>273</v>
      </c>
      <c r="Y94">
        <v>51.127000000000002</v>
      </c>
      <c r="Z94">
        <v>0</v>
      </c>
      <c r="AA94" t="s">
        <v>259</v>
      </c>
    </row>
    <row r="95" spans="1:27" x14ac:dyDescent="0.25">
      <c r="A95" t="s">
        <v>147</v>
      </c>
      <c r="B95">
        <v>2.42774</v>
      </c>
      <c r="D95" s="1">
        <v>5.0000000000000002E-5</v>
      </c>
      <c r="E95" t="s">
        <v>13</v>
      </c>
      <c r="F95">
        <v>2.5240800000000001</v>
      </c>
      <c r="H95" s="1">
        <v>1E-4</v>
      </c>
      <c r="I95" t="s">
        <v>13</v>
      </c>
      <c r="J95">
        <v>-0.28895999999999999</v>
      </c>
      <c r="K95">
        <f>2^(-J95)</f>
        <v>1.2217592268453614</v>
      </c>
      <c r="L95">
        <v>0.43545</v>
      </c>
      <c r="M95" t="s">
        <v>12</v>
      </c>
      <c r="N95">
        <v>0.172675</v>
      </c>
      <c r="P95">
        <v>0.58645000000000003</v>
      </c>
      <c r="Q95" t="s">
        <v>12</v>
      </c>
      <c r="R95" t="s">
        <v>783</v>
      </c>
      <c r="S95" t="s">
        <v>784</v>
      </c>
      <c r="T95" t="s">
        <v>474</v>
      </c>
      <c r="W95" t="s">
        <v>224</v>
      </c>
      <c r="X95" t="s">
        <v>531</v>
      </c>
      <c r="Y95">
        <v>72.423000000000002</v>
      </c>
      <c r="Z95">
        <v>0</v>
      </c>
      <c r="AA95" t="s">
        <v>532</v>
      </c>
    </row>
    <row r="96" spans="1:27" x14ac:dyDescent="0.25">
      <c r="A96" t="s">
        <v>123</v>
      </c>
      <c r="B96">
        <v>-3.7356400000000001</v>
      </c>
      <c r="C96">
        <f>2^(-B96)</f>
        <v>13.321087868504829</v>
      </c>
      <c r="D96" s="1">
        <v>5.0000000000000002E-5</v>
      </c>
      <c r="E96" t="s">
        <v>13</v>
      </c>
      <c r="F96">
        <v>-2.4883099999999998</v>
      </c>
      <c r="G96">
        <f t="shared" ref="G96:G101" si="15">2^(-F96)</f>
        <v>5.6112025837076027</v>
      </c>
      <c r="H96" s="1">
        <v>5.0000000000000002E-5</v>
      </c>
      <c r="I96" t="s">
        <v>13</v>
      </c>
      <c r="J96">
        <v>-0.172237</v>
      </c>
      <c r="K96">
        <f>2^(-J96)</f>
        <v>1.1268043200671094</v>
      </c>
      <c r="L96">
        <v>0.64280000000000004</v>
      </c>
      <c r="M96" t="s">
        <v>12</v>
      </c>
      <c r="N96">
        <v>0.17675099999999999</v>
      </c>
      <c r="P96">
        <v>0.59855000000000003</v>
      </c>
      <c r="Q96" t="s">
        <v>12</v>
      </c>
      <c r="R96" t="s">
        <v>740</v>
      </c>
      <c r="S96" t="s">
        <v>655</v>
      </c>
      <c r="T96" t="s">
        <v>488</v>
      </c>
      <c r="W96" t="s">
        <v>224</v>
      </c>
      <c r="X96" t="s">
        <v>489</v>
      </c>
      <c r="Y96">
        <v>25.966999999999999</v>
      </c>
      <c r="Z96">
        <v>8.0000000000000002E-3</v>
      </c>
      <c r="AA96" t="s">
        <v>490</v>
      </c>
    </row>
    <row r="97" spans="1:27" x14ac:dyDescent="0.25">
      <c r="A97" t="s">
        <v>46</v>
      </c>
      <c r="B97">
        <v>-0.28029199999999999</v>
      </c>
      <c r="C97">
        <f>2^(-B97)</f>
        <v>1.2144406610688259</v>
      </c>
      <c r="D97">
        <v>5.9900000000000002E-2</v>
      </c>
      <c r="E97" t="s">
        <v>12</v>
      </c>
      <c r="F97">
        <v>-0.99135099999999998</v>
      </c>
      <c r="G97">
        <f t="shared" si="15"/>
        <v>1.988045808741238</v>
      </c>
      <c r="H97" s="1">
        <v>5.0000000000000002E-5</v>
      </c>
      <c r="I97" t="s">
        <v>13</v>
      </c>
      <c r="J97">
        <v>-1.6803999999999999E-2</v>
      </c>
      <c r="K97">
        <f>2^(-J97)</f>
        <v>1.0117157431785224</v>
      </c>
      <c r="L97">
        <v>0.91435</v>
      </c>
      <c r="M97" t="s">
        <v>12</v>
      </c>
      <c r="N97">
        <v>0.30835600000000002</v>
      </c>
      <c r="P97">
        <v>5.2600000000000001E-2</v>
      </c>
      <c r="Q97" t="s">
        <v>12</v>
      </c>
      <c r="R97" t="s">
        <v>654</v>
      </c>
      <c r="S97" t="s">
        <v>683</v>
      </c>
      <c r="T97" t="s">
        <v>299</v>
      </c>
      <c r="W97" t="s">
        <v>228</v>
      </c>
      <c r="X97" t="s">
        <v>317</v>
      </c>
      <c r="Y97">
        <v>45.578000000000003</v>
      </c>
      <c r="Z97">
        <v>0</v>
      </c>
      <c r="AA97" t="s">
        <v>318</v>
      </c>
    </row>
    <row r="98" spans="1:27" x14ac:dyDescent="0.25">
      <c r="A98" t="s">
        <v>194</v>
      </c>
      <c r="B98">
        <v>-1.64028</v>
      </c>
      <c r="C98">
        <f>2^(-B98)</f>
        <v>3.1172632621635596</v>
      </c>
      <c r="D98">
        <v>4.3499999999999997E-3</v>
      </c>
      <c r="E98" t="s">
        <v>13</v>
      </c>
      <c r="F98">
        <v>-2.1817899999999999</v>
      </c>
      <c r="G98">
        <f t="shared" si="15"/>
        <v>4.5371614583336015</v>
      </c>
      <c r="H98">
        <v>2.3999999999999998E-3</v>
      </c>
      <c r="I98" t="s">
        <v>13</v>
      </c>
      <c r="J98">
        <v>-3.1114199999999999</v>
      </c>
      <c r="K98">
        <f>2^(-J98)</f>
        <v>8.6423280827161637</v>
      </c>
      <c r="L98" s="1">
        <v>5.0000000000000002E-5</v>
      </c>
      <c r="M98" t="s">
        <v>13</v>
      </c>
      <c r="N98">
        <v>0.352885</v>
      </c>
      <c r="P98">
        <v>0.52949999999999997</v>
      </c>
      <c r="Q98" t="s">
        <v>12</v>
      </c>
      <c r="R98" t="s">
        <v>817</v>
      </c>
      <c r="S98" t="s">
        <v>833</v>
      </c>
      <c r="T98" t="s">
        <v>266</v>
      </c>
      <c r="W98" t="s">
        <v>228</v>
      </c>
      <c r="X98" t="s">
        <v>618</v>
      </c>
      <c r="Y98">
        <v>48.375</v>
      </c>
      <c r="Z98">
        <v>0</v>
      </c>
      <c r="AA98" t="s">
        <v>354</v>
      </c>
    </row>
    <row r="99" spans="1:27" x14ac:dyDescent="0.25">
      <c r="A99" t="s">
        <v>210</v>
      </c>
      <c r="B99">
        <v>-1.8446899999999999</v>
      </c>
      <c r="C99">
        <f>2^(-B99)</f>
        <v>3.5917576274427745</v>
      </c>
      <c r="D99" s="1">
        <v>5.0000000000000002E-5</v>
      </c>
      <c r="E99" t="s">
        <v>13</v>
      </c>
      <c r="F99">
        <v>-1.9539299999999999</v>
      </c>
      <c r="G99">
        <f t="shared" si="15"/>
        <v>3.8742847708763848</v>
      </c>
      <c r="H99" s="1">
        <v>5.0000000000000002E-5</v>
      </c>
      <c r="I99" t="s">
        <v>13</v>
      </c>
      <c r="J99">
        <v>0.19788</v>
      </c>
      <c r="L99">
        <v>0.54344999999999999</v>
      </c>
      <c r="M99" t="s">
        <v>12</v>
      </c>
      <c r="N99">
        <v>0.41754799999999997</v>
      </c>
      <c r="P99">
        <v>0.23150000000000001</v>
      </c>
      <c r="Q99" t="s">
        <v>12</v>
      </c>
      <c r="R99" t="s">
        <v>842</v>
      </c>
      <c r="S99" t="s">
        <v>850</v>
      </c>
      <c r="T99" t="s">
        <v>299</v>
      </c>
      <c r="W99" t="s">
        <v>228</v>
      </c>
      <c r="X99" t="s">
        <v>644</v>
      </c>
      <c r="Y99">
        <v>49.935000000000002</v>
      </c>
      <c r="Z99">
        <v>0</v>
      </c>
      <c r="AA99" t="s">
        <v>645</v>
      </c>
    </row>
    <row r="100" spans="1:27" x14ac:dyDescent="0.25">
      <c r="A100" t="s">
        <v>60</v>
      </c>
      <c r="B100">
        <v>0.28425699999999998</v>
      </c>
      <c r="D100">
        <v>0.25995000000000001</v>
      </c>
      <c r="E100" t="s">
        <v>12</v>
      </c>
      <c r="F100">
        <v>-0.685554</v>
      </c>
      <c r="G100">
        <f t="shared" si="15"/>
        <v>1.6083194632853017</v>
      </c>
      <c r="H100">
        <v>1.0200000000000001E-2</v>
      </c>
      <c r="I100" t="s">
        <v>13</v>
      </c>
      <c r="J100">
        <v>1.41245</v>
      </c>
      <c r="L100" s="1">
        <v>5.0000000000000002E-5</v>
      </c>
      <c r="M100" t="s">
        <v>13</v>
      </c>
      <c r="N100">
        <v>0.42983100000000002</v>
      </c>
      <c r="P100">
        <v>0.17854999999999999</v>
      </c>
      <c r="Q100" t="s">
        <v>12</v>
      </c>
      <c r="R100" t="s">
        <v>691</v>
      </c>
      <c r="S100" t="s">
        <v>696</v>
      </c>
      <c r="T100" t="s">
        <v>298</v>
      </c>
      <c r="W100" t="s">
        <v>228</v>
      </c>
      <c r="X100" t="s">
        <v>349</v>
      </c>
      <c r="Y100">
        <v>82.942999999999998</v>
      </c>
      <c r="Z100">
        <v>0</v>
      </c>
      <c r="AA100" t="s">
        <v>350</v>
      </c>
    </row>
    <row r="101" spans="1:27" x14ac:dyDescent="0.25">
      <c r="A101" t="s">
        <v>177</v>
      </c>
      <c r="B101">
        <v>-3.47207</v>
      </c>
      <c r="C101">
        <f>2^(-B101)</f>
        <v>11.096786159411929</v>
      </c>
      <c r="D101">
        <v>9.7999999999999997E-3</v>
      </c>
      <c r="E101" t="s">
        <v>13</v>
      </c>
      <c r="F101">
        <v>-2.4655100000000001</v>
      </c>
      <c r="G101">
        <f t="shared" si="15"/>
        <v>5.5232215552990169</v>
      </c>
      <c r="H101">
        <v>0.1028</v>
      </c>
      <c r="I101" t="s">
        <v>12</v>
      </c>
      <c r="J101">
        <v>1.18157</v>
      </c>
      <c r="L101">
        <v>0.49195</v>
      </c>
      <c r="M101" t="s">
        <v>12</v>
      </c>
      <c r="N101">
        <v>0.476188</v>
      </c>
      <c r="P101">
        <v>0.64475000000000005</v>
      </c>
      <c r="Q101" t="s">
        <v>12</v>
      </c>
      <c r="R101" t="s">
        <v>809</v>
      </c>
      <c r="S101" t="s">
        <v>815</v>
      </c>
      <c r="T101" t="s">
        <v>586</v>
      </c>
      <c r="W101" t="s">
        <v>228</v>
      </c>
      <c r="X101" t="s">
        <v>587</v>
      </c>
      <c r="Y101">
        <v>34.975000000000001</v>
      </c>
      <c r="Z101" s="1">
        <v>4.7099999999999997E-63</v>
      </c>
      <c r="AA101" t="s">
        <v>588</v>
      </c>
    </row>
    <row r="102" spans="1:27" x14ac:dyDescent="0.25">
      <c r="A102" t="s">
        <v>128</v>
      </c>
      <c r="B102">
        <v>-0.123206</v>
      </c>
      <c r="C102">
        <f>2^(-B102)</f>
        <v>1.0891525224915735</v>
      </c>
      <c r="D102">
        <v>0.43290000000000001</v>
      </c>
      <c r="E102" t="s">
        <v>12</v>
      </c>
      <c r="F102">
        <v>0.22642999999999999</v>
      </c>
      <c r="H102">
        <v>0.27129999999999999</v>
      </c>
      <c r="I102" t="s">
        <v>12</v>
      </c>
      <c r="J102">
        <v>0.38989499999999999</v>
      </c>
      <c r="L102">
        <v>6.1499999999999999E-2</v>
      </c>
      <c r="M102" t="s">
        <v>12</v>
      </c>
      <c r="N102">
        <v>0.52041099999999996</v>
      </c>
      <c r="P102">
        <v>2.9499999999999999E-3</v>
      </c>
      <c r="Q102" t="s">
        <v>13</v>
      </c>
      <c r="R102" t="s">
        <v>740</v>
      </c>
      <c r="S102" t="s">
        <v>655</v>
      </c>
      <c r="T102" t="s">
        <v>384</v>
      </c>
      <c r="W102" t="s">
        <v>228</v>
      </c>
      <c r="X102" t="s">
        <v>499</v>
      </c>
      <c r="Y102">
        <v>24.138000000000002</v>
      </c>
      <c r="Z102" s="1">
        <v>1.5400000000000002E-5</v>
      </c>
      <c r="AA102" t="s">
        <v>500</v>
      </c>
    </row>
    <row r="103" spans="1:27" x14ac:dyDescent="0.25">
      <c r="A103" t="s">
        <v>154</v>
      </c>
      <c r="B103">
        <v>-1.4618899999999999</v>
      </c>
      <c r="C103">
        <f>2^(-B103)</f>
        <v>2.7546900501383287</v>
      </c>
      <c r="D103">
        <v>4.1999999999999997E-3</v>
      </c>
      <c r="E103" t="s">
        <v>13</v>
      </c>
      <c r="F103">
        <v>-1.6954800000000001</v>
      </c>
      <c r="G103">
        <f>2^(-F103)</f>
        <v>3.2388462855873814</v>
      </c>
      <c r="H103">
        <v>4.8999999999999998E-3</v>
      </c>
      <c r="I103" t="s">
        <v>13</v>
      </c>
      <c r="J103">
        <v>0.58726900000000004</v>
      </c>
      <c r="L103">
        <v>0.31719999999999998</v>
      </c>
      <c r="M103" t="s">
        <v>12</v>
      </c>
      <c r="N103">
        <v>0.635687</v>
      </c>
      <c r="P103">
        <v>0.14335000000000001</v>
      </c>
      <c r="Q103" t="s">
        <v>12</v>
      </c>
      <c r="R103" t="s">
        <v>783</v>
      </c>
      <c r="S103" t="s">
        <v>791</v>
      </c>
      <c r="T103" t="s">
        <v>249</v>
      </c>
      <c r="W103" t="s">
        <v>224</v>
      </c>
      <c r="X103" t="s">
        <v>540</v>
      </c>
      <c r="Y103">
        <v>51.078000000000003</v>
      </c>
      <c r="Z103">
        <v>0</v>
      </c>
      <c r="AA103" t="s">
        <v>541</v>
      </c>
    </row>
    <row r="104" spans="1:27" x14ac:dyDescent="0.25">
      <c r="A104" t="s">
        <v>191</v>
      </c>
      <c r="B104">
        <v>-1.52905</v>
      </c>
      <c r="C104">
        <f>2^(-B104)</f>
        <v>2.8859573916515298</v>
      </c>
      <c r="D104" s="1">
        <v>5.0000000000000002E-5</v>
      </c>
      <c r="E104" t="s">
        <v>13</v>
      </c>
      <c r="F104">
        <v>-1.6732400000000001</v>
      </c>
      <c r="G104">
        <f>2^(-F104)</f>
        <v>3.1893004191365284</v>
      </c>
      <c r="H104" s="1">
        <v>5.0000000000000002E-5</v>
      </c>
      <c r="I104" t="s">
        <v>13</v>
      </c>
      <c r="J104">
        <v>-0.17194599999999999</v>
      </c>
      <c r="K104">
        <f>2^(-J104)</f>
        <v>1.1265770599876097</v>
      </c>
      <c r="L104">
        <v>0.61070000000000002</v>
      </c>
      <c r="M104" t="s">
        <v>12</v>
      </c>
      <c r="N104">
        <v>0.668431</v>
      </c>
      <c r="P104">
        <v>0.127</v>
      </c>
      <c r="Q104" t="s">
        <v>12</v>
      </c>
      <c r="R104" t="s">
        <v>817</v>
      </c>
      <c r="S104" t="s">
        <v>830</v>
      </c>
      <c r="T104" t="s">
        <v>501</v>
      </c>
      <c r="W104" t="s">
        <v>224</v>
      </c>
      <c r="X104" t="s">
        <v>613</v>
      </c>
      <c r="Y104">
        <v>73.3</v>
      </c>
      <c r="Z104">
        <v>0</v>
      </c>
      <c r="AA104" t="s">
        <v>614</v>
      </c>
    </row>
    <row r="105" spans="1:27" x14ac:dyDescent="0.25">
      <c r="A105" t="s">
        <v>76</v>
      </c>
      <c r="B105">
        <v>-1.60982</v>
      </c>
      <c r="C105">
        <f>2^(-B105)</f>
        <v>3.0521375896626171</v>
      </c>
      <c r="D105" s="1">
        <v>5.0000000000000002E-5</v>
      </c>
      <c r="E105" t="s">
        <v>13</v>
      </c>
      <c r="F105">
        <v>-1.79657</v>
      </c>
      <c r="G105">
        <f>2^(-F105)</f>
        <v>3.4739331690803228</v>
      </c>
      <c r="H105" s="1">
        <v>5.0000000000000002E-5</v>
      </c>
      <c r="I105" t="s">
        <v>13</v>
      </c>
      <c r="J105">
        <v>-0.49525200000000003</v>
      </c>
      <c r="K105">
        <f>2^(-J105)</f>
        <v>1.409566947053343</v>
      </c>
      <c r="L105">
        <v>0.25650000000000001</v>
      </c>
      <c r="M105" t="s">
        <v>12</v>
      </c>
      <c r="N105">
        <v>0.67398400000000003</v>
      </c>
      <c r="P105">
        <v>0.18335000000000001</v>
      </c>
      <c r="Q105" t="s">
        <v>12</v>
      </c>
      <c r="R105" t="s">
        <v>691</v>
      </c>
      <c r="S105" t="s">
        <v>711</v>
      </c>
      <c r="T105" t="s">
        <v>257</v>
      </c>
      <c r="W105" t="s">
        <v>224</v>
      </c>
      <c r="X105" t="s">
        <v>395</v>
      </c>
      <c r="Y105">
        <v>42.856999999999999</v>
      </c>
      <c r="Z105">
        <v>0</v>
      </c>
      <c r="AA105" t="s">
        <v>396</v>
      </c>
    </row>
    <row r="106" spans="1:27" x14ac:dyDescent="0.25">
      <c r="A106" t="s">
        <v>25</v>
      </c>
      <c r="B106">
        <v>1.2869999999999999</v>
      </c>
      <c r="D106" s="1">
        <v>5.0000000000000002E-5</v>
      </c>
      <c r="E106" t="s">
        <v>13</v>
      </c>
      <c r="F106">
        <v>1.1335599999999999</v>
      </c>
      <c r="H106" s="1">
        <v>5.0000000000000002E-5</v>
      </c>
      <c r="I106" t="s">
        <v>13</v>
      </c>
      <c r="J106">
        <v>0.41765400000000003</v>
      </c>
      <c r="L106">
        <v>7.3800000000000004E-2</v>
      </c>
      <c r="M106" t="s">
        <v>12</v>
      </c>
      <c r="N106">
        <v>0.74241699999999999</v>
      </c>
      <c r="P106">
        <v>3.5E-4</v>
      </c>
      <c r="Q106" t="s">
        <v>13</v>
      </c>
      <c r="R106" t="s">
        <v>654</v>
      </c>
      <c r="S106" t="s">
        <v>664</v>
      </c>
      <c r="T106" t="s">
        <v>257</v>
      </c>
      <c r="W106" t="s">
        <v>228</v>
      </c>
      <c r="X106" t="s">
        <v>258</v>
      </c>
      <c r="Y106">
        <v>59.317</v>
      </c>
      <c r="Z106">
        <v>0</v>
      </c>
      <c r="AA106" t="s">
        <v>259</v>
      </c>
    </row>
    <row r="107" spans="1:27" x14ac:dyDescent="0.25">
      <c r="A107" t="s">
        <v>188</v>
      </c>
      <c r="B107">
        <v>-2.4342600000000001</v>
      </c>
      <c r="C107">
        <f>2^(-B107)</f>
        <v>5.4048703067361936</v>
      </c>
      <c r="D107" s="1">
        <v>5.0000000000000002E-5</v>
      </c>
      <c r="E107" t="s">
        <v>13</v>
      </c>
      <c r="F107">
        <v>0.49648599999999998</v>
      </c>
      <c r="H107">
        <v>4.4400000000000002E-2</v>
      </c>
      <c r="I107" t="s">
        <v>12</v>
      </c>
      <c r="J107">
        <v>-1.2526200000000001</v>
      </c>
      <c r="K107">
        <f>2^(-J107)</f>
        <v>2.3827374631400073</v>
      </c>
      <c r="L107" s="1">
        <v>5.0000000000000002E-5</v>
      </c>
      <c r="M107" t="s">
        <v>13</v>
      </c>
      <c r="N107">
        <v>0.78894200000000003</v>
      </c>
      <c r="P107">
        <v>1.4999999999999999E-4</v>
      </c>
      <c r="Q107" t="s">
        <v>13</v>
      </c>
      <c r="R107" t="s">
        <v>817</v>
      </c>
      <c r="S107" t="s">
        <v>827</v>
      </c>
      <c r="T107" t="s">
        <v>410</v>
      </c>
      <c r="U107" t="s">
        <v>322</v>
      </c>
      <c r="W107" t="s">
        <v>224</v>
      </c>
      <c r="X107" t="s">
        <v>219</v>
      </c>
      <c r="Y107">
        <v>40.201999999999998</v>
      </c>
      <c r="Z107" s="1">
        <v>2.0399999999999998E-161</v>
      </c>
      <c r="AA107" t="s">
        <v>220</v>
      </c>
    </row>
    <row r="108" spans="1:27" x14ac:dyDescent="0.25">
      <c r="A108" t="s">
        <v>72</v>
      </c>
      <c r="B108">
        <v>-4.4166699999999999</v>
      </c>
      <c r="C108">
        <f>2^(-B108)</f>
        <v>21.357487012936563</v>
      </c>
      <c r="D108">
        <v>8.4999999999999995E-4</v>
      </c>
      <c r="E108" t="s">
        <v>13</v>
      </c>
      <c r="F108">
        <v>-1.70824</v>
      </c>
      <c r="G108">
        <f>2^(-F108)</f>
        <v>3.2676195051277031</v>
      </c>
      <c r="H108">
        <v>0.18090000000000001</v>
      </c>
      <c r="I108" t="s">
        <v>12</v>
      </c>
      <c r="J108">
        <v>0.24918100000000001</v>
      </c>
      <c r="L108">
        <v>0.87050000000000005</v>
      </c>
      <c r="M108" t="s">
        <v>12</v>
      </c>
      <c r="N108">
        <v>0.80577900000000002</v>
      </c>
      <c r="P108">
        <v>0.4098</v>
      </c>
      <c r="Q108" t="s">
        <v>12</v>
      </c>
      <c r="R108" t="s">
        <v>691</v>
      </c>
      <c r="S108" t="s">
        <v>707</v>
      </c>
      <c r="T108" t="s">
        <v>242</v>
      </c>
      <c r="W108" t="s">
        <v>228</v>
      </c>
      <c r="X108" t="s">
        <v>269</v>
      </c>
      <c r="Y108">
        <v>32.075000000000003</v>
      </c>
      <c r="Z108" s="1">
        <v>3.5E-43</v>
      </c>
      <c r="AA108" t="s">
        <v>270</v>
      </c>
    </row>
    <row r="109" spans="1:27" x14ac:dyDescent="0.25">
      <c r="A109" t="s">
        <v>125</v>
      </c>
      <c r="B109">
        <v>0.25438</v>
      </c>
      <c r="D109">
        <v>8.2549999999999998E-2</v>
      </c>
      <c r="E109" t="s">
        <v>12</v>
      </c>
      <c r="F109">
        <v>-0.93756499999999998</v>
      </c>
      <c r="G109">
        <f>2^(-F109)</f>
        <v>1.9152928521428632</v>
      </c>
      <c r="H109" s="1">
        <v>5.0000000000000002E-5</v>
      </c>
      <c r="I109" t="s">
        <v>13</v>
      </c>
      <c r="J109">
        <v>0.25908799999999998</v>
      </c>
      <c r="L109">
        <v>0.15434999999999999</v>
      </c>
      <c r="M109" t="s">
        <v>12</v>
      </c>
      <c r="N109">
        <v>0.87672499999999998</v>
      </c>
      <c r="P109" s="1">
        <v>5.0000000000000002E-5</v>
      </c>
      <c r="Q109" t="s">
        <v>13</v>
      </c>
      <c r="R109" t="s">
        <v>740</v>
      </c>
      <c r="S109" t="s">
        <v>759</v>
      </c>
      <c r="T109" t="s">
        <v>238</v>
      </c>
      <c r="W109" t="s">
        <v>224</v>
      </c>
      <c r="X109" t="s">
        <v>492</v>
      </c>
      <c r="Y109">
        <v>38.76</v>
      </c>
      <c r="Z109" s="1">
        <v>6.6099999999999995E-36</v>
      </c>
      <c r="AA109" t="s">
        <v>493</v>
      </c>
    </row>
    <row r="110" spans="1:27" x14ac:dyDescent="0.25">
      <c r="A110" t="s">
        <v>39</v>
      </c>
      <c r="B110">
        <v>0.12770300000000001</v>
      </c>
      <c r="D110">
        <v>0.57210000000000005</v>
      </c>
      <c r="E110" t="s">
        <v>12</v>
      </c>
      <c r="F110">
        <v>-0.68332300000000001</v>
      </c>
      <c r="G110">
        <f>2^(-F110)</f>
        <v>1.6058342618641541</v>
      </c>
      <c r="H110">
        <v>4.8050000000000002E-2</v>
      </c>
      <c r="I110" t="s">
        <v>12</v>
      </c>
      <c r="J110">
        <v>-0.46080500000000002</v>
      </c>
      <c r="K110">
        <f>2^(-J110)</f>
        <v>1.3763095619250525</v>
      </c>
      <c r="L110">
        <v>4.3999999999999997E-2</v>
      </c>
      <c r="M110" t="s">
        <v>12</v>
      </c>
      <c r="N110">
        <v>0.92323299999999997</v>
      </c>
      <c r="P110" s="1">
        <v>5.0000000000000002E-5</v>
      </c>
      <c r="Q110" t="s">
        <v>13</v>
      </c>
      <c r="R110" t="s">
        <v>654</v>
      </c>
      <c r="S110" t="s">
        <v>676</v>
      </c>
      <c r="T110" t="s">
        <v>295</v>
      </c>
      <c r="W110" t="s">
        <v>224</v>
      </c>
      <c r="X110" t="s">
        <v>296</v>
      </c>
      <c r="Y110">
        <v>42.085999999999999</v>
      </c>
      <c r="Z110" s="1">
        <v>4.0000000000000002E-122</v>
      </c>
      <c r="AA110" t="s">
        <v>297</v>
      </c>
    </row>
    <row r="111" spans="1:27" x14ac:dyDescent="0.25">
      <c r="A111" t="s">
        <v>35</v>
      </c>
      <c r="B111">
        <v>-1.86815</v>
      </c>
      <c r="C111">
        <f>2^(-B111)</f>
        <v>3.650641499221785</v>
      </c>
      <c r="D111" s="1">
        <v>5.0000000000000002E-5</v>
      </c>
      <c r="E111" t="s">
        <v>13</v>
      </c>
      <c r="F111">
        <v>-0.62385599999999997</v>
      </c>
      <c r="G111">
        <f>2^(-F111)</f>
        <v>1.5409883980664489</v>
      </c>
      <c r="H111">
        <v>9.9250000000000005E-2</v>
      </c>
      <c r="I111" t="s">
        <v>12</v>
      </c>
      <c r="J111">
        <v>-0.85570299999999999</v>
      </c>
      <c r="K111">
        <f>2^(-J111)</f>
        <v>1.8096403463267936</v>
      </c>
      <c r="L111">
        <v>3.3999999999999998E-3</v>
      </c>
      <c r="M111" t="s">
        <v>13</v>
      </c>
      <c r="N111">
        <v>0.97121400000000002</v>
      </c>
      <c r="P111">
        <v>3.7000000000000002E-3</v>
      </c>
      <c r="Q111" t="s">
        <v>13</v>
      </c>
      <c r="R111" t="s">
        <v>654</v>
      </c>
      <c r="S111" t="s">
        <v>672</v>
      </c>
      <c r="T111" t="s">
        <v>266</v>
      </c>
      <c r="W111" t="s">
        <v>228</v>
      </c>
      <c r="X111" t="s">
        <v>283</v>
      </c>
      <c r="Y111">
        <v>44.430999999999997</v>
      </c>
      <c r="Z111">
        <v>0</v>
      </c>
      <c r="AA111" t="s">
        <v>284</v>
      </c>
    </row>
    <row r="112" spans="1:27" x14ac:dyDescent="0.25">
      <c r="A112" t="s">
        <v>74</v>
      </c>
      <c r="B112">
        <v>-5.3040099999999999</v>
      </c>
      <c r="C112">
        <f>2^(-B112)</f>
        <v>39.506277256291114</v>
      </c>
      <c r="D112" s="1">
        <v>5.0000000000000002E-5</v>
      </c>
      <c r="E112" t="s">
        <v>13</v>
      </c>
      <c r="F112">
        <v>1.4260600000000001</v>
      </c>
      <c r="H112" s="1">
        <v>5.0000000000000002E-5</v>
      </c>
      <c r="I112" t="s">
        <v>13</v>
      </c>
      <c r="J112">
        <v>-0.545045</v>
      </c>
      <c r="K112">
        <f>2^(-J112)</f>
        <v>1.4590658541626453</v>
      </c>
      <c r="L112">
        <v>1.1599999999999999E-2</v>
      </c>
      <c r="M112" t="s">
        <v>13</v>
      </c>
      <c r="N112">
        <v>0.99963800000000003</v>
      </c>
      <c r="P112" s="1">
        <v>5.0000000000000002E-5</v>
      </c>
      <c r="Q112" t="s">
        <v>13</v>
      </c>
      <c r="R112" t="s">
        <v>691</v>
      </c>
      <c r="S112" t="s">
        <v>709</v>
      </c>
      <c r="T112" t="s">
        <v>274</v>
      </c>
      <c r="W112" t="s">
        <v>224</v>
      </c>
      <c r="X112" t="s">
        <v>389</v>
      </c>
      <c r="Y112">
        <v>74.271000000000001</v>
      </c>
      <c r="Z112">
        <v>0</v>
      </c>
      <c r="AA112" t="s">
        <v>390</v>
      </c>
    </row>
    <row r="113" spans="1:27" x14ac:dyDescent="0.25">
      <c r="A113" t="s">
        <v>15</v>
      </c>
      <c r="B113">
        <v>-4.1793399999999998</v>
      </c>
      <c r="C113">
        <f>2^(-B113)</f>
        <v>18.117851765549712</v>
      </c>
      <c r="D113" s="1">
        <v>5.0000000000000002E-5</v>
      </c>
      <c r="E113" t="s">
        <v>13</v>
      </c>
      <c r="F113">
        <v>-1.7571099999999999</v>
      </c>
      <c r="G113">
        <f>2^(-F113)</f>
        <v>3.3802032554441146</v>
      </c>
      <c r="H113">
        <v>1.15E-3</v>
      </c>
      <c r="I113" t="s">
        <v>13</v>
      </c>
      <c r="J113">
        <v>0.319689</v>
      </c>
      <c r="L113">
        <v>1</v>
      </c>
      <c r="M113" t="s">
        <v>12</v>
      </c>
      <c r="N113">
        <v>1.0109600000000001</v>
      </c>
      <c r="P113">
        <v>1</v>
      </c>
      <c r="Q113" t="s">
        <v>12</v>
      </c>
      <c r="R113" t="s">
        <v>654</v>
      </c>
      <c r="S113" t="s">
        <v>655</v>
      </c>
      <c r="T113" t="s">
        <v>223</v>
      </c>
      <c r="W113" t="s">
        <v>224</v>
      </c>
      <c r="X113" t="s">
        <v>225</v>
      </c>
      <c r="Y113">
        <v>31.495999999999999</v>
      </c>
      <c r="Z113">
        <v>5.8E-4</v>
      </c>
      <c r="AA113" t="s">
        <v>226</v>
      </c>
    </row>
    <row r="114" spans="1:27" x14ac:dyDescent="0.25">
      <c r="A114" t="s">
        <v>162</v>
      </c>
      <c r="B114">
        <v>-1.0415099999999999</v>
      </c>
      <c r="C114">
        <f>2^(-B114)</f>
        <v>2.0583809352689832</v>
      </c>
      <c r="D114" s="1">
        <v>5.0000000000000002E-5</v>
      </c>
      <c r="E114" t="s">
        <v>13</v>
      </c>
      <c r="F114">
        <v>-1.4757</v>
      </c>
      <c r="G114">
        <f>2^(-F114)</f>
        <v>2.7811855520083073</v>
      </c>
      <c r="H114" s="1">
        <v>5.0000000000000002E-5</v>
      </c>
      <c r="I114" t="s">
        <v>13</v>
      </c>
      <c r="J114">
        <v>-0.109805</v>
      </c>
      <c r="K114">
        <f>2^(-J114)</f>
        <v>1.0790823738804991</v>
      </c>
      <c r="L114">
        <v>0.65880000000000005</v>
      </c>
      <c r="M114" t="s">
        <v>12</v>
      </c>
      <c r="N114">
        <v>1.0219800000000001</v>
      </c>
      <c r="P114">
        <v>2.5000000000000001E-3</v>
      </c>
      <c r="Q114" t="s">
        <v>13</v>
      </c>
      <c r="R114" t="s">
        <v>783</v>
      </c>
      <c r="S114" t="s">
        <v>799</v>
      </c>
      <c r="T114" t="s">
        <v>285</v>
      </c>
      <c r="W114" t="s">
        <v>228</v>
      </c>
      <c r="X114" t="s">
        <v>559</v>
      </c>
      <c r="Y114">
        <v>38.968000000000004</v>
      </c>
      <c r="Z114" s="1">
        <v>9.3299999999999996E-120</v>
      </c>
      <c r="AA114" t="s">
        <v>560</v>
      </c>
    </row>
    <row r="115" spans="1:27" x14ac:dyDescent="0.25">
      <c r="A115" t="s">
        <v>211</v>
      </c>
      <c r="B115">
        <v>-1.3892</v>
      </c>
      <c r="C115">
        <f>2^(-B115)</f>
        <v>2.6193339377857394</v>
      </c>
      <c r="D115" s="1">
        <v>5.0000000000000002E-5</v>
      </c>
      <c r="E115" t="s">
        <v>13</v>
      </c>
      <c r="F115">
        <v>-0.84360100000000005</v>
      </c>
      <c r="G115">
        <f>2^(-F115)</f>
        <v>1.7945237289416891</v>
      </c>
      <c r="H115">
        <v>1.7100000000000001E-2</v>
      </c>
      <c r="I115" t="s">
        <v>13</v>
      </c>
      <c r="J115">
        <v>-0.213253</v>
      </c>
      <c r="K115">
        <f>2^(-J115)</f>
        <v>1.1592992360235588</v>
      </c>
      <c r="L115">
        <v>0.42964999999999998</v>
      </c>
      <c r="M115" t="s">
        <v>12</v>
      </c>
      <c r="N115">
        <v>1.0366200000000001</v>
      </c>
      <c r="P115">
        <v>7.5600000000000001E-2</v>
      </c>
      <c r="Q115" t="s">
        <v>12</v>
      </c>
      <c r="R115" t="s">
        <v>842</v>
      </c>
      <c r="S115" t="s">
        <v>851</v>
      </c>
      <c r="T115" t="s">
        <v>646</v>
      </c>
      <c r="W115" t="s">
        <v>228</v>
      </c>
      <c r="X115" t="s">
        <v>647</v>
      </c>
      <c r="Y115">
        <v>55.302</v>
      </c>
      <c r="Z115">
        <v>0</v>
      </c>
      <c r="AA115" t="s">
        <v>648</v>
      </c>
    </row>
    <row r="116" spans="1:27" x14ac:dyDescent="0.25">
      <c r="A116" t="s">
        <v>106</v>
      </c>
      <c r="B116">
        <v>0.68991999999999998</v>
      </c>
      <c r="D116">
        <v>4.45E-3</v>
      </c>
      <c r="E116" t="s">
        <v>13</v>
      </c>
      <c r="F116">
        <v>1.6621999999999999</v>
      </c>
      <c r="H116" s="1">
        <v>5.0000000000000002E-5</v>
      </c>
      <c r="I116" t="s">
        <v>13</v>
      </c>
      <c r="J116">
        <v>1.5289900000000001</v>
      </c>
      <c r="L116" s="1">
        <v>5.0000000000000002E-5</v>
      </c>
      <c r="M116" t="s">
        <v>13</v>
      </c>
      <c r="N116">
        <v>1.0536300000000001</v>
      </c>
      <c r="P116" s="1">
        <v>5.0000000000000002E-5</v>
      </c>
      <c r="Q116" t="s">
        <v>13</v>
      </c>
      <c r="R116" t="s">
        <v>740</v>
      </c>
      <c r="S116" t="s">
        <v>742</v>
      </c>
      <c r="T116" t="s">
        <v>266</v>
      </c>
      <c r="W116" t="s">
        <v>224</v>
      </c>
      <c r="X116" t="s">
        <v>452</v>
      </c>
      <c r="Y116">
        <v>34.932000000000002</v>
      </c>
      <c r="Z116" s="1">
        <v>1.9600000000000001E-130</v>
      </c>
      <c r="AA116" t="s">
        <v>453</v>
      </c>
    </row>
    <row r="117" spans="1:27" x14ac:dyDescent="0.25">
      <c r="A117" t="s">
        <v>100</v>
      </c>
      <c r="B117">
        <v>0.85309199999999996</v>
      </c>
      <c r="D117" s="1">
        <v>5.0000000000000002E-5</v>
      </c>
      <c r="E117" t="s">
        <v>13</v>
      </c>
      <c r="F117">
        <v>0.89754599999999995</v>
      </c>
      <c r="H117">
        <v>1.2449999999999999E-2</v>
      </c>
      <c r="I117" t="s">
        <v>13</v>
      </c>
      <c r="J117">
        <v>0.56994999999999996</v>
      </c>
      <c r="L117">
        <v>2.7499999999999998E-3</v>
      </c>
      <c r="M117" t="s">
        <v>13</v>
      </c>
      <c r="N117">
        <v>1.0609</v>
      </c>
      <c r="P117" s="1">
        <v>5.0000000000000002E-5</v>
      </c>
      <c r="Q117" t="s">
        <v>13</v>
      </c>
      <c r="R117" t="s">
        <v>730</v>
      </c>
      <c r="S117" t="s">
        <v>734</v>
      </c>
      <c r="T117" t="s">
        <v>227</v>
      </c>
      <c r="W117" t="s">
        <v>228</v>
      </c>
      <c r="X117" t="s">
        <v>229</v>
      </c>
      <c r="Y117">
        <v>45.027000000000001</v>
      </c>
      <c r="Z117" s="1">
        <v>5.6800000000000003E-176</v>
      </c>
      <c r="AA117" t="s">
        <v>230</v>
      </c>
    </row>
    <row r="118" spans="1:27" x14ac:dyDescent="0.25">
      <c r="A118" t="s">
        <v>149</v>
      </c>
      <c r="B118">
        <v>1.0074099999999999</v>
      </c>
      <c r="D118" s="1">
        <v>5.0000000000000002E-5</v>
      </c>
      <c r="E118" t="s">
        <v>13</v>
      </c>
      <c r="F118">
        <v>1.3846799999999999</v>
      </c>
      <c r="H118" s="1">
        <v>5.0000000000000002E-5</v>
      </c>
      <c r="I118" t="s">
        <v>13</v>
      </c>
      <c r="J118">
        <v>-1.46591</v>
      </c>
      <c r="K118">
        <f>2^(-J118)</f>
        <v>2.7623765648949896</v>
      </c>
      <c r="L118" s="1">
        <v>5.0000000000000002E-5</v>
      </c>
      <c r="M118" t="s">
        <v>13</v>
      </c>
      <c r="N118">
        <v>1.1041799999999999</v>
      </c>
      <c r="P118" s="1">
        <v>5.0000000000000002E-5</v>
      </c>
      <c r="Q118" t="s">
        <v>13</v>
      </c>
      <c r="R118" t="s">
        <v>783</v>
      </c>
      <c r="S118" t="s">
        <v>786</v>
      </c>
      <c r="T118" t="s">
        <v>333</v>
      </c>
      <c r="W118" t="s">
        <v>224</v>
      </c>
      <c r="X118" t="s">
        <v>334</v>
      </c>
      <c r="Y118">
        <v>38.808</v>
      </c>
      <c r="Z118" s="1">
        <v>6.85E-147</v>
      </c>
      <c r="AA118" t="s">
        <v>335</v>
      </c>
    </row>
    <row r="119" spans="1:27" x14ac:dyDescent="0.25">
      <c r="A119" t="s">
        <v>143</v>
      </c>
      <c r="B119">
        <v>-1.94885</v>
      </c>
      <c r="C119">
        <f>2^(-B119)</f>
        <v>3.8606666770856832</v>
      </c>
      <c r="D119">
        <v>3.3E-3</v>
      </c>
      <c r="E119" t="s">
        <v>13</v>
      </c>
      <c r="F119">
        <v>-2.6309499999999999</v>
      </c>
      <c r="G119">
        <f>2^(-F119)</f>
        <v>6.194337539725554</v>
      </c>
      <c r="H119">
        <v>3.3E-3</v>
      </c>
      <c r="I119" t="s">
        <v>13</v>
      </c>
      <c r="J119">
        <v>-1.5851299999999999</v>
      </c>
      <c r="K119">
        <f>2^(-J119)</f>
        <v>3.0003483251788023</v>
      </c>
      <c r="L119">
        <v>2.145E-2</v>
      </c>
      <c r="M119" t="s">
        <v>12</v>
      </c>
      <c r="N119">
        <v>1.2026600000000001</v>
      </c>
      <c r="P119">
        <v>0.17924999999999999</v>
      </c>
      <c r="Q119" t="s">
        <v>12</v>
      </c>
      <c r="R119" t="s">
        <v>777</v>
      </c>
      <c r="S119" t="s">
        <v>778</v>
      </c>
      <c r="T119" t="s">
        <v>398</v>
      </c>
      <c r="W119" t="s">
        <v>228</v>
      </c>
      <c r="X119" t="s">
        <v>524</v>
      </c>
      <c r="Y119">
        <v>45.47</v>
      </c>
      <c r="Z119">
        <v>0</v>
      </c>
      <c r="AA119" t="s">
        <v>525</v>
      </c>
    </row>
    <row r="120" spans="1:27" x14ac:dyDescent="0.25">
      <c r="A120" t="s">
        <v>187</v>
      </c>
      <c r="B120">
        <v>-0.79725400000000002</v>
      </c>
      <c r="C120">
        <f>2^(-B120)</f>
        <v>1.7377902976588528</v>
      </c>
      <c r="D120" s="1">
        <v>5.0000000000000002E-5</v>
      </c>
      <c r="E120" t="s">
        <v>13</v>
      </c>
      <c r="F120">
        <v>-1.20373</v>
      </c>
      <c r="G120">
        <f>2^(-F120)</f>
        <v>2.3033441740984189</v>
      </c>
      <c r="H120" s="1">
        <v>5.0000000000000002E-5</v>
      </c>
      <c r="I120" t="s">
        <v>13</v>
      </c>
      <c r="J120">
        <v>-0.53489100000000001</v>
      </c>
      <c r="K120">
        <f>2^(-J120)</f>
        <v>1.4488326867018002</v>
      </c>
      <c r="L120">
        <v>2.15E-3</v>
      </c>
      <c r="M120" t="s">
        <v>13</v>
      </c>
      <c r="N120">
        <v>1.20312</v>
      </c>
      <c r="P120" s="1">
        <v>5.0000000000000002E-5</v>
      </c>
      <c r="Q120" t="s">
        <v>13</v>
      </c>
      <c r="R120" t="s">
        <v>817</v>
      </c>
      <c r="S120" t="s">
        <v>826</v>
      </c>
      <c r="T120" t="s">
        <v>606</v>
      </c>
      <c r="W120" t="s">
        <v>228</v>
      </c>
      <c r="X120" t="s">
        <v>607</v>
      </c>
      <c r="Y120">
        <v>32.941000000000003</v>
      </c>
      <c r="Z120" s="1">
        <v>1.7800000000000001E-14</v>
      </c>
      <c r="AA120" t="s">
        <v>608</v>
      </c>
    </row>
    <row r="121" spans="1:27" x14ac:dyDescent="0.25">
      <c r="A121" t="s">
        <v>54</v>
      </c>
      <c r="B121">
        <v>-1.59501</v>
      </c>
      <c r="C121">
        <f>2^(-B121)</f>
        <v>3.0209661107945025</v>
      </c>
      <c r="D121" s="1">
        <v>5.0000000000000002E-5</v>
      </c>
      <c r="E121" t="s">
        <v>13</v>
      </c>
      <c r="F121">
        <v>-1.69198</v>
      </c>
      <c r="G121">
        <f>2^(-F121)</f>
        <v>3.2309983189804585</v>
      </c>
      <c r="H121" s="1">
        <v>5.0000000000000002E-5</v>
      </c>
      <c r="I121" t="s">
        <v>13</v>
      </c>
      <c r="J121">
        <v>-0.97226800000000002</v>
      </c>
      <c r="K121">
        <f>2^(-J121)</f>
        <v>1.9619224275959091</v>
      </c>
      <c r="L121">
        <v>2E-3</v>
      </c>
      <c r="M121" t="s">
        <v>13</v>
      </c>
      <c r="N121">
        <v>1.2049099999999999</v>
      </c>
      <c r="P121">
        <v>9.2850000000000002E-2</v>
      </c>
      <c r="Q121" t="s">
        <v>12</v>
      </c>
      <c r="R121" t="s">
        <v>654</v>
      </c>
      <c r="S121" t="s">
        <v>689</v>
      </c>
      <c r="T121" t="s">
        <v>291</v>
      </c>
      <c r="W121" t="s">
        <v>224</v>
      </c>
      <c r="X121" t="s">
        <v>336</v>
      </c>
      <c r="Y121">
        <v>45.988</v>
      </c>
      <c r="Z121" s="1">
        <v>2.4099999999999999E-89</v>
      </c>
      <c r="AA121" t="s">
        <v>337</v>
      </c>
    </row>
    <row r="122" spans="1:27" x14ac:dyDescent="0.25">
      <c r="A122" t="s">
        <v>17</v>
      </c>
      <c r="B122">
        <v>-0.81464899999999996</v>
      </c>
      <c r="C122">
        <f>2^(-B122)</f>
        <v>1.7588701760627394</v>
      </c>
      <c r="D122" s="1">
        <v>5.0000000000000002E-5</v>
      </c>
      <c r="E122" t="s">
        <v>13</v>
      </c>
      <c r="F122">
        <v>-0.40335799999999999</v>
      </c>
      <c r="G122">
        <f>2^(-F122)</f>
        <v>1.3225827589604831</v>
      </c>
      <c r="H122">
        <v>3.95E-2</v>
      </c>
      <c r="I122" t="s">
        <v>12</v>
      </c>
      <c r="J122">
        <v>-0.75161500000000003</v>
      </c>
      <c r="K122">
        <f>2^(-J122)</f>
        <v>1.6836765385362822</v>
      </c>
      <c r="L122" s="1">
        <v>5.0000000000000002E-5</v>
      </c>
      <c r="M122" t="s">
        <v>13</v>
      </c>
      <c r="N122">
        <v>1.27654</v>
      </c>
      <c r="P122" s="1">
        <v>5.0000000000000002E-5</v>
      </c>
      <c r="Q122" t="s">
        <v>13</v>
      </c>
      <c r="R122" t="s">
        <v>654</v>
      </c>
      <c r="S122" t="s">
        <v>657</v>
      </c>
      <c r="T122" t="s">
        <v>231</v>
      </c>
      <c r="W122" t="s">
        <v>228</v>
      </c>
      <c r="X122" t="s">
        <v>232</v>
      </c>
      <c r="Y122">
        <v>83.977000000000004</v>
      </c>
      <c r="Z122">
        <v>0</v>
      </c>
      <c r="AA122" t="s">
        <v>233</v>
      </c>
    </row>
    <row r="123" spans="1:27" x14ac:dyDescent="0.25">
      <c r="A123" t="s">
        <v>196</v>
      </c>
      <c r="B123">
        <v>-0.65037100000000003</v>
      </c>
      <c r="C123">
        <f>2^(-B123)</f>
        <v>1.5695717712160058</v>
      </c>
      <c r="D123">
        <v>4.4999999999999999E-4</v>
      </c>
      <c r="E123" t="s">
        <v>13</v>
      </c>
      <c r="F123">
        <v>-1.13707</v>
      </c>
      <c r="G123">
        <f>2^(-F123)</f>
        <v>2.1993390086345861</v>
      </c>
      <c r="H123" s="1">
        <v>5.0000000000000002E-5</v>
      </c>
      <c r="I123" t="s">
        <v>13</v>
      </c>
      <c r="J123">
        <v>3.07499E-2</v>
      </c>
      <c r="L123">
        <v>0.87375000000000003</v>
      </c>
      <c r="M123" t="s">
        <v>12</v>
      </c>
      <c r="N123">
        <v>1.2908599999999999</v>
      </c>
      <c r="P123" s="1">
        <v>5.0000000000000002E-5</v>
      </c>
      <c r="Q123" t="s">
        <v>13</v>
      </c>
      <c r="R123" t="s">
        <v>817</v>
      </c>
      <c r="S123" t="s">
        <v>835</v>
      </c>
      <c r="T123" t="s">
        <v>508</v>
      </c>
      <c r="W123" t="s">
        <v>228</v>
      </c>
      <c r="X123" t="s">
        <v>509</v>
      </c>
      <c r="Y123">
        <v>50.706000000000003</v>
      </c>
      <c r="Z123">
        <v>0</v>
      </c>
      <c r="AA123" t="s">
        <v>510</v>
      </c>
    </row>
    <row r="124" spans="1:27" x14ac:dyDescent="0.25">
      <c r="A124" t="s">
        <v>30</v>
      </c>
      <c r="B124">
        <v>0.56085300000000005</v>
      </c>
      <c r="D124">
        <v>0.14505000000000001</v>
      </c>
      <c r="E124" t="s">
        <v>12</v>
      </c>
      <c r="F124">
        <v>0.13842399999999999</v>
      </c>
      <c r="H124">
        <v>0.72529999999999994</v>
      </c>
      <c r="I124" t="s">
        <v>12</v>
      </c>
      <c r="J124">
        <v>0.75303799999999999</v>
      </c>
      <c r="L124">
        <v>8.115E-2</v>
      </c>
      <c r="M124" t="s">
        <v>12</v>
      </c>
      <c r="N124">
        <v>1.30359</v>
      </c>
      <c r="P124" s="1">
        <v>2.9999999999999997E-4</v>
      </c>
      <c r="Q124" t="s">
        <v>13</v>
      </c>
      <c r="R124" t="s">
        <v>654</v>
      </c>
      <c r="S124" t="s">
        <v>655</v>
      </c>
      <c r="T124" t="s">
        <v>271</v>
      </c>
      <c r="W124" t="s">
        <v>228</v>
      </c>
      <c r="X124" t="s">
        <v>218</v>
      </c>
      <c r="Y124" t="s">
        <v>218</v>
      </c>
      <c r="Z124" t="s">
        <v>218</v>
      </c>
      <c r="AA124" t="s">
        <v>218</v>
      </c>
    </row>
    <row r="125" spans="1:27" x14ac:dyDescent="0.25">
      <c r="A125" t="s">
        <v>51</v>
      </c>
      <c r="B125">
        <v>1.1057300000000001</v>
      </c>
      <c r="D125" s="1">
        <v>5.0000000000000002E-5</v>
      </c>
      <c r="E125" t="s">
        <v>13</v>
      </c>
      <c r="F125">
        <v>-0.24537900000000001</v>
      </c>
      <c r="G125">
        <f>2^(-F125)</f>
        <v>1.1854041390056012</v>
      </c>
      <c r="H125">
        <v>0.32979999999999998</v>
      </c>
      <c r="I125" t="s">
        <v>12</v>
      </c>
      <c r="J125">
        <v>-0.49529299999999998</v>
      </c>
      <c r="K125">
        <f>2^(-J125)</f>
        <v>1.4096070061541224</v>
      </c>
      <c r="L125">
        <v>4.45E-3</v>
      </c>
      <c r="M125" t="s">
        <v>13</v>
      </c>
      <c r="N125">
        <v>1.3212699999999999</v>
      </c>
      <c r="P125" s="1">
        <v>5.0000000000000002E-5</v>
      </c>
      <c r="Q125" t="s">
        <v>13</v>
      </c>
      <c r="R125" t="s">
        <v>654</v>
      </c>
      <c r="S125" t="s">
        <v>655</v>
      </c>
      <c r="T125" t="s">
        <v>330</v>
      </c>
      <c r="W125" t="s">
        <v>228</v>
      </c>
      <c r="X125" t="s">
        <v>331</v>
      </c>
      <c r="Y125">
        <v>22.193999999999999</v>
      </c>
      <c r="Z125">
        <v>1.2799999999999999E-4</v>
      </c>
      <c r="AA125" t="s">
        <v>332</v>
      </c>
    </row>
    <row r="126" spans="1:27" x14ac:dyDescent="0.25">
      <c r="A126" t="s">
        <v>201</v>
      </c>
      <c r="B126">
        <v>2.82572</v>
      </c>
      <c r="D126" s="1">
        <v>5.0000000000000002E-5</v>
      </c>
      <c r="E126" t="s">
        <v>13</v>
      </c>
      <c r="F126">
        <v>2.6606700000000001</v>
      </c>
      <c r="H126" s="1">
        <v>5.0000000000000002E-5</v>
      </c>
      <c r="I126" t="s">
        <v>13</v>
      </c>
      <c r="J126">
        <v>2.4642400000000002</v>
      </c>
      <c r="L126" s="1">
        <v>5.0000000000000002E-5</v>
      </c>
      <c r="M126" t="s">
        <v>13</v>
      </c>
      <c r="N126">
        <v>1.3509</v>
      </c>
      <c r="P126" s="1">
        <v>2.0000000000000001E-4</v>
      </c>
      <c r="Q126" t="s">
        <v>13</v>
      </c>
      <c r="R126" t="s">
        <v>817</v>
      </c>
      <c r="S126" t="s">
        <v>840</v>
      </c>
      <c r="T126" t="s">
        <v>626</v>
      </c>
      <c r="W126" t="s">
        <v>228</v>
      </c>
      <c r="X126" t="s">
        <v>627</v>
      </c>
      <c r="Y126">
        <v>55.027999999999999</v>
      </c>
      <c r="Z126">
        <v>0</v>
      </c>
      <c r="AA126" t="s">
        <v>628</v>
      </c>
    </row>
    <row r="127" spans="1:27" x14ac:dyDescent="0.25">
      <c r="A127" t="s">
        <v>55</v>
      </c>
      <c r="B127">
        <v>-5.25867E-2</v>
      </c>
      <c r="C127">
        <f>2^(-B127)</f>
        <v>1.0371227814236097</v>
      </c>
      <c r="D127">
        <v>0.79584999999999995</v>
      </c>
      <c r="E127" t="s">
        <v>12</v>
      </c>
      <c r="F127">
        <v>-0.46215600000000001</v>
      </c>
      <c r="G127">
        <f>2^(-F127)</f>
        <v>1.3775989994323086</v>
      </c>
      <c r="H127">
        <v>0.1084</v>
      </c>
      <c r="I127" t="s">
        <v>12</v>
      </c>
      <c r="J127">
        <v>4.7104500000000001E-2</v>
      </c>
      <c r="L127">
        <v>0.87109999999999999</v>
      </c>
      <c r="M127" t="s">
        <v>12</v>
      </c>
      <c r="N127">
        <v>1.37042</v>
      </c>
      <c r="P127" s="1">
        <v>5.0000000000000002E-5</v>
      </c>
      <c r="Q127" t="s">
        <v>13</v>
      </c>
      <c r="R127" t="s">
        <v>654</v>
      </c>
      <c r="S127" t="s">
        <v>690</v>
      </c>
      <c r="T127" t="s">
        <v>266</v>
      </c>
      <c r="W127" t="s">
        <v>228</v>
      </c>
      <c r="X127" t="s">
        <v>338</v>
      </c>
      <c r="Y127">
        <v>59.432000000000002</v>
      </c>
      <c r="Z127">
        <v>0</v>
      </c>
      <c r="AA127" t="s">
        <v>339</v>
      </c>
    </row>
    <row r="128" spans="1:27" x14ac:dyDescent="0.25">
      <c r="A128" t="s">
        <v>150</v>
      </c>
      <c r="B128">
        <v>-1.0824199999999999</v>
      </c>
      <c r="C128">
        <f>2^(-B128)</f>
        <v>2.117585175265686</v>
      </c>
      <c r="D128" s="1">
        <v>5.0000000000000002E-5</v>
      </c>
      <c r="E128" t="s">
        <v>13</v>
      </c>
      <c r="F128">
        <v>-1.3088900000000001</v>
      </c>
      <c r="G128">
        <f>2^(-F128)</f>
        <v>2.4775084877836164</v>
      </c>
      <c r="H128" s="1">
        <v>5.0000000000000002E-5</v>
      </c>
      <c r="I128" t="s">
        <v>13</v>
      </c>
      <c r="J128">
        <v>2.5515599999999999E-2</v>
      </c>
      <c r="L128">
        <v>0.88185000000000002</v>
      </c>
      <c r="M128" t="s">
        <v>12</v>
      </c>
      <c r="N128">
        <v>1.37687</v>
      </c>
      <c r="P128" s="1">
        <v>5.0000000000000002E-5</v>
      </c>
      <c r="Q128" t="s">
        <v>13</v>
      </c>
      <c r="R128" t="s">
        <v>783</v>
      </c>
      <c r="S128" t="s">
        <v>787</v>
      </c>
      <c r="T128" t="s">
        <v>474</v>
      </c>
      <c r="W128" t="s">
        <v>224</v>
      </c>
      <c r="X128" t="s">
        <v>535</v>
      </c>
      <c r="Y128">
        <v>62.069000000000003</v>
      </c>
      <c r="Z128">
        <v>0</v>
      </c>
      <c r="AA128" t="s">
        <v>519</v>
      </c>
    </row>
    <row r="129" spans="1:27" x14ac:dyDescent="0.25">
      <c r="A129" t="s">
        <v>171</v>
      </c>
      <c r="B129">
        <v>0.463947</v>
      </c>
      <c r="D129">
        <v>4.7000000000000002E-3</v>
      </c>
      <c r="E129" t="s">
        <v>13</v>
      </c>
      <c r="F129">
        <v>0.90617999999999999</v>
      </c>
      <c r="H129" s="1">
        <v>5.0000000000000001E-4</v>
      </c>
      <c r="I129" t="s">
        <v>13</v>
      </c>
      <c r="J129">
        <v>-0.12583900000000001</v>
      </c>
      <c r="K129">
        <f>2^(-J129)</f>
        <v>1.0911421024066654</v>
      </c>
      <c r="L129">
        <v>0.46510000000000001</v>
      </c>
      <c r="M129" t="s">
        <v>12</v>
      </c>
      <c r="N129">
        <v>1.4813099999999999</v>
      </c>
      <c r="P129" s="1">
        <v>5.0000000000000002E-5</v>
      </c>
      <c r="Q129" t="s">
        <v>13</v>
      </c>
      <c r="R129" t="s">
        <v>783</v>
      </c>
      <c r="S129" t="s">
        <v>808</v>
      </c>
      <c r="T129" t="s">
        <v>574</v>
      </c>
      <c r="W129" t="s">
        <v>224</v>
      </c>
      <c r="X129" t="s">
        <v>575</v>
      </c>
      <c r="Y129">
        <v>33.747999999999998</v>
      </c>
      <c r="Z129">
        <v>0</v>
      </c>
      <c r="AA129" t="s">
        <v>576</v>
      </c>
    </row>
    <row r="130" spans="1:27" x14ac:dyDescent="0.25">
      <c r="A130" t="s">
        <v>27</v>
      </c>
      <c r="B130">
        <v>0.52227100000000004</v>
      </c>
      <c r="D130">
        <v>1.1000000000000001E-3</v>
      </c>
      <c r="E130" t="s">
        <v>13</v>
      </c>
      <c r="F130">
        <v>0.28287499999999999</v>
      </c>
      <c r="H130">
        <v>0.15545</v>
      </c>
      <c r="I130" t="s">
        <v>12</v>
      </c>
      <c r="J130">
        <v>-0.32630799999999999</v>
      </c>
      <c r="K130">
        <f>2^(-J130)</f>
        <v>1.2538006649359841</v>
      </c>
      <c r="L130">
        <v>6.4600000000000005E-2</v>
      </c>
      <c r="M130" t="s">
        <v>12</v>
      </c>
      <c r="N130">
        <v>1.5041800000000001</v>
      </c>
      <c r="P130" s="1">
        <v>5.0000000000000002E-5</v>
      </c>
      <c r="Q130" t="s">
        <v>13</v>
      </c>
      <c r="R130" t="s">
        <v>654</v>
      </c>
      <c r="S130" t="s">
        <v>666</v>
      </c>
      <c r="T130" t="s">
        <v>263</v>
      </c>
      <c r="W130" t="s">
        <v>228</v>
      </c>
      <c r="X130" t="s">
        <v>264</v>
      </c>
      <c r="Y130">
        <v>65.841999999999999</v>
      </c>
      <c r="Z130" s="1">
        <v>8.9300000000000002E-95</v>
      </c>
      <c r="AA130" t="s">
        <v>265</v>
      </c>
    </row>
    <row r="131" spans="1:27" x14ac:dyDescent="0.25">
      <c r="A131" t="s">
        <v>155</v>
      </c>
      <c r="B131">
        <v>0.28014899999999998</v>
      </c>
      <c r="D131">
        <v>1</v>
      </c>
      <c r="E131" t="s">
        <v>12</v>
      </c>
      <c r="F131">
        <v>-2.0914000000000001</v>
      </c>
      <c r="G131">
        <f>2^(-F131)</f>
        <v>4.2616142201409062</v>
      </c>
      <c r="H131">
        <v>4.4999999999999999E-4</v>
      </c>
      <c r="I131" t="s">
        <v>13</v>
      </c>
      <c r="J131">
        <v>-2.1420699999999999</v>
      </c>
      <c r="K131">
        <f>2^(-J131)</f>
        <v>4.4139491211194084</v>
      </c>
      <c r="L131">
        <v>8.4999999999999995E-4</v>
      </c>
      <c r="M131" t="s">
        <v>13</v>
      </c>
      <c r="N131">
        <v>1.5146299999999999</v>
      </c>
      <c r="P131">
        <v>1</v>
      </c>
      <c r="Q131" t="s">
        <v>12</v>
      </c>
      <c r="R131" t="s">
        <v>783</v>
      </c>
      <c r="S131" t="s">
        <v>792</v>
      </c>
      <c r="T131" t="s">
        <v>231</v>
      </c>
      <c r="W131" t="s">
        <v>228</v>
      </c>
      <c r="X131" t="s">
        <v>542</v>
      </c>
      <c r="Y131">
        <v>51.371000000000002</v>
      </c>
      <c r="Z131">
        <v>0</v>
      </c>
      <c r="AA131" t="s">
        <v>543</v>
      </c>
    </row>
    <row r="132" spans="1:27" x14ac:dyDescent="0.25">
      <c r="A132" t="s">
        <v>114</v>
      </c>
      <c r="B132">
        <v>-0.37668000000000001</v>
      </c>
      <c r="C132">
        <f>2^(-B132)</f>
        <v>1.2983505874134498</v>
      </c>
      <c r="D132">
        <v>1.9800000000000002E-2</v>
      </c>
      <c r="E132" t="s">
        <v>13</v>
      </c>
      <c r="F132">
        <v>6.0303299999999997E-2</v>
      </c>
      <c r="H132">
        <v>0.78580000000000005</v>
      </c>
      <c r="I132" t="s">
        <v>12</v>
      </c>
      <c r="J132">
        <v>-0.91103400000000001</v>
      </c>
      <c r="K132">
        <f>2^(-J132)</f>
        <v>1.8803927197190764</v>
      </c>
      <c r="L132" s="1">
        <v>5.0000000000000002E-5</v>
      </c>
      <c r="M132" t="s">
        <v>13</v>
      </c>
      <c r="N132">
        <v>1.5736699999999999</v>
      </c>
      <c r="P132" s="1">
        <v>5.0000000000000002E-5</v>
      </c>
      <c r="Q132" t="s">
        <v>13</v>
      </c>
      <c r="R132" t="s">
        <v>740</v>
      </c>
      <c r="S132" t="s">
        <v>749</v>
      </c>
      <c r="T132" t="s">
        <v>468</v>
      </c>
      <c r="W132" t="s">
        <v>228</v>
      </c>
      <c r="X132" t="s">
        <v>469</v>
      </c>
      <c r="Y132">
        <v>79.575999999999993</v>
      </c>
      <c r="Z132">
        <v>0</v>
      </c>
      <c r="AA132" t="s">
        <v>470</v>
      </c>
    </row>
    <row r="133" spans="1:27" x14ac:dyDescent="0.25">
      <c r="A133" t="s">
        <v>204</v>
      </c>
      <c r="B133">
        <v>3.05091</v>
      </c>
      <c r="D133">
        <v>5.8500000000000002E-3</v>
      </c>
      <c r="E133" t="s">
        <v>13</v>
      </c>
      <c r="F133">
        <v>3.18066</v>
      </c>
      <c r="H133">
        <v>4.8999999999999998E-3</v>
      </c>
      <c r="I133" t="s">
        <v>13</v>
      </c>
      <c r="J133">
        <v>1.4017500000000001</v>
      </c>
      <c r="L133">
        <v>1.0699999999999999E-2</v>
      </c>
      <c r="M133" t="s">
        <v>13</v>
      </c>
      <c r="N133">
        <v>1.60392</v>
      </c>
      <c r="P133">
        <v>9.9500000000000005E-3</v>
      </c>
      <c r="Q133" t="s">
        <v>13</v>
      </c>
      <c r="R133" t="s">
        <v>842</v>
      </c>
      <c r="S133" t="s">
        <v>844</v>
      </c>
      <c r="T133" t="s">
        <v>432</v>
      </c>
      <c r="W133" t="s">
        <v>228</v>
      </c>
      <c r="X133" t="s">
        <v>634</v>
      </c>
      <c r="Y133">
        <v>32.384999999999998</v>
      </c>
      <c r="Z133" s="1">
        <v>2.9399999999999998E-79</v>
      </c>
      <c r="AA133" t="s">
        <v>635</v>
      </c>
    </row>
    <row r="134" spans="1:27" x14ac:dyDescent="0.25">
      <c r="A134" t="s">
        <v>138</v>
      </c>
      <c r="B134">
        <v>-1.72288</v>
      </c>
      <c r="C134">
        <f>2^(-B134)</f>
        <v>3.3009470575739366</v>
      </c>
      <c r="D134" s="1">
        <v>5.0000000000000002E-5</v>
      </c>
      <c r="E134" t="s">
        <v>13</v>
      </c>
      <c r="F134">
        <v>-1.9817400000000001</v>
      </c>
      <c r="G134">
        <f>2^(-F134)</f>
        <v>3.9496915750667347</v>
      </c>
      <c r="H134" s="1">
        <v>5.0000000000000002E-5</v>
      </c>
      <c r="I134" t="s">
        <v>13</v>
      </c>
      <c r="J134">
        <v>-1.0638099999999999</v>
      </c>
      <c r="K134">
        <f>2^(-J134)</f>
        <v>2.0904448749463009</v>
      </c>
      <c r="L134" s="1">
        <v>5.0000000000000002E-5</v>
      </c>
      <c r="M134" t="s">
        <v>13</v>
      </c>
      <c r="N134">
        <v>1.6436500000000001</v>
      </c>
      <c r="P134" s="1">
        <v>5.0000000000000002E-5</v>
      </c>
      <c r="Q134" t="s">
        <v>13</v>
      </c>
      <c r="R134" t="s">
        <v>767</v>
      </c>
      <c r="S134" t="s">
        <v>772</v>
      </c>
      <c r="T134" t="s">
        <v>234</v>
      </c>
      <c r="W134" t="s">
        <v>224</v>
      </c>
      <c r="X134" t="s">
        <v>344</v>
      </c>
      <c r="Y134">
        <v>35.793999999999997</v>
      </c>
      <c r="Z134" s="1">
        <v>1.34E-83</v>
      </c>
      <c r="AA134" t="s">
        <v>345</v>
      </c>
    </row>
    <row r="135" spans="1:27" x14ac:dyDescent="0.25">
      <c r="A135" t="s">
        <v>198</v>
      </c>
      <c r="B135">
        <v>0.34522599999999998</v>
      </c>
      <c r="D135">
        <v>0.18734999999999999</v>
      </c>
      <c r="E135" t="s">
        <v>12</v>
      </c>
      <c r="F135">
        <v>-1.04203</v>
      </c>
      <c r="G135">
        <f>2^(-F135)</f>
        <v>2.0591229846815446</v>
      </c>
      <c r="H135">
        <v>6.2199999999999998E-2</v>
      </c>
      <c r="I135" t="s">
        <v>12</v>
      </c>
      <c r="J135">
        <v>0.10261099999999999</v>
      </c>
      <c r="L135">
        <v>0.71009999999999995</v>
      </c>
      <c r="M135" t="s">
        <v>12</v>
      </c>
      <c r="N135">
        <v>1.7001599999999999</v>
      </c>
      <c r="P135" s="1">
        <v>1E-4</v>
      </c>
      <c r="Q135" t="s">
        <v>13</v>
      </c>
      <c r="R135" t="s">
        <v>817</v>
      </c>
      <c r="S135" t="s">
        <v>837</v>
      </c>
      <c r="T135" t="s">
        <v>266</v>
      </c>
      <c r="W135" t="s">
        <v>228</v>
      </c>
      <c r="X135" t="s">
        <v>622</v>
      </c>
      <c r="Y135">
        <v>26.071999999999999</v>
      </c>
      <c r="Z135" s="1">
        <v>2.6699999999999999E-40</v>
      </c>
      <c r="AA135" t="s">
        <v>623</v>
      </c>
    </row>
    <row r="136" spans="1:27" x14ac:dyDescent="0.25">
      <c r="A136" t="s">
        <v>26</v>
      </c>
      <c r="B136">
        <v>0.16320799999999999</v>
      </c>
      <c r="D136">
        <v>0.41089999999999999</v>
      </c>
      <c r="E136" t="s">
        <v>12</v>
      </c>
      <c r="F136">
        <v>0.22116</v>
      </c>
      <c r="H136">
        <v>0.37190000000000001</v>
      </c>
      <c r="I136" t="s">
        <v>12</v>
      </c>
      <c r="J136">
        <v>1.29389</v>
      </c>
      <c r="L136" s="1">
        <v>5.0000000000000002E-5</v>
      </c>
      <c r="M136" t="s">
        <v>13</v>
      </c>
      <c r="N136">
        <v>1.7015400000000001</v>
      </c>
      <c r="P136" s="1">
        <v>5.0000000000000002E-5</v>
      </c>
      <c r="Q136" t="s">
        <v>13</v>
      </c>
      <c r="R136" t="s">
        <v>654</v>
      </c>
      <c r="S136" t="s">
        <v>665</v>
      </c>
      <c r="T136" t="s">
        <v>260</v>
      </c>
      <c r="W136" t="s">
        <v>224</v>
      </c>
      <c r="X136" t="s">
        <v>261</v>
      </c>
      <c r="Y136">
        <v>29.004000000000001</v>
      </c>
      <c r="Z136" s="1">
        <v>3.1400000000000001E-15</v>
      </c>
      <c r="AA136" t="s">
        <v>262</v>
      </c>
    </row>
    <row r="137" spans="1:27" x14ac:dyDescent="0.25">
      <c r="A137" t="s">
        <v>93</v>
      </c>
      <c r="B137">
        <v>-2.0071699999999999</v>
      </c>
      <c r="C137">
        <f>2^(-B137)</f>
        <v>4.019928942197792</v>
      </c>
      <c r="D137" s="1">
        <v>5.0000000000000002E-5</v>
      </c>
      <c r="E137" t="s">
        <v>13</v>
      </c>
      <c r="F137">
        <v>-0.219861</v>
      </c>
      <c r="G137">
        <f>2^(-F137)</f>
        <v>1.1646213727538783</v>
      </c>
      <c r="H137">
        <v>0.30709999999999998</v>
      </c>
      <c r="I137" t="s">
        <v>12</v>
      </c>
      <c r="J137">
        <v>-1.2677499999999999</v>
      </c>
      <c r="K137">
        <f>2^(-J137)</f>
        <v>2.4078574764035534</v>
      </c>
      <c r="L137" s="1">
        <v>5.0000000000000002E-5</v>
      </c>
      <c r="M137" t="s">
        <v>13</v>
      </c>
      <c r="N137">
        <v>1.70323</v>
      </c>
      <c r="P137" s="1">
        <v>5.0000000000000002E-5</v>
      </c>
      <c r="Q137" t="s">
        <v>13</v>
      </c>
      <c r="R137" t="s">
        <v>724</v>
      </c>
      <c r="S137" t="s">
        <v>727</v>
      </c>
      <c r="T137" t="s">
        <v>346</v>
      </c>
      <c r="W137" t="s">
        <v>224</v>
      </c>
      <c r="X137" t="s">
        <v>430</v>
      </c>
      <c r="Y137">
        <v>30.66</v>
      </c>
      <c r="Z137" s="1">
        <v>6.2699999999999999E-44</v>
      </c>
      <c r="AA137" t="s">
        <v>431</v>
      </c>
    </row>
    <row r="138" spans="1:27" x14ac:dyDescent="0.25">
      <c r="A138" t="s">
        <v>200</v>
      </c>
      <c r="B138">
        <v>0.85821700000000001</v>
      </c>
      <c r="D138" s="1">
        <v>5.0000000000000002E-5</v>
      </c>
      <c r="E138" t="s">
        <v>13</v>
      </c>
      <c r="F138">
        <v>1.0415099999999999</v>
      </c>
      <c r="H138" s="1">
        <v>5.0000000000000002E-5</v>
      </c>
      <c r="I138" t="s">
        <v>13</v>
      </c>
      <c r="J138">
        <v>0.14808499999999999</v>
      </c>
      <c r="L138">
        <v>0.41125</v>
      </c>
      <c r="M138" t="s">
        <v>12</v>
      </c>
      <c r="N138">
        <v>1.7644599999999999</v>
      </c>
      <c r="P138" s="1">
        <v>5.0000000000000002E-5</v>
      </c>
      <c r="Q138" t="s">
        <v>13</v>
      </c>
      <c r="R138" t="s">
        <v>817</v>
      </c>
      <c r="S138" t="s">
        <v>839</v>
      </c>
      <c r="T138" t="s">
        <v>308</v>
      </c>
      <c r="W138" t="s">
        <v>224</v>
      </c>
      <c r="X138" t="s">
        <v>411</v>
      </c>
      <c r="Y138">
        <v>54.627000000000002</v>
      </c>
      <c r="Z138" s="1">
        <v>2.4399999999999999E-117</v>
      </c>
      <c r="AA138" t="s">
        <v>412</v>
      </c>
    </row>
    <row r="139" spans="1:27" x14ac:dyDescent="0.25">
      <c r="A139" t="s">
        <v>37</v>
      </c>
      <c r="B139">
        <v>2.97872E-2</v>
      </c>
      <c r="D139">
        <v>0.83284999999999998</v>
      </c>
      <c r="E139" t="s">
        <v>12</v>
      </c>
      <c r="F139">
        <v>2.29248E-3</v>
      </c>
      <c r="H139">
        <v>0.99065000000000003</v>
      </c>
      <c r="I139" t="s">
        <v>12</v>
      </c>
      <c r="J139">
        <v>0.74244900000000003</v>
      </c>
      <c r="L139" s="1">
        <v>5.0000000000000002E-5</v>
      </c>
      <c r="M139" t="s">
        <v>13</v>
      </c>
      <c r="N139">
        <v>1.7986899999999999</v>
      </c>
      <c r="P139" s="1">
        <v>5.0000000000000002E-5</v>
      </c>
      <c r="Q139" t="s">
        <v>13</v>
      </c>
      <c r="R139" t="s">
        <v>654</v>
      </c>
      <c r="S139" t="s">
        <v>674</v>
      </c>
      <c r="T139" t="s">
        <v>288</v>
      </c>
      <c r="W139" t="s">
        <v>228</v>
      </c>
      <c r="X139" t="s">
        <v>289</v>
      </c>
      <c r="Y139">
        <v>47.773000000000003</v>
      </c>
      <c r="Z139">
        <v>0</v>
      </c>
      <c r="AA139" t="s">
        <v>290</v>
      </c>
    </row>
    <row r="140" spans="1:27" x14ac:dyDescent="0.25">
      <c r="A140" t="s">
        <v>69</v>
      </c>
      <c r="B140">
        <v>-1.19722</v>
      </c>
      <c r="C140">
        <f>2^(-B140)</f>
        <v>2.2929740058605841</v>
      </c>
      <c r="D140">
        <v>1.2200000000000001E-2</v>
      </c>
      <c r="E140" t="s">
        <v>13</v>
      </c>
      <c r="F140">
        <v>-1.4280600000000001</v>
      </c>
      <c r="G140">
        <f>2^(-F140)</f>
        <v>2.6908463238691618</v>
      </c>
      <c r="H140">
        <v>2.0299999999999999E-2</v>
      </c>
      <c r="I140" t="s">
        <v>13</v>
      </c>
      <c r="J140">
        <v>-3.7705299999999997E-2</v>
      </c>
      <c r="K140">
        <f>2^(-J140)</f>
        <v>1.0264798447783146</v>
      </c>
      <c r="L140">
        <v>0.94674999999999998</v>
      </c>
      <c r="M140" t="s">
        <v>12</v>
      </c>
      <c r="N140">
        <v>1.8123400000000001</v>
      </c>
      <c r="P140">
        <v>0.19350000000000001</v>
      </c>
      <c r="Q140" t="s">
        <v>12</v>
      </c>
      <c r="R140" t="s">
        <v>691</v>
      </c>
      <c r="S140" t="s">
        <v>705</v>
      </c>
      <c r="T140" t="s">
        <v>377</v>
      </c>
      <c r="U140" t="s">
        <v>377</v>
      </c>
      <c r="W140" t="s">
        <v>228</v>
      </c>
      <c r="X140" t="s">
        <v>378</v>
      </c>
      <c r="Y140">
        <v>25.43</v>
      </c>
      <c r="Z140" s="1">
        <v>2.15E-11</v>
      </c>
      <c r="AA140" t="s">
        <v>379</v>
      </c>
    </row>
    <row r="141" spans="1:27" x14ac:dyDescent="0.25">
      <c r="A141" t="s">
        <v>112</v>
      </c>
      <c r="B141">
        <v>-1.27877</v>
      </c>
      <c r="C141">
        <f>2^(-B141)</f>
        <v>2.4263202763386156</v>
      </c>
      <c r="D141" s="1">
        <v>5.0000000000000002E-5</v>
      </c>
      <c r="E141" t="s">
        <v>13</v>
      </c>
      <c r="F141">
        <v>-0.78901200000000005</v>
      </c>
      <c r="G141">
        <f>2^(-F141)</f>
        <v>1.7278907469319771</v>
      </c>
      <c r="H141">
        <v>5.0099999999999999E-2</v>
      </c>
      <c r="I141" t="s">
        <v>12</v>
      </c>
      <c r="J141">
        <v>0.56108199999999997</v>
      </c>
      <c r="L141">
        <v>3.9800000000000002E-2</v>
      </c>
      <c r="M141" t="s">
        <v>12</v>
      </c>
      <c r="N141">
        <v>1.8714999999999999</v>
      </c>
      <c r="P141">
        <v>2.5149999999999999E-2</v>
      </c>
      <c r="Q141" t="s">
        <v>13</v>
      </c>
      <c r="R141" t="s">
        <v>740</v>
      </c>
      <c r="S141" t="s">
        <v>747</v>
      </c>
      <c r="T141" t="s">
        <v>462</v>
      </c>
      <c r="W141" t="s">
        <v>228</v>
      </c>
      <c r="X141" t="s">
        <v>463</v>
      </c>
      <c r="Y141">
        <v>30.736999999999998</v>
      </c>
      <c r="Z141" s="1">
        <v>1.4299999999999999E-60</v>
      </c>
      <c r="AA141" t="s">
        <v>464</v>
      </c>
    </row>
    <row r="142" spans="1:27" x14ac:dyDescent="0.25">
      <c r="A142" t="s">
        <v>49</v>
      </c>
      <c r="B142">
        <v>0.58844099999999999</v>
      </c>
      <c r="D142">
        <v>0.17749999999999999</v>
      </c>
      <c r="E142" t="s">
        <v>12</v>
      </c>
      <c r="F142">
        <v>0.82644899999999999</v>
      </c>
      <c r="H142">
        <v>9.3100000000000002E-2</v>
      </c>
      <c r="I142" t="s">
        <v>12</v>
      </c>
      <c r="J142">
        <v>1.7363</v>
      </c>
      <c r="L142">
        <v>5.7999999999999996E-3</v>
      </c>
      <c r="M142" t="s">
        <v>13</v>
      </c>
      <c r="N142">
        <v>1.9352100000000001</v>
      </c>
      <c r="P142">
        <v>7.9500000000000005E-3</v>
      </c>
      <c r="Q142" t="s">
        <v>13</v>
      </c>
      <c r="R142" t="s">
        <v>654</v>
      </c>
      <c r="S142" t="s">
        <v>686</v>
      </c>
      <c r="T142" t="s">
        <v>326</v>
      </c>
      <c r="W142" t="s">
        <v>228</v>
      </c>
      <c r="X142" t="s">
        <v>327</v>
      </c>
      <c r="Y142">
        <v>68.195999999999998</v>
      </c>
      <c r="Z142">
        <v>0</v>
      </c>
      <c r="AA142" t="s">
        <v>328</v>
      </c>
    </row>
    <row r="143" spans="1:27" x14ac:dyDescent="0.25">
      <c r="A143" t="s">
        <v>23</v>
      </c>
      <c r="B143">
        <v>1.00159</v>
      </c>
      <c r="D143" s="1">
        <v>5.0000000000000002E-5</v>
      </c>
      <c r="E143" t="s">
        <v>13</v>
      </c>
      <c r="F143">
        <v>-0.247388</v>
      </c>
      <c r="G143">
        <f>2^(-F143)</f>
        <v>1.1870560028852724</v>
      </c>
      <c r="H143">
        <v>0.20369999999999999</v>
      </c>
      <c r="I143" t="s">
        <v>12</v>
      </c>
      <c r="J143">
        <v>-1.09883</v>
      </c>
      <c r="K143">
        <f>2^(-J143)</f>
        <v>2.1418092513752551</v>
      </c>
      <c r="L143" s="1">
        <v>5.0000000000000002E-5</v>
      </c>
      <c r="M143" t="s">
        <v>13</v>
      </c>
      <c r="N143">
        <v>1.9877499999999999</v>
      </c>
      <c r="P143" s="1">
        <v>5.0000000000000002E-5</v>
      </c>
      <c r="Q143" t="s">
        <v>13</v>
      </c>
      <c r="R143" t="s">
        <v>654</v>
      </c>
      <c r="S143" t="s">
        <v>662</v>
      </c>
      <c r="T143" t="s">
        <v>252</v>
      </c>
      <c r="W143" t="s">
        <v>224</v>
      </c>
      <c r="X143" t="s">
        <v>253</v>
      </c>
      <c r="Y143">
        <v>52.124000000000002</v>
      </c>
      <c r="Z143">
        <v>0</v>
      </c>
      <c r="AA143" t="s">
        <v>254</v>
      </c>
    </row>
    <row r="144" spans="1:27" x14ac:dyDescent="0.25">
      <c r="A144" t="s">
        <v>79</v>
      </c>
      <c r="B144">
        <v>-0.79348600000000002</v>
      </c>
      <c r="C144">
        <f>2^(-B144)</f>
        <v>1.7332574961029021</v>
      </c>
      <c r="D144" s="1">
        <v>5.0000000000000002E-5</v>
      </c>
      <c r="E144" t="s">
        <v>13</v>
      </c>
      <c r="F144">
        <v>-0.15701899999999999</v>
      </c>
      <c r="G144">
        <f>2^(-F144)</f>
        <v>1.1149809027025173</v>
      </c>
      <c r="H144">
        <v>0.54010000000000002</v>
      </c>
      <c r="I144" t="s">
        <v>12</v>
      </c>
      <c r="J144">
        <v>0.97469700000000004</v>
      </c>
      <c r="L144">
        <v>1.4999999999999999E-4</v>
      </c>
      <c r="M144" t="s">
        <v>13</v>
      </c>
      <c r="N144">
        <v>2.08779</v>
      </c>
      <c r="P144" s="1">
        <v>5.0000000000000002E-5</v>
      </c>
      <c r="Q144" t="s">
        <v>13</v>
      </c>
      <c r="R144" t="s">
        <v>714</v>
      </c>
      <c r="S144" t="s">
        <v>655</v>
      </c>
      <c r="T144" t="s">
        <v>291</v>
      </c>
      <c r="W144" t="s">
        <v>224</v>
      </c>
      <c r="X144" t="s">
        <v>401</v>
      </c>
      <c r="Y144">
        <v>24.405000000000001</v>
      </c>
      <c r="Z144">
        <v>6.0000000000000001E-3</v>
      </c>
      <c r="AA144" t="s">
        <v>402</v>
      </c>
    </row>
    <row r="145" spans="1:27" x14ac:dyDescent="0.25">
      <c r="A145" t="s">
        <v>176</v>
      </c>
      <c r="B145">
        <v>-4.1196000000000002E-3</v>
      </c>
      <c r="C145">
        <f>2^(-B145)</f>
        <v>1.0028595699174012</v>
      </c>
      <c r="D145">
        <v>0.97965000000000002</v>
      </c>
      <c r="E145" t="s">
        <v>12</v>
      </c>
      <c r="F145">
        <v>-8.4841100000000003E-2</v>
      </c>
      <c r="G145">
        <f>2^(-F145)</f>
        <v>1.0605709225008213</v>
      </c>
      <c r="H145">
        <v>0.66339999999999999</v>
      </c>
      <c r="I145" t="s">
        <v>12</v>
      </c>
      <c r="J145">
        <v>0.85945400000000005</v>
      </c>
      <c r="L145" s="1">
        <v>5.0000000000000002E-5</v>
      </c>
      <c r="M145" t="s">
        <v>13</v>
      </c>
      <c r="N145">
        <v>2.1406800000000001</v>
      </c>
      <c r="P145" s="1">
        <v>5.0000000000000002E-5</v>
      </c>
      <c r="Q145" t="s">
        <v>13</v>
      </c>
      <c r="R145" t="s">
        <v>809</v>
      </c>
      <c r="S145" t="s">
        <v>814</v>
      </c>
      <c r="T145" t="s">
        <v>545</v>
      </c>
      <c r="W145" t="s">
        <v>228</v>
      </c>
      <c r="X145" t="s">
        <v>584</v>
      </c>
      <c r="Y145">
        <v>46.19</v>
      </c>
      <c r="Z145" s="1">
        <v>4.15E-134</v>
      </c>
      <c r="AA145" t="s">
        <v>585</v>
      </c>
    </row>
    <row r="146" spans="1:27" x14ac:dyDescent="0.25">
      <c r="A146" t="s">
        <v>199</v>
      </c>
      <c r="B146">
        <v>1.073</v>
      </c>
      <c r="D146" s="1">
        <v>5.0000000000000002E-5</v>
      </c>
      <c r="E146" t="s">
        <v>13</v>
      </c>
      <c r="F146">
        <v>0.79961099999999996</v>
      </c>
      <c r="H146">
        <v>1.9499999999999999E-3</v>
      </c>
      <c r="I146" t="s">
        <v>13</v>
      </c>
      <c r="J146">
        <v>1.0667</v>
      </c>
      <c r="L146" s="1">
        <v>5.0000000000000002E-5</v>
      </c>
      <c r="M146" t="s">
        <v>13</v>
      </c>
      <c r="N146">
        <v>2.2627600000000001</v>
      </c>
      <c r="P146" s="1">
        <v>5.0000000000000002E-5</v>
      </c>
      <c r="Q146" t="s">
        <v>13</v>
      </c>
      <c r="R146" t="s">
        <v>817</v>
      </c>
      <c r="S146" t="s">
        <v>838</v>
      </c>
      <c r="T146" t="s">
        <v>231</v>
      </c>
      <c r="W146" t="s">
        <v>228</v>
      </c>
      <c r="X146" t="s">
        <v>624</v>
      </c>
      <c r="Y146">
        <v>44.552999999999997</v>
      </c>
      <c r="Z146" s="1">
        <v>2.6400000000000001E-167</v>
      </c>
      <c r="AA146" t="s">
        <v>625</v>
      </c>
    </row>
    <row r="147" spans="1:27" x14ac:dyDescent="0.25">
      <c r="A147" t="s">
        <v>183</v>
      </c>
      <c r="B147">
        <v>0</v>
      </c>
      <c r="D147">
        <v>1</v>
      </c>
      <c r="E147" t="s">
        <v>12</v>
      </c>
      <c r="F147">
        <v>-0.96437799999999996</v>
      </c>
      <c r="G147">
        <f>2^(-F147)</f>
        <v>1.9512220950738364</v>
      </c>
      <c r="H147">
        <v>2.2950000000000002E-2</v>
      </c>
      <c r="I147" t="s">
        <v>13</v>
      </c>
      <c r="J147">
        <v>-0.38958999999999999</v>
      </c>
      <c r="K147">
        <f>2^(-J147)</f>
        <v>1.3100210556175</v>
      </c>
      <c r="L147">
        <v>0.25740000000000002</v>
      </c>
      <c r="M147" t="s">
        <v>12</v>
      </c>
      <c r="N147">
        <v>2.30335</v>
      </c>
      <c r="P147" s="1">
        <v>5.0000000000000002E-5</v>
      </c>
      <c r="Q147" t="s">
        <v>13</v>
      </c>
      <c r="R147" t="s">
        <v>817</v>
      </c>
      <c r="S147" t="s">
        <v>822</v>
      </c>
      <c r="T147" t="s">
        <v>599</v>
      </c>
      <c r="W147" t="s">
        <v>228</v>
      </c>
      <c r="X147" t="s">
        <v>600</v>
      </c>
      <c r="Y147">
        <v>27.829000000000001</v>
      </c>
      <c r="Z147" s="1">
        <v>3.29E-34</v>
      </c>
      <c r="AA147" t="s">
        <v>601</v>
      </c>
    </row>
    <row r="148" spans="1:27" x14ac:dyDescent="0.25">
      <c r="A148" t="s">
        <v>117</v>
      </c>
      <c r="B148">
        <v>0.923983</v>
      </c>
      <c r="D148">
        <v>3.5E-4</v>
      </c>
      <c r="E148" t="s">
        <v>13</v>
      </c>
      <c r="F148">
        <v>0.98997999999999997</v>
      </c>
      <c r="H148" s="1">
        <v>8.9999999999999998E-4</v>
      </c>
      <c r="I148" t="s">
        <v>13</v>
      </c>
      <c r="J148">
        <v>0.53211900000000001</v>
      </c>
      <c r="L148">
        <v>3.3399999999999999E-2</v>
      </c>
      <c r="M148" t="s">
        <v>12</v>
      </c>
      <c r="N148">
        <v>2.4078599999999999</v>
      </c>
      <c r="P148" s="1">
        <v>5.0000000000000002E-5</v>
      </c>
      <c r="Q148" t="s">
        <v>13</v>
      </c>
      <c r="R148" t="s">
        <v>740</v>
      </c>
      <c r="S148" t="s">
        <v>752</v>
      </c>
      <c r="T148" t="s">
        <v>242</v>
      </c>
      <c r="W148" t="s">
        <v>228</v>
      </c>
      <c r="X148" t="s">
        <v>477</v>
      </c>
      <c r="Y148">
        <v>28.384</v>
      </c>
      <c r="Z148" s="1">
        <v>3.7300000000000002E-7</v>
      </c>
      <c r="AA148" t="s">
        <v>478</v>
      </c>
    </row>
    <row r="149" spans="1:27" x14ac:dyDescent="0.25">
      <c r="A149" t="s">
        <v>90</v>
      </c>
      <c r="B149">
        <v>0.50468299999999999</v>
      </c>
      <c r="D149">
        <v>0.18345</v>
      </c>
      <c r="E149" t="s">
        <v>12</v>
      </c>
      <c r="F149">
        <v>7.3766300000000007E-2</v>
      </c>
      <c r="H149">
        <v>0.87860000000000005</v>
      </c>
      <c r="I149" t="s">
        <v>12</v>
      </c>
      <c r="J149">
        <v>-1.1147899999999999</v>
      </c>
      <c r="K149">
        <f>2^(-J149)</f>
        <v>2.1656348363350295</v>
      </c>
      <c r="L149">
        <v>4.7999999999999996E-3</v>
      </c>
      <c r="M149" t="s">
        <v>13</v>
      </c>
      <c r="N149">
        <v>2.4344999999999999</v>
      </c>
      <c r="P149">
        <v>1.0499999999999999E-3</v>
      </c>
      <c r="Q149" t="s">
        <v>13</v>
      </c>
      <c r="R149" t="s">
        <v>714</v>
      </c>
      <c r="S149" t="s">
        <v>655</v>
      </c>
      <c r="T149" t="s">
        <v>422</v>
      </c>
      <c r="W149" t="s">
        <v>228</v>
      </c>
      <c r="X149" t="s">
        <v>423</v>
      </c>
      <c r="Y149">
        <v>30.263000000000002</v>
      </c>
      <c r="Z149">
        <v>0.98</v>
      </c>
      <c r="AA149" t="s">
        <v>424</v>
      </c>
    </row>
    <row r="150" spans="1:27" x14ac:dyDescent="0.25">
      <c r="A150" t="s">
        <v>169</v>
      </c>
      <c r="B150">
        <v>-0.17113700000000001</v>
      </c>
      <c r="C150">
        <f>2^(-B150)</f>
        <v>1.1259455021554363</v>
      </c>
      <c r="D150">
        <v>0.39215</v>
      </c>
      <c r="E150" t="s">
        <v>12</v>
      </c>
      <c r="F150">
        <v>5.97624E-2</v>
      </c>
      <c r="H150">
        <v>0.82099999999999995</v>
      </c>
      <c r="I150" t="s">
        <v>12</v>
      </c>
      <c r="J150">
        <v>0.64086299999999996</v>
      </c>
      <c r="L150">
        <v>5.0000000000000001E-3</v>
      </c>
      <c r="M150" t="s">
        <v>13</v>
      </c>
      <c r="N150">
        <v>2.4539</v>
      </c>
      <c r="P150" s="1">
        <v>5.0000000000000002E-5</v>
      </c>
      <c r="Q150" t="s">
        <v>13</v>
      </c>
      <c r="R150" t="s">
        <v>783</v>
      </c>
      <c r="S150" t="s">
        <v>806</v>
      </c>
      <c r="T150" t="s">
        <v>462</v>
      </c>
      <c r="W150" t="s">
        <v>228</v>
      </c>
      <c r="X150" t="s">
        <v>571</v>
      </c>
      <c r="Y150">
        <v>63.213999999999999</v>
      </c>
      <c r="Z150">
        <v>0</v>
      </c>
      <c r="AA150" t="s">
        <v>572</v>
      </c>
    </row>
    <row r="151" spans="1:27" x14ac:dyDescent="0.25">
      <c r="A151" t="s">
        <v>133</v>
      </c>
      <c r="B151">
        <v>-0.46123500000000001</v>
      </c>
      <c r="C151">
        <f>2^(-B151)</f>
        <v>1.3767198366536244</v>
      </c>
      <c r="D151">
        <v>7.4099999999999999E-2</v>
      </c>
      <c r="E151" t="s">
        <v>12</v>
      </c>
      <c r="F151">
        <v>-0.143343</v>
      </c>
      <c r="G151">
        <f>2^(-F151)</f>
        <v>1.104461401077852</v>
      </c>
      <c r="H151">
        <v>0.67659999999999998</v>
      </c>
      <c r="I151" t="s">
        <v>12</v>
      </c>
      <c r="J151">
        <v>9.6068299999999995E-2</v>
      </c>
      <c r="L151">
        <v>0.72940000000000005</v>
      </c>
      <c r="M151" t="s">
        <v>12</v>
      </c>
      <c r="N151">
        <v>2.4704000000000002</v>
      </c>
      <c r="P151">
        <v>4.5500000000000002E-3</v>
      </c>
      <c r="Q151" t="s">
        <v>13</v>
      </c>
      <c r="R151" t="s">
        <v>767</v>
      </c>
      <c r="S151" t="s">
        <v>655</v>
      </c>
      <c r="T151" t="s">
        <v>330</v>
      </c>
      <c r="W151" t="s">
        <v>228</v>
      </c>
      <c r="X151" t="s">
        <v>218</v>
      </c>
      <c r="Y151" t="s">
        <v>218</v>
      </c>
      <c r="Z151" t="s">
        <v>218</v>
      </c>
      <c r="AA151" t="s">
        <v>218</v>
      </c>
    </row>
    <row r="152" spans="1:27" x14ac:dyDescent="0.25">
      <c r="A152" t="s">
        <v>207</v>
      </c>
      <c r="B152">
        <v>0.29394399999999998</v>
      </c>
      <c r="D152">
        <v>0.23955000000000001</v>
      </c>
      <c r="E152" t="s">
        <v>12</v>
      </c>
      <c r="F152">
        <v>-0.249031</v>
      </c>
      <c r="G152">
        <f>2^(-F152)</f>
        <v>1.1884086407876409</v>
      </c>
      <c r="H152">
        <v>0.40639999999999998</v>
      </c>
      <c r="I152" t="s">
        <v>12</v>
      </c>
      <c r="J152">
        <v>-0.36257600000000001</v>
      </c>
      <c r="K152">
        <f>2^(-J152)</f>
        <v>1.2857195621137083</v>
      </c>
      <c r="L152">
        <v>0.24260000000000001</v>
      </c>
      <c r="M152" t="s">
        <v>12</v>
      </c>
      <c r="N152">
        <v>2.6547100000000001</v>
      </c>
      <c r="P152">
        <v>5.5000000000000003E-4</v>
      </c>
      <c r="Q152" t="s">
        <v>13</v>
      </c>
      <c r="R152" t="s">
        <v>842</v>
      </c>
      <c r="S152" t="s">
        <v>847</v>
      </c>
      <c r="T152" t="s">
        <v>545</v>
      </c>
      <c r="W152" t="s">
        <v>228</v>
      </c>
      <c r="X152" t="s">
        <v>640</v>
      </c>
      <c r="Y152">
        <v>35.253</v>
      </c>
      <c r="Z152" s="1">
        <v>1.6600000000000001E-85</v>
      </c>
      <c r="AA152" t="s">
        <v>641</v>
      </c>
    </row>
    <row r="153" spans="1:27" x14ac:dyDescent="0.25">
      <c r="A153" t="s">
        <v>195</v>
      </c>
      <c r="B153">
        <v>1.4559599999999999</v>
      </c>
      <c r="D153" s="1">
        <v>5.0000000000000002E-5</v>
      </c>
      <c r="E153" t="s">
        <v>13</v>
      </c>
      <c r="F153">
        <v>2.5300400000000001</v>
      </c>
      <c r="H153" s="1">
        <v>5.0000000000000002E-5</v>
      </c>
      <c r="I153" t="s">
        <v>13</v>
      </c>
      <c r="J153">
        <v>0.64803500000000003</v>
      </c>
      <c r="L153" s="1">
        <v>1E-4</v>
      </c>
      <c r="M153" t="s">
        <v>13</v>
      </c>
      <c r="N153">
        <v>2.76892</v>
      </c>
      <c r="P153" s="1">
        <v>5.0000000000000002E-5</v>
      </c>
      <c r="Q153" t="s">
        <v>13</v>
      </c>
      <c r="R153" t="s">
        <v>817</v>
      </c>
      <c r="S153" t="s">
        <v>834</v>
      </c>
      <c r="T153" t="s">
        <v>333</v>
      </c>
      <c r="W153" t="s">
        <v>228</v>
      </c>
      <c r="X153" t="s">
        <v>334</v>
      </c>
      <c r="Y153">
        <v>49.274999999999999</v>
      </c>
      <c r="Z153">
        <v>0</v>
      </c>
      <c r="AA153" t="s">
        <v>335</v>
      </c>
    </row>
    <row r="154" spans="1:27" x14ac:dyDescent="0.25">
      <c r="A154" t="s">
        <v>109</v>
      </c>
      <c r="B154">
        <v>-0.179225</v>
      </c>
      <c r="C154">
        <f>2^(-B154)</f>
        <v>1.1322754758908484</v>
      </c>
      <c r="D154">
        <v>0.25640000000000002</v>
      </c>
      <c r="E154" t="s">
        <v>12</v>
      </c>
      <c r="F154">
        <v>-0.43009799999999998</v>
      </c>
      <c r="G154">
        <f>2^(-F154)</f>
        <v>1.3473250954272362</v>
      </c>
      <c r="H154">
        <v>4.0550000000000003E-2</v>
      </c>
      <c r="I154" t="s">
        <v>12</v>
      </c>
      <c r="J154">
        <v>-0.406723</v>
      </c>
      <c r="K154">
        <f>2^(-J154)</f>
        <v>1.3256712046454477</v>
      </c>
      <c r="L154">
        <v>1.7600000000000001E-2</v>
      </c>
      <c r="M154" t="s">
        <v>12</v>
      </c>
      <c r="N154">
        <v>2.7837299999999998</v>
      </c>
      <c r="P154" s="1">
        <v>5.0000000000000002E-5</v>
      </c>
      <c r="Q154" t="s">
        <v>13</v>
      </c>
      <c r="R154" t="s">
        <v>740</v>
      </c>
      <c r="S154" t="s">
        <v>745</v>
      </c>
      <c r="T154" t="s">
        <v>239</v>
      </c>
      <c r="W154" t="s">
        <v>228</v>
      </c>
      <c r="X154" t="s">
        <v>240</v>
      </c>
      <c r="Y154">
        <v>24.66</v>
      </c>
      <c r="Z154" s="1">
        <v>4.11E-35</v>
      </c>
      <c r="AA154" t="s">
        <v>241</v>
      </c>
    </row>
    <row r="155" spans="1:27" x14ac:dyDescent="0.25">
      <c r="A155" t="s">
        <v>107</v>
      </c>
      <c r="B155">
        <v>2.2515399999999999</v>
      </c>
      <c r="D155">
        <v>2.5999999999999999E-2</v>
      </c>
      <c r="E155" t="s">
        <v>13</v>
      </c>
      <c r="F155">
        <v>0.532582</v>
      </c>
      <c r="H155">
        <v>0.32495000000000002</v>
      </c>
      <c r="I155" t="s">
        <v>12</v>
      </c>
      <c r="J155">
        <v>0.25325399999999998</v>
      </c>
      <c r="L155">
        <v>0.45534999999999998</v>
      </c>
      <c r="M155" t="s">
        <v>12</v>
      </c>
      <c r="N155">
        <v>2.8138800000000002</v>
      </c>
      <c r="P155">
        <v>7.3499999999999998E-3</v>
      </c>
      <c r="Q155" t="s">
        <v>13</v>
      </c>
      <c r="R155" t="s">
        <v>740</v>
      </c>
      <c r="S155" t="s">
        <v>743</v>
      </c>
      <c r="T155" t="s">
        <v>370</v>
      </c>
      <c r="W155" t="s">
        <v>228</v>
      </c>
      <c r="X155" t="s">
        <v>454</v>
      </c>
      <c r="Y155">
        <v>68.75</v>
      </c>
      <c r="Z155">
        <v>0</v>
      </c>
      <c r="AA155" t="s">
        <v>455</v>
      </c>
    </row>
    <row r="156" spans="1:27" x14ac:dyDescent="0.25">
      <c r="A156" t="s">
        <v>71</v>
      </c>
      <c r="B156">
        <v>0.96063299999999996</v>
      </c>
      <c r="D156" s="1">
        <v>5.0000000000000002E-5</v>
      </c>
      <c r="E156" t="s">
        <v>13</v>
      </c>
      <c r="F156">
        <v>1.00031</v>
      </c>
      <c r="H156" s="1">
        <v>5.0000000000000002E-5</v>
      </c>
      <c r="I156" t="s">
        <v>13</v>
      </c>
      <c r="J156">
        <v>-0.19860900000000001</v>
      </c>
      <c r="K156">
        <f>2^(-J156)</f>
        <v>1.1475913508683433</v>
      </c>
      <c r="L156">
        <v>0.21659999999999999</v>
      </c>
      <c r="M156" t="s">
        <v>12</v>
      </c>
      <c r="N156">
        <v>2.8736999999999999</v>
      </c>
      <c r="P156" s="1">
        <v>5.0000000000000002E-5</v>
      </c>
      <c r="Q156" t="s">
        <v>13</v>
      </c>
      <c r="R156" t="s">
        <v>691</v>
      </c>
      <c r="S156" t="s">
        <v>655</v>
      </c>
      <c r="T156" t="s">
        <v>384</v>
      </c>
      <c r="W156" t="s">
        <v>228</v>
      </c>
      <c r="X156" t="s">
        <v>385</v>
      </c>
      <c r="Y156">
        <v>30.172000000000001</v>
      </c>
      <c r="Z156" s="1">
        <v>1.26E-5</v>
      </c>
      <c r="AA156" t="s">
        <v>386</v>
      </c>
    </row>
    <row r="157" spans="1:27" x14ac:dyDescent="0.25">
      <c r="A157" t="s">
        <v>33</v>
      </c>
      <c r="B157">
        <v>-1.01722</v>
      </c>
      <c r="C157">
        <f>2^(-B157)</f>
        <v>2.0240150253897231</v>
      </c>
      <c r="D157" s="1">
        <v>5.0000000000000002E-5</v>
      </c>
      <c r="E157" t="s">
        <v>13</v>
      </c>
      <c r="F157">
        <v>-1.00406</v>
      </c>
      <c r="G157">
        <f>2^(-F157)</f>
        <v>2.0056362821357254</v>
      </c>
      <c r="H157">
        <v>2.15E-3</v>
      </c>
      <c r="I157" t="s">
        <v>13</v>
      </c>
      <c r="J157">
        <v>0.23665800000000001</v>
      </c>
      <c r="L157">
        <v>0.42194999999999999</v>
      </c>
      <c r="M157" t="s">
        <v>12</v>
      </c>
      <c r="N157">
        <v>2.9243999999999999</v>
      </c>
      <c r="P157">
        <v>1.7649999999999999E-2</v>
      </c>
      <c r="Q157" t="s">
        <v>13</v>
      </c>
      <c r="R157" t="s">
        <v>654</v>
      </c>
      <c r="S157" t="s">
        <v>671</v>
      </c>
      <c r="T157" t="s">
        <v>277</v>
      </c>
      <c r="W157" t="s">
        <v>228</v>
      </c>
      <c r="X157" t="s">
        <v>278</v>
      </c>
      <c r="Y157">
        <v>48.411999999999999</v>
      </c>
      <c r="Z157">
        <v>0</v>
      </c>
      <c r="AA157" t="s">
        <v>279</v>
      </c>
    </row>
    <row r="158" spans="1:27" x14ac:dyDescent="0.25">
      <c r="A158" t="s">
        <v>173</v>
      </c>
      <c r="B158">
        <v>0.78342999999999996</v>
      </c>
      <c r="D158">
        <v>0.1346</v>
      </c>
      <c r="E158" t="s">
        <v>12</v>
      </c>
      <c r="F158">
        <v>0.68330299999999999</v>
      </c>
      <c r="H158">
        <v>0.29349999999999998</v>
      </c>
      <c r="I158" t="s">
        <v>12</v>
      </c>
      <c r="J158">
        <v>0.877938</v>
      </c>
      <c r="L158">
        <v>8.2000000000000003E-2</v>
      </c>
      <c r="M158" t="s">
        <v>12</v>
      </c>
      <c r="N158">
        <v>2.9523299999999999</v>
      </c>
      <c r="P158" s="1">
        <v>5.0000000000000002E-5</v>
      </c>
      <c r="Q158" t="s">
        <v>13</v>
      </c>
      <c r="R158" t="s">
        <v>809</v>
      </c>
      <c r="S158" t="s">
        <v>811</v>
      </c>
      <c r="T158" t="s">
        <v>285</v>
      </c>
      <c r="W158" t="s">
        <v>228</v>
      </c>
      <c r="X158" t="s">
        <v>578</v>
      </c>
      <c r="Y158">
        <v>52.139000000000003</v>
      </c>
      <c r="Z158">
        <v>0</v>
      </c>
      <c r="AA158" t="s">
        <v>579</v>
      </c>
    </row>
    <row r="159" spans="1:27" x14ac:dyDescent="0.25">
      <c r="A159" t="s">
        <v>96</v>
      </c>
      <c r="B159">
        <v>8.4584300000000001E-2</v>
      </c>
      <c r="D159">
        <v>0.57155</v>
      </c>
      <c r="E159" t="s">
        <v>12</v>
      </c>
      <c r="F159">
        <v>-4.8409899999999999E-2</v>
      </c>
      <c r="G159">
        <f>2^(-F159)</f>
        <v>1.0341245110327018</v>
      </c>
      <c r="H159">
        <v>0.79279999999999995</v>
      </c>
      <c r="I159" t="s">
        <v>12</v>
      </c>
      <c r="J159">
        <v>0.83706100000000006</v>
      </c>
      <c r="L159" s="1">
        <v>5.0000000000000002E-5</v>
      </c>
      <c r="M159" t="s">
        <v>13</v>
      </c>
      <c r="N159">
        <v>2.96604</v>
      </c>
      <c r="P159" s="1">
        <v>5.0000000000000002E-5</v>
      </c>
      <c r="Q159" t="s">
        <v>13</v>
      </c>
      <c r="R159" t="s">
        <v>730</v>
      </c>
      <c r="S159" t="s">
        <v>731</v>
      </c>
      <c r="T159" t="s">
        <v>298</v>
      </c>
      <c r="W159" t="s">
        <v>228</v>
      </c>
      <c r="X159" t="s">
        <v>435</v>
      </c>
      <c r="Y159">
        <v>47.619</v>
      </c>
      <c r="Z159">
        <v>0</v>
      </c>
      <c r="AA159" t="s">
        <v>436</v>
      </c>
    </row>
    <row r="160" spans="1:27" x14ac:dyDescent="0.25">
      <c r="A160" t="s">
        <v>161</v>
      </c>
      <c r="B160">
        <v>2.3749699999999998</v>
      </c>
      <c r="D160" s="1">
        <v>5.0000000000000002E-5</v>
      </c>
      <c r="E160" t="s">
        <v>13</v>
      </c>
      <c r="F160">
        <v>-1.7996000000000001</v>
      </c>
      <c r="G160">
        <f>2^(-F160)</f>
        <v>3.4812369155453191</v>
      </c>
      <c r="H160" s="1">
        <v>5.0000000000000002E-5</v>
      </c>
      <c r="I160" t="s">
        <v>13</v>
      </c>
      <c r="J160">
        <v>-0.74273400000000001</v>
      </c>
      <c r="K160">
        <f>2^(-J160)</f>
        <v>1.6733439305374962</v>
      </c>
      <c r="L160" s="1">
        <v>5.0000000000000001E-4</v>
      </c>
      <c r="M160" t="s">
        <v>13</v>
      </c>
      <c r="N160">
        <v>2.9718599999999999</v>
      </c>
      <c r="P160" s="1">
        <v>5.0000000000000002E-5</v>
      </c>
      <c r="Q160" t="s">
        <v>13</v>
      </c>
      <c r="R160" t="s">
        <v>783</v>
      </c>
      <c r="S160" t="s">
        <v>798</v>
      </c>
      <c r="T160" t="s">
        <v>556</v>
      </c>
      <c r="W160" t="s">
        <v>228</v>
      </c>
      <c r="X160" t="s">
        <v>557</v>
      </c>
      <c r="Y160">
        <v>48.374000000000002</v>
      </c>
      <c r="Z160" s="1">
        <v>5.0700000000000001E-64</v>
      </c>
      <c r="AA160" t="s">
        <v>558</v>
      </c>
    </row>
    <row r="161" spans="1:27" x14ac:dyDescent="0.25">
      <c r="A161" t="s">
        <v>202</v>
      </c>
      <c r="B161">
        <v>1.2167699999999999</v>
      </c>
      <c r="D161" s="1">
        <v>8.0000000000000004E-4</v>
      </c>
      <c r="E161" t="s">
        <v>13</v>
      </c>
      <c r="F161">
        <v>-0.12756700000000001</v>
      </c>
      <c r="G161">
        <f>2^(-F161)</f>
        <v>1.0924498099493236</v>
      </c>
      <c r="H161">
        <v>0.69525000000000003</v>
      </c>
      <c r="I161" t="s">
        <v>12</v>
      </c>
      <c r="J161">
        <v>1.8297300000000001</v>
      </c>
      <c r="L161" s="1">
        <v>5.0000000000000002E-5</v>
      </c>
      <c r="M161" t="s">
        <v>13</v>
      </c>
      <c r="N161">
        <v>3.0673400000000002</v>
      </c>
      <c r="P161">
        <v>2.5000000000000001E-4</v>
      </c>
      <c r="Q161" t="s">
        <v>13</v>
      </c>
      <c r="R161" t="s">
        <v>817</v>
      </c>
      <c r="S161" t="s">
        <v>841</v>
      </c>
      <c r="T161" t="s">
        <v>238</v>
      </c>
      <c r="W161" t="s">
        <v>224</v>
      </c>
      <c r="X161" t="s">
        <v>629</v>
      </c>
      <c r="Y161">
        <v>56.750999999999998</v>
      </c>
      <c r="Z161">
        <v>0</v>
      </c>
      <c r="AA161" t="s">
        <v>630</v>
      </c>
    </row>
    <row r="162" spans="1:27" x14ac:dyDescent="0.25">
      <c r="A162" t="s">
        <v>21</v>
      </c>
      <c r="B162">
        <v>-1.47404</v>
      </c>
      <c r="C162">
        <f>2^(-B162)</f>
        <v>2.7779872926248577</v>
      </c>
      <c r="D162" s="1">
        <v>5.0000000000000002E-5</v>
      </c>
      <c r="E162" t="s">
        <v>13</v>
      </c>
      <c r="F162">
        <v>-2.0693999999999999</v>
      </c>
      <c r="G162">
        <f>2^(-F162)</f>
        <v>4.1971208379832703</v>
      </c>
      <c r="H162" s="1">
        <v>5.0000000000000002E-5</v>
      </c>
      <c r="I162" t="s">
        <v>13</v>
      </c>
      <c r="J162">
        <v>-0.26433000000000001</v>
      </c>
      <c r="K162">
        <f>2^(-J162)</f>
        <v>1.2010781289597776</v>
      </c>
      <c r="L162">
        <v>0.47915000000000002</v>
      </c>
      <c r="M162" t="s">
        <v>12</v>
      </c>
      <c r="N162">
        <v>3.17231</v>
      </c>
      <c r="P162">
        <v>1.0699999999999999E-2</v>
      </c>
      <c r="Q162" t="s">
        <v>13</v>
      </c>
      <c r="R162" t="s">
        <v>654</v>
      </c>
      <c r="S162" t="s">
        <v>660</v>
      </c>
      <c r="T162" t="s">
        <v>246</v>
      </c>
      <c r="W162" t="s">
        <v>228</v>
      </c>
      <c r="X162" t="s">
        <v>247</v>
      </c>
      <c r="Y162">
        <v>36.637</v>
      </c>
      <c r="Z162" s="1">
        <v>6.9400000000000002E-103</v>
      </c>
      <c r="AA162" t="s">
        <v>248</v>
      </c>
    </row>
    <row r="163" spans="1:27" x14ac:dyDescent="0.25">
      <c r="A163" t="s">
        <v>85</v>
      </c>
      <c r="B163">
        <v>-0.156028</v>
      </c>
      <c r="C163">
        <f>2^(-B163)</f>
        <v>1.1142152754344328</v>
      </c>
      <c r="D163">
        <v>0.57325000000000004</v>
      </c>
      <c r="E163" t="s">
        <v>12</v>
      </c>
      <c r="F163">
        <v>3.9851399999999999</v>
      </c>
      <c r="H163" s="1">
        <v>5.0000000000000002E-5</v>
      </c>
      <c r="I163" t="s">
        <v>13</v>
      </c>
      <c r="J163">
        <v>-1.20452</v>
      </c>
      <c r="K163">
        <f>2^(-J163)</f>
        <v>2.3046057991420783</v>
      </c>
      <c r="L163" s="1">
        <v>1E-4</v>
      </c>
      <c r="M163" t="s">
        <v>13</v>
      </c>
      <c r="N163">
        <v>3.2563900000000001</v>
      </c>
      <c r="P163" s="1">
        <v>5.0000000000000002E-5</v>
      </c>
      <c r="Q163" t="s">
        <v>13</v>
      </c>
      <c r="R163" t="s">
        <v>714</v>
      </c>
      <c r="S163" t="s">
        <v>720</v>
      </c>
      <c r="T163" t="s">
        <v>308</v>
      </c>
      <c r="W163" t="s">
        <v>224</v>
      </c>
      <c r="X163" t="s">
        <v>411</v>
      </c>
      <c r="Y163">
        <v>41.758000000000003</v>
      </c>
      <c r="Z163" s="1">
        <v>2.8499999999999999E-62</v>
      </c>
      <c r="AA163" t="s">
        <v>412</v>
      </c>
    </row>
    <row r="164" spans="1:27" x14ac:dyDescent="0.25">
      <c r="A164" t="s">
        <v>66</v>
      </c>
      <c r="B164">
        <v>0.22345499999999999</v>
      </c>
      <c r="D164">
        <v>0.19889999999999999</v>
      </c>
      <c r="E164" t="s">
        <v>12</v>
      </c>
      <c r="F164">
        <v>-2.5238300000000002E-2</v>
      </c>
      <c r="G164">
        <f>2^(-F164)</f>
        <v>1.01764777019938</v>
      </c>
      <c r="H164">
        <v>0.90305000000000002</v>
      </c>
      <c r="I164" t="s">
        <v>12</v>
      </c>
      <c r="J164">
        <v>0.90888899999999995</v>
      </c>
      <c r="L164" s="1">
        <v>5.0000000000000002E-5</v>
      </c>
      <c r="M164" t="s">
        <v>13</v>
      </c>
      <c r="N164">
        <v>3.2675700000000001</v>
      </c>
      <c r="P164" s="1">
        <v>5.0000000000000002E-5</v>
      </c>
      <c r="Q164" t="s">
        <v>13</v>
      </c>
      <c r="R164" t="s">
        <v>691</v>
      </c>
      <c r="S164" t="s">
        <v>702</v>
      </c>
      <c r="T164" t="s">
        <v>367</v>
      </c>
      <c r="W164" t="s">
        <v>224</v>
      </c>
      <c r="X164" t="s">
        <v>368</v>
      </c>
      <c r="Y164">
        <v>48.79</v>
      </c>
      <c r="Z164">
        <v>0</v>
      </c>
      <c r="AA164" t="s">
        <v>369</v>
      </c>
    </row>
    <row r="165" spans="1:27" x14ac:dyDescent="0.25">
      <c r="A165" t="s">
        <v>205</v>
      </c>
      <c r="B165">
        <v>1.99631</v>
      </c>
      <c r="D165" s="1">
        <v>5.0000000000000002E-5</v>
      </c>
      <c r="E165" t="s">
        <v>13</v>
      </c>
      <c r="F165">
        <v>2.7</v>
      </c>
      <c r="H165" s="1">
        <v>5.0000000000000002E-5</v>
      </c>
      <c r="I165" t="s">
        <v>13</v>
      </c>
      <c r="J165">
        <v>-0.258413</v>
      </c>
      <c r="K165">
        <f>2^(-J165)</f>
        <v>1.1961621728565544</v>
      </c>
      <c r="L165">
        <v>0.27579999999999999</v>
      </c>
      <c r="M165" t="s">
        <v>12</v>
      </c>
      <c r="N165">
        <v>3.2712699999999999</v>
      </c>
      <c r="P165" s="1">
        <v>5.0000000000000002E-5</v>
      </c>
      <c r="Q165" t="s">
        <v>13</v>
      </c>
      <c r="R165" t="s">
        <v>842</v>
      </c>
      <c r="S165" t="s">
        <v>845</v>
      </c>
      <c r="T165" t="s">
        <v>462</v>
      </c>
      <c r="W165" t="s">
        <v>228</v>
      </c>
      <c r="X165" t="s">
        <v>636</v>
      </c>
      <c r="Y165">
        <v>30.042999999999999</v>
      </c>
      <c r="Z165" s="1">
        <v>4.4900000000000001E-54</v>
      </c>
      <c r="AA165" t="s">
        <v>637</v>
      </c>
    </row>
    <row r="166" spans="1:27" x14ac:dyDescent="0.25">
      <c r="A166" t="s">
        <v>19</v>
      </c>
      <c r="B166">
        <v>4.0230099999999998E-2</v>
      </c>
      <c r="D166">
        <v>0.84175</v>
      </c>
      <c r="E166" t="s">
        <v>12</v>
      </c>
      <c r="F166">
        <v>3.12196E-2</v>
      </c>
      <c r="H166">
        <v>0.90544999999999998</v>
      </c>
      <c r="I166" t="s">
        <v>12</v>
      </c>
      <c r="J166">
        <v>-0.56113599999999997</v>
      </c>
      <c r="K166">
        <f>2^(-J166)</f>
        <v>1.4754305364376052</v>
      </c>
      <c r="L166">
        <v>1.4449999999999999E-2</v>
      </c>
      <c r="M166" t="s">
        <v>12</v>
      </c>
      <c r="N166">
        <v>3.2926099999999998</v>
      </c>
      <c r="P166" s="1">
        <v>5.0000000000000002E-5</v>
      </c>
      <c r="Q166" t="s">
        <v>13</v>
      </c>
      <c r="R166" t="s">
        <v>654</v>
      </c>
      <c r="S166" t="s">
        <v>658</v>
      </c>
      <c r="T166" t="s">
        <v>235</v>
      </c>
      <c r="W166" t="s">
        <v>228</v>
      </c>
      <c r="X166" t="s">
        <v>236</v>
      </c>
      <c r="Y166">
        <v>64.587000000000003</v>
      </c>
      <c r="Z166">
        <v>0</v>
      </c>
      <c r="AA166" t="s">
        <v>237</v>
      </c>
    </row>
    <row r="167" spans="1:27" x14ac:dyDescent="0.25">
      <c r="A167" t="s">
        <v>167</v>
      </c>
      <c r="B167">
        <v>0.14052700000000001</v>
      </c>
      <c r="D167">
        <v>0.3967</v>
      </c>
      <c r="E167" t="s">
        <v>12</v>
      </c>
      <c r="F167">
        <v>0.88653800000000005</v>
      </c>
      <c r="H167" s="1">
        <v>5.0000000000000002E-5</v>
      </c>
      <c r="I167" t="s">
        <v>13</v>
      </c>
      <c r="J167">
        <v>0.52440699999999996</v>
      </c>
      <c r="L167">
        <v>4.0499999999999998E-3</v>
      </c>
      <c r="M167" t="s">
        <v>13</v>
      </c>
      <c r="N167">
        <v>3.3284899999999999</v>
      </c>
      <c r="P167" s="1">
        <v>5.0000000000000002E-5</v>
      </c>
      <c r="Q167" t="s">
        <v>13</v>
      </c>
      <c r="R167" t="s">
        <v>783</v>
      </c>
      <c r="S167" t="s">
        <v>804</v>
      </c>
      <c r="T167" t="s">
        <v>566</v>
      </c>
      <c r="U167" t="s">
        <v>474</v>
      </c>
      <c r="W167" t="s">
        <v>224</v>
      </c>
      <c r="X167" t="s">
        <v>567</v>
      </c>
      <c r="Y167">
        <v>54.115000000000002</v>
      </c>
      <c r="Z167" s="1">
        <v>1.9000000000000001E-128</v>
      </c>
      <c r="AA167" t="s">
        <v>568</v>
      </c>
    </row>
    <row r="168" spans="1:27" x14ac:dyDescent="0.25">
      <c r="A168" t="s">
        <v>175</v>
      </c>
      <c r="B168">
        <v>0.72690699999999997</v>
      </c>
      <c r="D168">
        <v>0.15920000000000001</v>
      </c>
      <c r="E168" t="s">
        <v>12</v>
      </c>
      <c r="F168">
        <v>1.7554399999999999</v>
      </c>
      <c r="H168">
        <v>3.3050000000000003E-2</v>
      </c>
      <c r="I168" t="s">
        <v>12</v>
      </c>
      <c r="J168">
        <v>1.12316E-2</v>
      </c>
      <c r="L168">
        <v>0.97140000000000004</v>
      </c>
      <c r="M168" t="s">
        <v>12</v>
      </c>
      <c r="N168">
        <v>3.3876400000000002</v>
      </c>
      <c r="P168" s="1">
        <v>5.0000000000000002E-5</v>
      </c>
      <c r="Q168" t="s">
        <v>13</v>
      </c>
      <c r="R168" t="s">
        <v>809</v>
      </c>
      <c r="S168" t="s">
        <v>813</v>
      </c>
      <c r="T168" t="s">
        <v>257</v>
      </c>
      <c r="W168" t="s">
        <v>228</v>
      </c>
      <c r="X168" t="s">
        <v>582</v>
      </c>
      <c r="Y168">
        <v>56.521999999999998</v>
      </c>
      <c r="Z168">
        <v>0</v>
      </c>
      <c r="AA168" t="s">
        <v>583</v>
      </c>
    </row>
    <row r="169" spans="1:27" x14ac:dyDescent="0.25">
      <c r="A169" t="s">
        <v>124</v>
      </c>
      <c r="B169">
        <v>0.532605</v>
      </c>
      <c r="D169">
        <v>8.4999999999999995E-4</v>
      </c>
      <c r="E169" t="s">
        <v>13</v>
      </c>
      <c r="F169">
        <v>-0.56110000000000004</v>
      </c>
      <c r="G169">
        <f>2^(-F169)</f>
        <v>1.4753937200383604</v>
      </c>
      <c r="H169">
        <v>6.3E-3</v>
      </c>
      <c r="I169" t="s">
        <v>13</v>
      </c>
      <c r="J169">
        <v>-0.18434500000000001</v>
      </c>
      <c r="K169">
        <f>2^(-J169)</f>
        <v>1.1363009625129776</v>
      </c>
      <c r="L169">
        <v>0.27515000000000001</v>
      </c>
      <c r="M169" t="s">
        <v>12</v>
      </c>
      <c r="N169">
        <v>3.3909699999999998</v>
      </c>
      <c r="P169" s="1">
        <v>5.0000000000000002E-5</v>
      </c>
      <c r="Q169" t="s">
        <v>13</v>
      </c>
      <c r="R169" t="s">
        <v>740</v>
      </c>
      <c r="S169" t="s">
        <v>758</v>
      </c>
      <c r="T169" t="s">
        <v>266</v>
      </c>
      <c r="W169" t="s">
        <v>224</v>
      </c>
      <c r="X169" t="s">
        <v>491</v>
      </c>
      <c r="Y169">
        <v>50.226999999999997</v>
      </c>
      <c r="Z169">
        <v>0</v>
      </c>
      <c r="AA169" t="s">
        <v>408</v>
      </c>
    </row>
    <row r="170" spans="1:27" x14ac:dyDescent="0.25">
      <c r="A170" t="s">
        <v>132</v>
      </c>
      <c r="B170">
        <v>1.6494</v>
      </c>
      <c r="D170" s="1">
        <v>5.0000000000000002E-5</v>
      </c>
      <c r="E170" t="s">
        <v>13</v>
      </c>
      <c r="F170">
        <v>1.6314599999999999</v>
      </c>
      <c r="H170" s="1">
        <v>5.0000000000000002E-5</v>
      </c>
      <c r="I170" t="s">
        <v>13</v>
      </c>
      <c r="J170">
        <v>0.80766700000000002</v>
      </c>
      <c r="L170" s="1">
        <v>5.0000000000000002E-5</v>
      </c>
      <c r="M170" t="s">
        <v>13</v>
      </c>
      <c r="N170">
        <v>3.4143599999999998</v>
      </c>
      <c r="P170" s="1">
        <v>5.0000000000000002E-5</v>
      </c>
      <c r="Q170" t="s">
        <v>13</v>
      </c>
      <c r="R170" t="s">
        <v>763</v>
      </c>
      <c r="S170" t="s">
        <v>766</v>
      </c>
      <c r="T170" t="s">
        <v>257</v>
      </c>
      <c r="W170" t="s">
        <v>228</v>
      </c>
      <c r="X170" t="s">
        <v>506</v>
      </c>
      <c r="Y170">
        <v>25.79</v>
      </c>
      <c r="Z170" s="1">
        <v>2.2600000000000002E-52</v>
      </c>
      <c r="AA170" t="s">
        <v>507</v>
      </c>
    </row>
    <row r="171" spans="1:27" x14ac:dyDescent="0.25">
      <c r="A171" t="s">
        <v>208</v>
      </c>
      <c r="B171">
        <v>0.41313299999999997</v>
      </c>
      <c r="D171">
        <v>1.685E-2</v>
      </c>
      <c r="E171" t="s">
        <v>13</v>
      </c>
      <c r="F171">
        <v>0.69393499999999997</v>
      </c>
      <c r="H171">
        <v>2.2499999999999998E-3</v>
      </c>
      <c r="I171" t="s">
        <v>13</v>
      </c>
      <c r="J171">
        <v>2.2866000000000001E-2</v>
      </c>
      <c r="L171">
        <v>0.89734999999999998</v>
      </c>
      <c r="M171" t="s">
        <v>12</v>
      </c>
      <c r="N171">
        <v>3.4800800000000001</v>
      </c>
      <c r="P171" s="1">
        <v>5.0000000000000002E-5</v>
      </c>
      <c r="Q171" t="s">
        <v>13</v>
      </c>
      <c r="R171" t="s">
        <v>842</v>
      </c>
      <c r="S171" t="s">
        <v>848</v>
      </c>
      <c r="T171" t="s">
        <v>239</v>
      </c>
      <c r="W171" t="s">
        <v>228</v>
      </c>
      <c r="X171" t="s">
        <v>240</v>
      </c>
      <c r="Y171">
        <v>25.36</v>
      </c>
      <c r="Z171" s="1">
        <v>5.58E-16</v>
      </c>
      <c r="AA171" t="s">
        <v>241</v>
      </c>
    </row>
    <row r="172" spans="1:27" x14ac:dyDescent="0.25">
      <c r="A172" t="s">
        <v>186</v>
      </c>
      <c r="B172">
        <v>2.7017799999999998</v>
      </c>
      <c r="D172" s="1">
        <v>5.0000000000000002E-5</v>
      </c>
      <c r="E172" t="s">
        <v>13</v>
      </c>
      <c r="F172">
        <v>1.26457</v>
      </c>
      <c r="H172" s="1">
        <v>5.0000000000000002E-5</v>
      </c>
      <c r="I172" t="s">
        <v>13</v>
      </c>
      <c r="J172">
        <v>0.172787</v>
      </c>
      <c r="L172">
        <v>0.35980000000000001</v>
      </c>
      <c r="M172" t="s">
        <v>12</v>
      </c>
      <c r="N172">
        <v>3.4869300000000001</v>
      </c>
      <c r="P172" s="1">
        <v>5.0000000000000002E-5</v>
      </c>
      <c r="Q172" t="s">
        <v>13</v>
      </c>
      <c r="R172" t="s">
        <v>817</v>
      </c>
      <c r="S172" t="s">
        <v>825</v>
      </c>
      <c r="T172" t="s">
        <v>553</v>
      </c>
      <c r="W172" t="s">
        <v>228</v>
      </c>
      <c r="X172" t="s">
        <v>554</v>
      </c>
      <c r="Y172">
        <v>30.725999999999999</v>
      </c>
      <c r="Z172" s="1">
        <v>3.59E-36</v>
      </c>
      <c r="AA172" t="s">
        <v>555</v>
      </c>
    </row>
    <row r="173" spans="1:27" x14ac:dyDescent="0.25">
      <c r="A173" t="s">
        <v>70</v>
      </c>
      <c r="B173">
        <v>0.56213999999999997</v>
      </c>
      <c r="D173">
        <v>3.6799999999999999E-2</v>
      </c>
      <c r="E173" t="s">
        <v>12</v>
      </c>
      <c r="F173">
        <v>-1.38192E-2</v>
      </c>
      <c r="G173">
        <f>2^(-F173)</f>
        <v>1.0096247624728949</v>
      </c>
      <c r="H173">
        <v>0.97275</v>
      </c>
      <c r="I173" t="s">
        <v>12</v>
      </c>
      <c r="J173">
        <v>-0.189638</v>
      </c>
      <c r="K173">
        <f>2^(-J173)</f>
        <v>1.1404775121674295</v>
      </c>
      <c r="L173">
        <v>0.52270000000000005</v>
      </c>
      <c r="M173" t="s">
        <v>12</v>
      </c>
      <c r="N173">
        <v>3.4894599999999998</v>
      </c>
      <c r="P173">
        <v>1.9E-3</v>
      </c>
      <c r="Q173" t="s">
        <v>13</v>
      </c>
      <c r="R173" t="s">
        <v>691</v>
      </c>
      <c r="S173" t="s">
        <v>706</v>
      </c>
      <c r="T173" t="s">
        <v>381</v>
      </c>
      <c r="W173" t="s">
        <v>228</v>
      </c>
      <c r="X173" t="s">
        <v>382</v>
      </c>
      <c r="Y173">
        <v>56.262</v>
      </c>
      <c r="Z173">
        <v>0</v>
      </c>
      <c r="AA173" t="s">
        <v>383</v>
      </c>
    </row>
    <row r="174" spans="1:27" x14ac:dyDescent="0.25">
      <c r="A174" t="s">
        <v>58</v>
      </c>
      <c r="B174">
        <v>0.45545200000000002</v>
      </c>
      <c r="D174">
        <v>2.0500000000000001E-2</v>
      </c>
      <c r="E174" t="s">
        <v>13</v>
      </c>
      <c r="F174">
        <v>0.42425600000000002</v>
      </c>
      <c r="H174">
        <v>7.46E-2</v>
      </c>
      <c r="I174" t="s">
        <v>12</v>
      </c>
      <c r="J174">
        <v>0.180364</v>
      </c>
      <c r="L174">
        <v>0.35944999999999999</v>
      </c>
      <c r="M174" t="s">
        <v>12</v>
      </c>
      <c r="N174">
        <v>3.5505200000000001</v>
      </c>
      <c r="P174" s="1">
        <v>5.0000000000000002E-5</v>
      </c>
      <c r="Q174" t="s">
        <v>13</v>
      </c>
      <c r="R174" t="s">
        <v>691</v>
      </c>
      <c r="S174" t="s">
        <v>694</v>
      </c>
      <c r="T174" t="s">
        <v>234</v>
      </c>
      <c r="W174" t="s">
        <v>224</v>
      </c>
      <c r="X174" t="s">
        <v>344</v>
      </c>
      <c r="Y174">
        <v>44.186</v>
      </c>
      <c r="Z174" s="1">
        <v>2.1600000000000002E-120</v>
      </c>
      <c r="AA174" t="s">
        <v>345</v>
      </c>
    </row>
    <row r="175" spans="1:27" x14ac:dyDescent="0.25">
      <c r="A175" t="s">
        <v>18</v>
      </c>
      <c r="B175">
        <v>1.2006699999999999</v>
      </c>
      <c r="D175">
        <v>1.75E-3</v>
      </c>
      <c r="E175" t="s">
        <v>13</v>
      </c>
      <c r="F175">
        <v>0.89237900000000003</v>
      </c>
      <c r="H175">
        <v>6.54E-2</v>
      </c>
      <c r="I175" t="s">
        <v>12</v>
      </c>
      <c r="J175">
        <v>0.49953700000000001</v>
      </c>
      <c r="L175">
        <v>0.23325000000000001</v>
      </c>
      <c r="M175" t="s">
        <v>12</v>
      </c>
      <c r="N175">
        <v>3.5697100000000002</v>
      </c>
      <c r="P175" s="1">
        <v>5.0000000000000002E-5</v>
      </c>
      <c r="Q175" t="s">
        <v>13</v>
      </c>
      <c r="R175" t="s">
        <v>654</v>
      </c>
      <c r="S175" t="s">
        <v>655</v>
      </c>
      <c r="T175" t="s">
        <v>234</v>
      </c>
      <c r="W175" t="s">
        <v>228</v>
      </c>
      <c r="X175" t="s">
        <v>218</v>
      </c>
      <c r="Y175" t="s">
        <v>218</v>
      </c>
      <c r="Z175" t="s">
        <v>218</v>
      </c>
      <c r="AA175" t="s">
        <v>218</v>
      </c>
    </row>
    <row r="176" spans="1:27" x14ac:dyDescent="0.25">
      <c r="A176" t="s">
        <v>81</v>
      </c>
      <c r="B176">
        <v>1.4609399999999999</v>
      </c>
      <c r="D176" s="1">
        <v>5.0000000000000002E-5</v>
      </c>
      <c r="E176" t="s">
        <v>13</v>
      </c>
      <c r="F176">
        <v>2.9370099999999999</v>
      </c>
      <c r="H176" s="1">
        <v>5.0000000000000002E-5</v>
      </c>
      <c r="I176" t="s">
        <v>13</v>
      </c>
      <c r="J176">
        <v>0.70246799999999998</v>
      </c>
      <c r="L176">
        <v>1.15E-3</v>
      </c>
      <c r="M176" t="s">
        <v>13</v>
      </c>
      <c r="N176">
        <v>3.6268799999999999</v>
      </c>
      <c r="P176" s="1">
        <v>5.0000000000000002E-5</v>
      </c>
      <c r="Q176" t="s">
        <v>13</v>
      </c>
      <c r="R176" t="s">
        <v>714</v>
      </c>
      <c r="S176" t="s">
        <v>716</v>
      </c>
      <c r="T176" t="s">
        <v>266</v>
      </c>
      <c r="W176" t="s">
        <v>224</v>
      </c>
      <c r="X176" t="s">
        <v>407</v>
      </c>
      <c r="Y176">
        <v>61.893000000000001</v>
      </c>
      <c r="Z176">
        <v>0</v>
      </c>
      <c r="AA176" t="s">
        <v>408</v>
      </c>
    </row>
    <row r="177" spans="1:27" x14ac:dyDescent="0.25">
      <c r="A177" t="s">
        <v>141</v>
      </c>
      <c r="B177">
        <v>0.42752099999999998</v>
      </c>
      <c r="D177">
        <v>0.43924999999999997</v>
      </c>
      <c r="E177" t="s">
        <v>12</v>
      </c>
      <c r="F177">
        <v>1.63293</v>
      </c>
      <c r="H177">
        <v>3.5499999999999997E-2</v>
      </c>
      <c r="I177" t="s">
        <v>12</v>
      </c>
      <c r="J177">
        <v>0.41708099999999998</v>
      </c>
      <c r="L177">
        <v>0.52329999999999999</v>
      </c>
      <c r="M177" t="s">
        <v>12</v>
      </c>
      <c r="N177">
        <v>3.7044700000000002</v>
      </c>
      <c r="P177" s="1">
        <v>5.0000000000000002E-5</v>
      </c>
      <c r="Q177" t="s">
        <v>13</v>
      </c>
      <c r="R177" t="s">
        <v>767</v>
      </c>
      <c r="S177" t="s">
        <v>775</v>
      </c>
      <c r="T177" t="s">
        <v>471</v>
      </c>
      <c r="W177" t="s">
        <v>228</v>
      </c>
      <c r="X177" t="s">
        <v>520</v>
      </c>
      <c r="Y177">
        <v>31.713999999999999</v>
      </c>
      <c r="Z177" s="1">
        <v>2.1299999999999999E-33</v>
      </c>
      <c r="AA177" t="s">
        <v>521</v>
      </c>
    </row>
    <row r="178" spans="1:27" x14ac:dyDescent="0.25">
      <c r="A178" t="s">
        <v>110</v>
      </c>
      <c r="B178">
        <v>4.5500600000000002</v>
      </c>
      <c r="D178" s="1">
        <v>5.0000000000000002E-5</v>
      </c>
      <c r="E178" t="s">
        <v>13</v>
      </c>
      <c r="F178">
        <v>0.86936199999999997</v>
      </c>
      <c r="H178" s="1">
        <v>2.9999999999999997E-4</v>
      </c>
      <c r="I178" t="s">
        <v>13</v>
      </c>
      <c r="J178">
        <v>1.9650700000000001</v>
      </c>
      <c r="L178" s="1">
        <v>5.0000000000000002E-5</v>
      </c>
      <c r="M178" t="s">
        <v>13</v>
      </c>
      <c r="N178">
        <v>3.74648</v>
      </c>
      <c r="P178" s="1">
        <v>5.0000000000000002E-5</v>
      </c>
      <c r="Q178" t="s">
        <v>13</v>
      </c>
      <c r="R178" t="s">
        <v>740</v>
      </c>
      <c r="S178" t="s">
        <v>746</v>
      </c>
      <c r="T178" t="s">
        <v>249</v>
      </c>
      <c r="W178" t="s">
        <v>224</v>
      </c>
      <c r="X178" t="s">
        <v>458</v>
      </c>
      <c r="Y178">
        <v>70.540999999999997</v>
      </c>
      <c r="Z178">
        <v>0</v>
      </c>
      <c r="AA178" t="s">
        <v>459</v>
      </c>
    </row>
    <row r="179" spans="1:27" x14ac:dyDescent="0.25">
      <c r="A179" t="s">
        <v>209</v>
      </c>
      <c r="B179">
        <v>1.2574399999999999</v>
      </c>
      <c r="D179" s="1">
        <v>5.0000000000000002E-5</v>
      </c>
      <c r="E179" t="s">
        <v>13</v>
      </c>
      <c r="F179">
        <v>1.7626500000000001</v>
      </c>
      <c r="H179" s="1">
        <v>5.0000000000000002E-5</v>
      </c>
      <c r="I179" t="s">
        <v>13</v>
      </c>
      <c r="J179">
        <v>0.18923200000000001</v>
      </c>
      <c r="L179">
        <v>0.24145</v>
      </c>
      <c r="M179" t="s">
        <v>12</v>
      </c>
      <c r="N179">
        <v>3.8800400000000002</v>
      </c>
      <c r="P179" s="1">
        <v>5.0000000000000002E-5</v>
      </c>
      <c r="Q179" t="s">
        <v>13</v>
      </c>
      <c r="R179" t="s">
        <v>842</v>
      </c>
      <c r="S179" t="s">
        <v>849</v>
      </c>
      <c r="T179" t="s">
        <v>367</v>
      </c>
      <c r="W179" t="s">
        <v>224</v>
      </c>
      <c r="X179" t="s">
        <v>642</v>
      </c>
      <c r="Y179">
        <v>53.845999999999997</v>
      </c>
      <c r="Z179" s="1">
        <v>3.1500000000000001E-158</v>
      </c>
      <c r="AA179" t="s">
        <v>643</v>
      </c>
    </row>
    <row r="180" spans="1:27" x14ac:dyDescent="0.25">
      <c r="A180" t="s">
        <v>129</v>
      </c>
      <c r="B180">
        <v>0.54628600000000005</v>
      </c>
      <c r="D180" s="1">
        <v>5.0000000000000002E-5</v>
      </c>
      <c r="E180" t="s">
        <v>13</v>
      </c>
      <c r="F180">
        <v>0.101003</v>
      </c>
      <c r="H180">
        <v>0.57125000000000004</v>
      </c>
      <c r="I180" t="s">
        <v>12</v>
      </c>
      <c r="J180">
        <v>-0.16792199999999999</v>
      </c>
      <c r="K180">
        <f>2^(-J180)</f>
        <v>1.1234391621120219</v>
      </c>
      <c r="L180">
        <v>0.27655000000000002</v>
      </c>
      <c r="M180" t="s">
        <v>12</v>
      </c>
      <c r="N180">
        <v>4.0271999999999997</v>
      </c>
      <c r="P180" s="1">
        <v>5.0000000000000002E-5</v>
      </c>
      <c r="Q180" t="s">
        <v>13</v>
      </c>
      <c r="R180" t="s">
        <v>740</v>
      </c>
      <c r="S180" t="s">
        <v>762</v>
      </c>
      <c r="T180" t="s">
        <v>234</v>
      </c>
      <c r="W180" t="s">
        <v>224</v>
      </c>
      <c r="X180" t="s">
        <v>344</v>
      </c>
      <c r="Y180">
        <v>44.244</v>
      </c>
      <c r="Z180" s="1">
        <v>1.5199999999999999E-112</v>
      </c>
      <c r="AA180" t="s">
        <v>345</v>
      </c>
    </row>
    <row r="181" spans="1:27" x14ac:dyDescent="0.25">
      <c r="A181" t="s">
        <v>158</v>
      </c>
      <c r="B181">
        <v>3.4604699999999999</v>
      </c>
      <c r="D181">
        <v>8.0000000000000002E-3</v>
      </c>
      <c r="E181" t="s">
        <v>13</v>
      </c>
      <c r="F181">
        <v>4.8671899999999999</v>
      </c>
      <c r="H181">
        <v>4.9000000000000002E-2</v>
      </c>
      <c r="I181" t="s">
        <v>12</v>
      </c>
      <c r="J181">
        <v>5.2028299999999996</v>
      </c>
      <c r="L181">
        <v>6.7150000000000001E-2</v>
      </c>
      <c r="M181" t="s">
        <v>12</v>
      </c>
      <c r="N181">
        <v>4.0573699999999997</v>
      </c>
      <c r="P181" s="1">
        <v>1E-4</v>
      </c>
      <c r="Q181" t="s">
        <v>13</v>
      </c>
      <c r="R181" t="s">
        <v>783</v>
      </c>
      <c r="S181" t="s">
        <v>795</v>
      </c>
      <c r="T181" t="s">
        <v>548</v>
      </c>
      <c r="W181" t="s">
        <v>228</v>
      </c>
      <c r="X181" t="s">
        <v>549</v>
      </c>
      <c r="Y181">
        <v>61.191000000000003</v>
      </c>
      <c r="Z181">
        <v>0</v>
      </c>
      <c r="AA181" t="s">
        <v>550</v>
      </c>
    </row>
    <row r="182" spans="1:27" x14ac:dyDescent="0.25">
      <c r="A182" t="s">
        <v>142</v>
      </c>
      <c r="B182">
        <v>3.6453700000000002</v>
      </c>
      <c r="D182" s="1">
        <v>5.0000000000000002E-5</v>
      </c>
      <c r="E182" t="s">
        <v>13</v>
      </c>
      <c r="F182">
        <v>4.5399700000000003</v>
      </c>
      <c r="H182" s="1">
        <v>5.0000000000000002E-5</v>
      </c>
      <c r="I182" t="s">
        <v>13</v>
      </c>
      <c r="J182">
        <v>3.5363699999999998</v>
      </c>
      <c r="L182" s="1">
        <v>5.0000000000000002E-5</v>
      </c>
      <c r="M182" t="s">
        <v>13</v>
      </c>
      <c r="N182">
        <v>4.3714300000000001</v>
      </c>
      <c r="P182" s="1">
        <v>5.0000000000000002E-5</v>
      </c>
      <c r="Q182" t="s">
        <v>13</v>
      </c>
      <c r="R182" t="s">
        <v>767</v>
      </c>
      <c r="S182" t="s">
        <v>776</v>
      </c>
      <c r="T182" t="s">
        <v>242</v>
      </c>
      <c r="W182" t="s">
        <v>224</v>
      </c>
      <c r="X182" t="s">
        <v>522</v>
      </c>
      <c r="Y182">
        <v>56.463000000000001</v>
      </c>
      <c r="Z182" s="1">
        <v>1.16E-111</v>
      </c>
      <c r="AA182" t="s">
        <v>523</v>
      </c>
    </row>
    <row r="183" spans="1:27" x14ac:dyDescent="0.25">
      <c r="A183" t="s">
        <v>156</v>
      </c>
      <c r="B183">
        <v>4.8971200000000001</v>
      </c>
      <c r="D183">
        <v>4.8999999999999998E-3</v>
      </c>
      <c r="E183" t="s">
        <v>13</v>
      </c>
      <c r="F183">
        <v>5.8869400000000001</v>
      </c>
      <c r="H183">
        <v>3.3349999999999998E-2</v>
      </c>
      <c r="I183" t="s">
        <v>12</v>
      </c>
      <c r="J183">
        <v>2.1299600000000001</v>
      </c>
      <c r="L183">
        <v>3.3E-3</v>
      </c>
      <c r="M183" t="s">
        <v>13</v>
      </c>
      <c r="N183">
        <v>4.5928000000000004</v>
      </c>
      <c r="P183">
        <v>4.9500000000000004E-3</v>
      </c>
      <c r="Q183" t="s">
        <v>13</v>
      </c>
      <c r="R183" t="s">
        <v>783</v>
      </c>
      <c r="S183" t="s">
        <v>793</v>
      </c>
      <c r="T183" t="s">
        <v>291</v>
      </c>
      <c r="W183" t="s">
        <v>224</v>
      </c>
      <c r="X183" t="s">
        <v>544</v>
      </c>
      <c r="Y183">
        <v>27.481000000000002</v>
      </c>
      <c r="Z183" s="1">
        <v>1.8100000000000001E-13</v>
      </c>
      <c r="AA183" t="s">
        <v>402</v>
      </c>
    </row>
    <row r="184" spans="1:27" x14ac:dyDescent="0.25">
      <c r="A184" t="s">
        <v>189</v>
      </c>
      <c r="B184">
        <v>0.96152099999999996</v>
      </c>
      <c r="D184">
        <v>3.8249999999999999E-2</v>
      </c>
      <c r="E184" t="s">
        <v>12</v>
      </c>
      <c r="F184">
        <v>1.9224300000000001</v>
      </c>
      <c r="H184">
        <v>0.1696</v>
      </c>
      <c r="I184" t="s">
        <v>12</v>
      </c>
      <c r="J184">
        <v>-0.68663799999999997</v>
      </c>
      <c r="K184">
        <f>2^(-J184)</f>
        <v>1.6095283628727366</v>
      </c>
      <c r="L184" s="1">
        <v>5.0000000000000002E-5</v>
      </c>
      <c r="M184" t="s">
        <v>13</v>
      </c>
      <c r="N184">
        <v>4.7534200000000002</v>
      </c>
      <c r="P184" s="1">
        <v>5.0000000000000002E-5</v>
      </c>
      <c r="Q184" t="s">
        <v>13</v>
      </c>
      <c r="R184" t="s">
        <v>817</v>
      </c>
      <c r="S184" t="s">
        <v>828</v>
      </c>
      <c r="T184" t="s">
        <v>288</v>
      </c>
      <c r="U184" t="s">
        <v>303</v>
      </c>
      <c r="W184" t="s">
        <v>228</v>
      </c>
      <c r="X184" t="s">
        <v>609</v>
      </c>
      <c r="Y184">
        <v>65.506</v>
      </c>
      <c r="Z184">
        <v>0</v>
      </c>
      <c r="AA184" t="s">
        <v>610</v>
      </c>
    </row>
    <row r="185" spans="1:27" x14ac:dyDescent="0.25">
      <c r="A185" t="s">
        <v>118</v>
      </c>
      <c r="B185">
        <v>5.36571</v>
      </c>
      <c r="D185" s="1">
        <v>5.0000000000000002E-5</v>
      </c>
      <c r="E185" t="s">
        <v>13</v>
      </c>
      <c r="F185">
        <v>2.6446399999999999</v>
      </c>
      <c r="H185" s="1">
        <v>5.0000000000000002E-5</v>
      </c>
      <c r="I185" t="s">
        <v>13</v>
      </c>
      <c r="J185">
        <v>4.8489300000000002</v>
      </c>
      <c r="L185" s="1">
        <v>5.0000000000000002E-5</v>
      </c>
      <c r="M185" t="s">
        <v>13</v>
      </c>
      <c r="N185">
        <v>4.9533100000000001</v>
      </c>
      <c r="P185" s="1">
        <v>5.0000000000000002E-5</v>
      </c>
      <c r="Q185" t="s">
        <v>13</v>
      </c>
      <c r="R185" t="s">
        <v>740</v>
      </c>
      <c r="S185" t="s">
        <v>753</v>
      </c>
      <c r="T185" t="s">
        <v>257</v>
      </c>
      <c r="W185" t="s">
        <v>224</v>
      </c>
      <c r="X185" t="s">
        <v>479</v>
      </c>
      <c r="Y185">
        <v>52.113</v>
      </c>
      <c r="Z185">
        <v>0</v>
      </c>
      <c r="AA185" t="s">
        <v>480</v>
      </c>
    </row>
    <row r="186" spans="1:27" x14ac:dyDescent="0.25">
      <c r="A186" t="s">
        <v>178</v>
      </c>
      <c r="B186">
        <v>0.385797</v>
      </c>
      <c r="D186">
        <v>1.5299999999999999E-2</v>
      </c>
      <c r="E186" t="s">
        <v>13</v>
      </c>
      <c r="F186">
        <v>1.26545</v>
      </c>
      <c r="H186" s="1">
        <v>5.0000000000000002E-5</v>
      </c>
      <c r="I186" t="s">
        <v>13</v>
      </c>
      <c r="J186">
        <v>-0.405142</v>
      </c>
      <c r="K186">
        <f>2^(-J186)</f>
        <v>1.3242192427756954</v>
      </c>
      <c r="L186">
        <v>2.5700000000000001E-2</v>
      </c>
      <c r="M186" t="s">
        <v>12</v>
      </c>
      <c r="N186">
        <v>5.1124799999999997</v>
      </c>
      <c r="P186" s="1">
        <v>5.0000000000000002E-5</v>
      </c>
      <c r="Q186" t="s">
        <v>13</v>
      </c>
      <c r="R186" t="s">
        <v>809</v>
      </c>
      <c r="S186" t="s">
        <v>816</v>
      </c>
      <c r="T186" t="s">
        <v>440</v>
      </c>
      <c r="W186" t="s">
        <v>228</v>
      </c>
      <c r="X186" t="s">
        <v>589</v>
      </c>
      <c r="Y186">
        <v>85.56</v>
      </c>
      <c r="Z186">
        <v>0</v>
      </c>
      <c r="AA186" t="s">
        <v>590</v>
      </c>
    </row>
    <row r="187" spans="1:27" x14ac:dyDescent="0.25">
      <c r="A187" t="s">
        <v>62</v>
      </c>
      <c r="B187">
        <v>2.2438400000000001</v>
      </c>
      <c r="D187" s="1">
        <v>1E-4</v>
      </c>
      <c r="E187" t="s">
        <v>13</v>
      </c>
      <c r="F187">
        <v>2.62792</v>
      </c>
      <c r="H187">
        <v>1.465E-2</v>
      </c>
      <c r="I187" t="s">
        <v>13</v>
      </c>
      <c r="J187">
        <v>-0.18862300000000001</v>
      </c>
      <c r="K187">
        <f>2^(-J187)</f>
        <v>1.1396754178013777</v>
      </c>
      <c r="L187">
        <v>0.34794999999999998</v>
      </c>
      <c r="M187" t="s">
        <v>12</v>
      </c>
      <c r="N187">
        <v>5.5903799999999997</v>
      </c>
      <c r="P187" s="1">
        <v>5.0000000000000002E-5</v>
      </c>
      <c r="Q187" t="s">
        <v>13</v>
      </c>
      <c r="R187" t="s">
        <v>691</v>
      </c>
      <c r="S187" t="s">
        <v>698</v>
      </c>
      <c r="T187" t="s">
        <v>266</v>
      </c>
      <c r="W187" t="s">
        <v>228</v>
      </c>
      <c r="X187" t="s">
        <v>353</v>
      </c>
      <c r="Y187">
        <v>59.481000000000002</v>
      </c>
      <c r="Z187">
        <v>0</v>
      </c>
      <c r="AA187" t="s">
        <v>354</v>
      </c>
    </row>
    <row r="188" spans="1:27" x14ac:dyDescent="0.25">
      <c r="A188" t="s">
        <v>120</v>
      </c>
      <c r="B188">
        <v>2.4284300000000001</v>
      </c>
      <c r="D188" s="1">
        <v>5.0000000000000002E-5</v>
      </c>
      <c r="E188" t="s">
        <v>13</v>
      </c>
      <c r="F188">
        <v>3.1329699999999998</v>
      </c>
      <c r="H188" s="1">
        <v>5.0000000000000002E-5</v>
      </c>
      <c r="I188" t="s">
        <v>13</v>
      </c>
      <c r="J188">
        <v>0.61312800000000001</v>
      </c>
      <c r="L188">
        <v>7.3000000000000001E-3</v>
      </c>
      <c r="M188" t="s">
        <v>13</v>
      </c>
      <c r="N188">
        <v>5.6754499999999997</v>
      </c>
      <c r="P188" s="1">
        <v>5.0000000000000002E-5</v>
      </c>
      <c r="Q188" t="s">
        <v>13</v>
      </c>
      <c r="R188" t="s">
        <v>740</v>
      </c>
      <c r="S188" t="s">
        <v>755</v>
      </c>
      <c r="T188" t="s">
        <v>481</v>
      </c>
      <c r="W188" t="s">
        <v>224</v>
      </c>
      <c r="X188" t="s">
        <v>482</v>
      </c>
      <c r="Y188">
        <v>69.665000000000006</v>
      </c>
      <c r="Z188">
        <v>0</v>
      </c>
      <c r="AA188" t="s">
        <v>483</v>
      </c>
    </row>
    <row r="189" spans="1:27" x14ac:dyDescent="0.25">
      <c r="A189" t="s">
        <v>119</v>
      </c>
      <c r="B189">
        <v>3.6694</v>
      </c>
      <c r="D189" s="1">
        <v>5.0000000000000002E-5</v>
      </c>
      <c r="E189" t="s">
        <v>13</v>
      </c>
      <c r="F189" t="s">
        <v>14</v>
      </c>
      <c r="H189" s="1">
        <v>5.0000000000000002E-5</v>
      </c>
      <c r="I189" t="s">
        <v>13</v>
      </c>
      <c r="J189">
        <v>-0.605105</v>
      </c>
      <c r="K189">
        <f>2^(-J189)</f>
        <v>1.5210894547935376</v>
      </c>
      <c r="L189">
        <v>2.7199999999999998E-2</v>
      </c>
      <c r="M189" t="s">
        <v>12</v>
      </c>
      <c r="N189">
        <v>5.7029500000000004</v>
      </c>
      <c r="P189">
        <v>1.2149999999999999E-2</v>
      </c>
      <c r="Q189" t="s">
        <v>13</v>
      </c>
      <c r="R189" t="s">
        <v>740</v>
      </c>
      <c r="S189" t="s">
        <v>754</v>
      </c>
      <c r="T189" t="s">
        <v>406</v>
      </c>
      <c r="W189" t="s">
        <v>224</v>
      </c>
      <c r="X189" t="s">
        <v>441</v>
      </c>
      <c r="Y189">
        <v>57.768999999999998</v>
      </c>
      <c r="Z189" s="1">
        <v>1.8400000000000001E-102</v>
      </c>
      <c r="AA189" t="s">
        <v>442</v>
      </c>
    </row>
    <row r="190" spans="1:27" x14ac:dyDescent="0.25">
      <c r="A190" t="s">
        <v>135</v>
      </c>
      <c r="B190">
        <v>2.4775800000000001</v>
      </c>
      <c r="D190" s="1">
        <v>5.0000000000000002E-5</v>
      </c>
      <c r="E190" t="s">
        <v>13</v>
      </c>
      <c r="F190">
        <v>1.27854</v>
      </c>
      <c r="H190">
        <v>2.3599999999999999E-2</v>
      </c>
      <c r="I190" t="s">
        <v>13</v>
      </c>
      <c r="J190">
        <v>0.45497300000000002</v>
      </c>
      <c r="L190">
        <v>7.2499999999999995E-2</v>
      </c>
      <c r="M190" t="s">
        <v>12</v>
      </c>
      <c r="N190">
        <v>5.7930200000000003</v>
      </c>
      <c r="P190">
        <v>1.6049999999999998E-2</v>
      </c>
      <c r="Q190" t="s">
        <v>13</v>
      </c>
      <c r="R190" t="s">
        <v>767</v>
      </c>
      <c r="S190" t="s">
        <v>769</v>
      </c>
      <c r="T190" t="s">
        <v>508</v>
      </c>
      <c r="W190" t="s">
        <v>224</v>
      </c>
      <c r="X190" t="s">
        <v>509</v>
      </c>
      <c r="Y190">
        <v>53.962000000000003</v>
      </c>
      <c r="Z190">
        <v>0</v>
      </c>
      <c r="AA190" t="s">
        <v>510</v>
      </c>
    </row>
    <row r="191" spans="1:27" x14ac:dyDescent="0.25">
      <c r="A191" t="s">
        <v>193</v>
      </c>
      <c r="B191">
        <v>3.2932299999999999</v>
      </c>
      <c r="D191" s="1">
        <v>5.0000000000000002E-5</v>
      </c>
      <c r="E191" t="s">
        <v>13</v>
      </c>
      <c r="F191">
        <v>2.8006099999999998</v>
      </c>
      <c r="H191" s="1">
        <v>5.0000000000000002E-5</v>
      </c>
      <c r="I191" t="s">
        <v>13</v>
      </c>
      <c r="J191">
        <v>1.5877600000000001</v>
      </c>
      <c r="L191" s="1">
        <v>6.9999999999999999E-4</v>
      </c>
      <c r="M191" t="s">
        <v>13</v>
      </c>
      <c r="N191">
        <v>5.9637700000000002</v>
      </c>
      <c r="P191">
        <v>2.7499999999999998E-3</v>
      </c>
      <c r="Q191" t="s">
        <v>13</v>
      </c>
      <c r="R191" t="s">
        <v>817</v>
      </c>
      <c r="S191" t="s">
        <v>832</v>
      </c>
      <c r="T191" t="s">
        <v>231</v>
      </c>
      <c r="W191" t="s">
        <v>228</v>
      </c>
      <c r="X191" t="s">
        <v>617</v>
      </c>
      <c r="Y191">
        <v>46.652000000000001</v>
      </c>
      <c r="Z191">
        <v>0</v>
      </c>
      <c r="AA191" t="s">
        <v>233</v>
      </c>
    </row>
    <row r="192" spans="1:27" x14ac:dyDescent="0.25">
      <c r="A192" t="s">
        <v>94</v>
      </c>
      <c r="B192">
        <v>1.4836800000000001</v>
      </c>
      <c r="D192" s="1">
        <v>5.0000000000000002E-5</v>
      </c>
      <c r="E192" t="s">
        <v>13</v>
      </c>
      <c r="F192">
        <v>2.6565500000000002</v>
      </c>
      <c r="H192" s="1">
        <v>5.0000000000000002E-5</v>
      </c>
      <c r="I192" t="s">
        <v>13</v>
      </c>
      <c r="J192">
        <v>1.23322</v>
      </c>
      <c r="L192" s="1">
        <v>5.0000000000000002E-5</v>
      </c>
      <c r="M192" t="s">
        <v>13</v>
      </c>
      <c r="N192">
        <v>6.1497900000000003</v>
      </c>
      <c r="P192" s="1">
        <v>5.0000000000000002E-5</v>
      </c>
      <c r="Q192" t="s">
        <v>13</v>
      </c>
      <c r="R192" t="s">
        <v>724</v>
      </c>
      <c r="S192" t="s">
        <v>728</v>
      </c>
      <c r="T192" t="s">
        <v>333</v>
      </c>
      <c r="W192" t="s">
        <v>224</v>
      </c>
      <c r="X192" t="s">
        <v>334</v>
      </c>
      <c r="Y192">
        <v>46.073</v>
      </c>
      <c r="Z192">
        <v>0</v>
      </c>
      <c r="AA192" t="s">
        <v>335</v>
      </c>
    </row>
    <row r="193" spans="1:27" x14ac:dyDescent="0.25">
      <c r="A193" t="s">
        <v>151</v>
      </c>
      <c r="B193">
        <v>5.6974799999999997</v>
      </c>
      <c r="D193" s="1">
        <v>5.0000000000000002E-5</v>
      </c>
      <c r="E193" t="s">
        <v>13</v>
      </c>
      <c r="F193">
        <v>6.9032600000000004</v>
      </c>
      <c r="H193" s="1">
        <v>5.0000000000000002E-5</v>
      </c>
      <c r="I193" t="s">
        <v>13</v>
      </c>
      <c r="J193">
        <v>-6.0683399999999998E-2</v>
      </c>
      <c r="K193">
        <f>2^(-J193)</f>
        <v>1.0429596904958307</v>
      </c>
      <c r="L193">
        <v>0.70294999999999996</v>
      </c>
      <c r="M193" t="s">
        <v>12</v>
      </c>
      <c r="N193">
        <v>8.1193299999999997</v>
      </c>
      <c r="P193" s="1">
        <v>5.0000000000000002E-5</v>
      </c>
      <c r="Q193" t="s">
        <v>13</v>
      </c>
      <c r="R193" t="s">
        <v>783</v>
      </c>
      <c r="S193" t="s">
        <v>788</v>
      </c>
      <c r="T193" t="s">
        <v>234</v>
      </c>
      <c r="W193" t="s">
        <v>224</v>
      </c>
      <c r="X193" t="s">
        <v>344</v>
      </c>
      <c r="Y193">
        <v>44.765999999999998</v>
      </c>
      <c r="Z193" s="1">
        <v>1.25E-119</v>
      </c>
      <c r="AA193" t="s">
        <v>345</v>
      </c>
    </row>
    <row r="194" spans="1:27" x14ac:dyDescent="0.25">
      <c r="A194" t="s">
        <v>165</v>
      </c>
      <c r="B194">
        <v>1.3611800000000001</v>
      </c>
      <c r="D194">
        <v>6.8699999999999997E-2</v>
      </c>
      <c r="E194" t="s">
        <v>12</v>
      </c>
      <c r="F194">
        <v>4.9552699999999996</v>
      </c>
      <c r="H194">
        <v>0.1419</v>
      </c>
      <c r="I194" t="s">
        <v>12</v>
      </c>
      <c r="J194">
        <v>-3.7567099999999999E-2</v>
      </c>
      <c r="K194">
        <f>2^(-J194)</f>
        <v>1.0263815199652564</v>
      </c>
      <c r="L194">
        <v>0.96065</v>
      </c>
      <c r="M194" t="s">
        <v>12</v>
      </c>
      <c r="N194" t="s">
        <v>14</v>
      </c>
      <c r="P194" s="1">
        <v>5.0000000000000002E-5</v>
      </c>
      <c r="Q194" t="s">
        <v>13</v>
      </c>
      <c r="R194" t="s">
        <v>783</v>
      </c>
      <c r="S194" t="s">
        <v>802</v>
      </c>
      <c r="T194" t="s">
        <v>266</v>
      </c>
      <c r="W194" t="s">
        <v>224</v>
      </c>
      <c r="X194" t="s">
        <v>563</v>
      </c>
      <c r="Y194">
        <v>52.124000000000002</v>
      </c>
      <c r="Z194">
        <v>0</v>
      </c>
      <c r="AA194" t="s">
        <v>564</v>
      </c>
    </row>
    <row r="195" spans="1:27" x14ac:dyDescent="0.25">
      <c r="A195" t="s">
        <v>22</v>
      </c>
      <c r="B195">
        <v>-1.3603700000000001</v>
      </c>
      <c r="C195">
        <f>2^(-B195)</f>
        <v>2.5675101858004448</v>
      </c>
      <c r="D195">
        <v>8.4999999999999995E-4</v>
      </c>
      <c r="E195" t="s">
        <v>13</v>
      </c>
      <c r="F195" t="e">
        <v>#NAME?</v>
      </c>
      <c r="H195">
        <v>1</v>
      </c>
      <c r="I195" t="s">
        <v>12</v>
      </c>
      <c r="J195">
        <v>0</v>
      </c>
      <c r="L195">
        <v>1</v>
      </c>
      <c r="M195" t="s">
        <v>12</v>
      </c>
      <c r="N195" t="e">
        <v>#NAME?</v>
      </c>
      <c r="P195">
        <v>1</v>
      </c>
      <c r="Q195" t="s">
        <v>12</v>
      </c>
      <c r="R195" t="s">
        <v>654</v>
      </c>
      <c r="S195" t="s">
        <v>661</v>
      </c>
      <c r="T195" t="s">
        <v>249</v>
      </c>
      <c r="W195" t="s">
        <v>228</v>
      </c>
      <c r="X195" t="s">
        <v>250</v>
      </c>
      <c r="Y195">
        <v>34.039000000000001</v>
      </c>
      <c r="Z195" s="1">
        <v>8.8500000000000007E-96</v>
      </c>
      <c r="AA195" t="s">
        <v>251</v>
      </c>
    </row>
    <row r="196" spans="1:27" x14ac:dyDescent="0.25">
      <c r="A196" t="s">
        <v>88</v>
      </c>
      <c r="B196" t="e">
        <v>#NAME?</v>
      </c>
      <c r="D196">
        <v>1</v>
      </c>
      <c r="E196" t="s">
        <v>12</v>
      </c>
      <c r="F196" t="e">
        <v>#NAME?</v>
      </c>
      <c r="H196" s="1">
        <v>5.0000000000000002E-5</v>
      </c>
      <c r="I196" t="s">
        <v>13</v>
      </c>
      <c r="J196">
        <v>0</v>
      </c>
      <c r="L196">
        <v>1</v>
      </c>
      <c r="M196" t="s">
        <v>12</v>
      </c>
      <c r="N196" t="e">
        <v>#NAME?</v>
      </c>
      <c r="P196">
        <v>1</v>
      </c>
      <c r="Q196" t="s">
        <v>12</v>
      </c>
      <c r="R196" t="s">
        <v>714</v>
      </c>
      <c r="S196" t="s">
        <v>655</v>
      </c>
      <c r="T196" t="s">
        <v>419</v>
      </c>
      <c r="W196" t="s">
        <v>228</v>
      </c>
      <c r="X196" t="s">
        <v>420</v>
      </c>
      <c r="Y196">
        <v>24</v>
      </c>
      <c r="Z196" s="1">
        <v>3.26E-5</v>
      </c>
      <c r="AA196" t="s">
        <v>421</v>
      </c>
    </row>
    <row r="197" spans="1:27" x14ac:dyDescent="0.25">
      <c r="A197" t="s">
        <v>65</v>
      </c>
      <c r="B197" t="e">
        <v>#NAME?</v>
      </c>
      <c r="D197" s="1">
        <v>5.0000000000000002E-5</v>
      </c>
      <c r="E197" t="s">
        <v>13</v>
      </c>
      <c r="F197" t="e">
        <v>#NAME?</v>
      </c>
      <c r="H197">
        <v>1</v>
      </c>
      <c r="I197" t="s">
        <v>12</v>
      </c>
      <c r="J197" t="e">
        <v>#NAME?</v>
      </c>
      <c r="L197">
        <v>1</v>
      </c>
      <c r="M197" t="s">
        <v>12</v>
      </c>
      <c r="N197" t="e">
        <v>#NAME?</v>
      </c>
      <c r="P197">
        <v>1</v>
      </c>
      <c r="Q197" t="s">
        <v>12</v>
      </c>
      <c r="R197" t="s">
        <v>691</v>
      </c>
      <c r="S197" t="s">
        <v>701</v>
      </c>
      <c r="T197" t="s">
        <v>361</v>
      </c>
      <c r="W197" t="s">
        <v>224</v>
      </c>
      <c r="X197" t="s">
        <v>362</v>
      </c>
      <c r="Y197">
        <v>27.332000000000001</v>
      </c>
      <c r="Z197" s="1">
        <v>8.6900000000000004E-29</v>
      </c>
      <c r="AA197" t="s">
        <v>363</v>
      </c>
    </row>
    <row r="198" spans="1:27" x14ac:dyDescent="0.25">
      <c r="A198" t="s">
        <v>64</v>
      </c>
      <c r="B198" t="e">
        <v>#NAME?</v>
      </c>
      <c r="D198">
        <v>1</v>
      </c>
      <c r="E198" t="s">
        <v>12</v>
      </c>
      <c r="F198" t="e">
        <v>#NAME?</v>
      </c>
      <c r="H198" s="1">
        <v>5.0000000000000002E-5</v>
      </c>
      <c r="I198" t="s">
        <v>13</v>
      </c>
      <c r="J198" t="e">
        <v>#NAME?</v>
      </c>
      <c r="L198">
        <v>1</v>
      </c>
      <c r="M198" t="s">
        <v>12</v>
      </c>
      <c r="N198" t="e">
        <v>#NAME?</v>
      </c>
      <c r="P198">
        <v>1</v>
      </c>
      <c r="Q198" t="s">
        <v>12</v>
      </c>
      <c r="R198" t="s">
        <v>691</v>
      </c>
      <c r="S198" t="s">
        <v>700</v>
      </c>
      <c r="T198" t="s">
        <v>358</v>
      </c>
      <c r="W198" t="s">
        <v>224</v>
      </c>
      <c r="X198" t="s">
        <v>359</v>
      </c>
      <c r="Y198">
        <v>58.457000000000001</v>
      </c>
      <c r="Z198" s="1">
        <v>8.5799999999999996E-135</v>
      </c>
      <c r="AA198" t="s">
        <v>360</v>
      </c>
    </row>
  </sheetData>
  <autoFilter ref="A1:AA198" xr:uid="{F400231C-3612-0446-BDC5-F1AF7EAFFC75}">
    <sortState xmlns:xlrd2="http://schemas.microsoft.com/office/spreadsheetml/2017/richdata2" ref="A2:AA198">
      <sortCondition ref="N1:N198"/>
    </sortState>
  </autoFilter>
  <conditionalFormatting sqref="B2:C2 F2:G2 J2:K2 N2:O2 B3:B12 C3:C115 F3:F12 G3:G112 J3:J12 K3:K112 N3:N12 O3:O91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C2 B3:B16 C3:C11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G2 F3:F16 G3:G11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K2 J3:J16 K3:K11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:O2 N3:N16 O3:O91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B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C2 B3:B50 C3:C11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G2 F3:F50 G3:G11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K2 J3:J50 K3:K11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:O2 N3:N50 O3:O9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diffexp CAZymes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Tõlgo</dc:creator>
  <cp:lastModifiedBy>Monika Tõlgo</cp:lastModifiedBy>
  <dcterms:created xsi:type="dcterms:W3CDTF">2020-05-29T11:17:16Z</dcterms:created>
  <dcterms:modified xsi:type="dcterms:W3CDTF">2020-09-10T13:53:23Z</dcterms:modified>
</cp:coreProperties>
</file>