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ohit\Desktop\NA NP 13.07.2021\02.09.2021\"/>
    </mc:Choice>
  </mc:AlternateContent>
  <xr:revisionPtr revIDLastSave="0" documentId="13_ncr:1_{BFAF338E-6E79-46BD-9FFA-0A57C6789EA5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" i="1"/>
</calcChain>
</file>

<file path=xl/sharedStrings.xml><?xml version="1.0" encoding="utf-8"?>
<sst xmlns="http://schemas.openxmlformats.org/spreadsheetml/2006/main" count="205" uniqueCount="202">
  <si>
    <t xml:space="preserve">Supplementary file 3: Targets-pathways relationship of Nisha Amlaki			</t>
  </si>
  <si>
    <t>Total</t>
  </si>
  <si>
    <t>Expected</t>
  </si>
  <si>
    <t>Hits</t>
  </si>
  <si>
    <t>P.Value</t>
  </si>
  <si>
    <t>FDR</t>
  </si>
  <si>
    <t>Acute myeloid leukemia</t>
  </si>
  <si>
    <t>Adherens junction</t>
  </si>
  <si>
    <t>Adipocytokine signaling pathway</t>
  </si>
  <si>
    <t>AGE-RAGE signaling pathway in diabetic complications</t>
  </si>
  <si>
    <t>Apoptosis</t>
  </si>
  <si>
    <t>B cell receptor signaling pathway</t>
  </si>
  <si>
    <t>Bladder cancer</t>
  </si>
  <si>
    <t>Breast cancer</t>
  </si>
  <si>
    <t>cAMP signaling pathway</t>
  </si>
  <si>
    <t>Cell cycle</t>
  </si>
  <si>
    <t>Cellular senescence</t>
  </si>
  <si>
    <t>Chagas disease (American trypanosomiasis)</t>
  </si>
  <si>
    <t>Chronic myeloid leukemia</t>
  </si>
  <si>
    <t>Colorectal cancer</t>
  </si>
  <si>
    <t>EGFR tyrosine kinase inhibitor resistance</t>
  </si>
  <si>
    <t>Endocrine resistance</t>
  </si>
  <si>
    <t>Epithelial cell signaling in Helicobacter pylori infection</t>
  </si>
  <si>
    <t>Epstein-Barr virus infection</t>
  </si>
  <si>
    <t>ErbB signaling pathway</t>
  </si>
  <si>
    <t>Estrogen signaling pathway</t>
  </si>
  <si>
    <t>Fluid shear stress and atherosclerosis</t>
  </si>
  <si>
    <t>Focal adhesion</t>
  </si>
  <si>
    <t>FoxO signaling pathway</t>
  </si>
  <si>
    <t>Hepatitis B</t>
  </si>
  <si>
    <t>Hepatitis C</t>
  </si>
  <si>
    <t>HIF-1 signaling pathway</t>
  </si>
  <si>
    <t>HTLV-I infection</t>
  </si>
  <si>
    <t>IL-17 signaling pathway</t>
  </si>
  <si>
    <t>Inflammatory bowel disease (IBD)</t>
  </si>
  <si>
    <t>Insulin resistance</t>
  </si>
  <si>
    <t>Jak-STAT signaling pathway</t>
  </si>
  <si>
    <t>Kaposi's sarcoma-associated herpesvirus infection</t>
  </si>
  <si>
    <t>Leishmaniasis</t>
  </si>
  <si>
    <t>Longevity regulating pathway</t>
  </si>
  <si>
    <t>Longevity regulating pathway - multiple species</t>
  </si>
  <si>
    <t>MAPK signaling pathway</t>
  </si>
  <si>
    <t>Measles</t>
  </si>
  <si>
    <t>MicroRNAs in cancer</t>
  </si>
  <si>
    <t>Mitophagy - animal</t>
  </si>
  <si>
    <t>Neurotrophin signaling pathway</t>
  </si>
  <si>
    <t>NF-kappa B signaling pathway</t>
  </si>
  <si>
    <t>Non-alcoholic fatty liver disease (NAFLD)</t>
  </si>
  <si>
    <t>Notch signaling pathway</t>
  </si>
  <si>
    <t>Osteoclast differentiation</t>
  </si>
  <si>
    <t>Pancreatic cancer</t>
  </si>
  <si>
    <t>Pathways in cancer</t>
  </si>
  <si>
    <t>Pertussis</t>
  </si>
  <si>
    <t>PI3K-Akt signaling pathway</t>
  </si>
  <si>
    <t>PPAR signaling pathway</t>
  </si>
  <si>
    <t>Prolactin signaling pathway</t>
  </si>
  <si>
    <t>Prostate cancer</t>
  </si>
  <si>
    <t>Proteoglycans in cancer</t>
  </si>
  <si>
    <t>Salmonella infection</t>
  </si>
  <si>
    <t>Small cell lung cancer</t>
  </si>
  <si>
    <t>T cell receptor signaling pathway</t>
  </si>
  <si>
    <t>Th1 and Th2 cell differentiation</t>
  </si>
  <si>
    <t>Th17 cell differentiation</t>
  </si>
  <si>
    <t>Thyroid cancer</t>
  </si>
  <si>
    <t>Thyroid hormone signaling pathway</t>
  </si>
  <si>
    <t>TNF signaling pathway</t>
  </si>
  <si>
    <t>Toll-like receptor signaling pathway</t>
  </si>
  <si>
    <t>Transcriptional misregulation in cancer</t>
  </si>
  <si>
    <t>Tuberculosis</t>
  </si>
  <si>
    <t>Viral carcinogenesis</t>
  </si>
  <si>
    <t>Wnt signaling pathway</t>
  </si>
  <si>
    <t>Pathway KEGG ID</t>
  </si>
  <si>
    <t>hsa05221</t>
  </si>
  <si>
    <t>hsa04520</t>
  </si>
  <si>
    <t>hsa04920</t>
  </si>
  <si>
    <t>hsa04933</t>
  </si>
  <si>
    <t>hsa04210</t>
  </si>
  <si>
    <t>hsa04662</t>
  </si>
  <si>
    <t>hsa05219</t>
  </si>
  <si>
    <t>hsa05224</t>
  </si>
  <si>
    <t>hsa04024</t>
  </si>
  <si>
    <t>hsa04110</t>
  </si>
  <si>
    <t>hsa04218</t>
  </si>
  <si>
    <t>hsa05142</t>
  </si>
  <si>
    <t>hsa05220</t>
  </si>
  <si>
    <t>hsa05210</t>
  </si>
  <si>
    <t>hsa01521</t>
  </si>
  <si>
    <t>hsa01522</t>
  </si>
  <si>
    <t>hsa05120</t>
  </si>
  <si>
    <t>hsa05169</t>
  </si>
  <si>
    <t>hsa04012</t>
  </si>
  <si>
    <t>hsa04915</t>
  </si>
  <si>
    <t>hsa05418</t>
  </si>
  <si>
    <t>hsa04510</t>
  </si>
  <si>
    <t>hsa04068</t>
  </si>
  <si>
    <t>hsa05161</t>
  </si>
  <si>
    <t>hsa05160</t>
  </si>
  <si>
    <t>hsa04066</t>
  </si>
  <si>
    <t>hsa05166</t>
  </si>
  <si>
    <t>hsa04657</t>
  </si>
  <si>
    <t>hsa05321</t>
  </si>
  <si>
    <t>hsa04931</t>
  </si>
  <si>
    <t>hsa04630</t>
  </si>
  <si>
    <t>hsa05167</t>
  </si>
  <si>
    <t>hsa05140</t>
  </si>
  <si>
    <t>hsa04211</t>
  </si>
  <si>
    <t>hsa04213</t>
  </si>
  <si>
    <t>hsa04010</t>
  </si>
  <si>
    <t>hsa05162</t>
  </si>
  <si>
    <t>hsa05206</t>
  </si>
  <si>
    <t>hsa04137</t>
  </si>
  <si>
    <t>hsa04722</t>
  </si>
  <si>
    <t>hsa04064</t>
  </si>
  <si>
    <t>hsa04932</t>
  </si>
  <si>
    <t>hsa04330</t>
  </si>
  <si>
    <t>hsa04380</t>
  </si>
  <si>
    <t>hsa05212</t>
  </si>
  <si>
    <t>hsa05200</t>
  </si>
  <si>
    <t>hsa05133</t>
  </si>
  <si>
    <t>hsa04151</t>
  </si>
  <si>
    <t>hsa03320</t>
  </si>
  <si>
    <t>hsa04917</t>
  </si>
  <si>
    <t>hsa05215</t>
  </si>
  <si>
    <t>hsa05205</t>
  </si>
  <si>
    <t>hsa05132</t>
  </si>
  <si>
    <t>hsa05222</t>
  </si>
  <si>
    <t>hsa04660</t>
  </si>
  <si>
    <t>hsa04658</t>
  </si>
  <si>
    <t>hsa04659</t>
  </si>
  <si>
    <t>hsa05216</t>
  </si>
  <si>
    <t>hsa04919</t>
  </si>
  <si>
    <t>hsa04668</t>
  </si>
  <si>
    <t>hsa04620</t>
  </si>
  <si>
    <t>hsa05202</t>
  </si>
  <si>
    <t>hsa05152</t>
  </si>
  <si>
    <t>hsa05203</t>
  </si>
  <si>
    <t>hsa04310</t>
  </si>
  <si>
    <t xml:space="preserve">Target(s) </t>
  </si>
  <si>
    <t>NFKB1,CCND1,PPARD,RELA,AKT1</t>
  </si>
  <si>
    <t>CSNK2A1,EP300,SMAD3,SRC</t>
  </si>
  <si>
    <t>NFKB1,RELA,RXRA,AKT1</t>
  </si>
  <si>
    <t>MMP2,NFKB1,CCND1,SMAD3,JUN,BCL2,RELA,AKT1</t>
  </si>
  <si>
    <t>NFKB1,FOS,MCL1,JUN,BCL2,RELA,AKT1</t>
  </si>
  <si>
    <t>NFKB1,FOS,GSK3B,JUN,RELA,AKT1</t>
  </si>
  <si>
    <t>MMP2,CCND1,MMP1,MMP9,SRC</t>
  </si>
  <si>
    <t>CCND1,FOS,GSK3B,ESR2,JUN,ESR1,AKT1</t>
  </si>
  <si>
    <t>NFKB1,EP300,FOS,JUN,RELA,AKT1</t>
  </si>
  <si>
    <t>CCND1,EP300,PLK1,GSK3B,SMAD3,HDAC1,HDAC2</t>
  </si>
  <si>
    <t>NFKB1,CCND1,SMAD3,RELA,AKT1</t>
  </si>
  <si>
    <t>NFKB1,IL2,FOS,SMAD3,JUN,RELA,AKT1</t>
  </si>
  <si>
    <t>NFKB1,CCND1,SMAD3,HDAC1,RELA,HDAC2,AKT1</t>
  </si>
  <si>
    <t>CCND1,FOS,GSK3B,SMAD3,JUN,BCL2,AKT1</t>
  </si>
  <si>
    <t>GSK3B,SRC,BCL2,AKT1</t>
  </si>
  <si>
    <t>MMP2,CCND1,FOS,ESR2,JUN,MMP9,SRC,BCL2,ESR1,AKT1</t>
  </si>
  <si>
    <t>NFKB1,JUN,SRC,RELA</t>
  </si>
  <si>
    <t>CSNK2A1,NFKB1,EP300,GSK3B,JUN,HDAC1,BCL2,RELA,HDAC2,AKT1</t>
  </si>
  <si>
    <t>GSK3B,JUN,SRC,AKT1</t>
  </si>
  <si>
    <t>MMP2,FOS,ESR2,JUN,MMP9,SRC,BCL2,ESR1,AKT1</t>
  </si>
  <si>
    <t>MMP2,NFKB1,FOS,JUN,MMP9,SRC,NFE2L2,BCL2,RELA,AKT1</t>
  </si>
  <si>
    <t>CCND1,GSK3B,JUN,SRC,BCL2,AKT1</t>
  </si>
  <si>
    <t>CCND1,EP300,PLK4,PLK1,SMAD3,AKT1</t>
  </si>
  <si>
    <t>NFKB1,CCND1,EP300,FOS,SMAD3,JUN,MMP9,SRC,BCL2,RELA,AKT1</t>
  </si>
  <si>
    <t>NFKB1,GSK3B,RELA,RXRA,AKT1</t>
  </si>
  <si>
    <t>NFKB1,EP300,BCL2,RELA,AKT1</t>
  </si>
  <si>
    <t>NFKB1,IL2,CCND1,EP300,FOS,TERT,GSK3B,SMAD3,JUN,RELA,AKT1</t>
  </si>
  <si>
    <t>NFKB1,MMP13,FOS,MMP1,GSK3B,JUN,MMP9,RELA</t>
  </si>
  <si>
    <t>NFKB1,IL2,SMAD3,JUN,RELA</t>
  </si>
  <si>
    <t>NFKB1,GSK3B,RELA,AKT1</t>
  </si>
  <si>
    <t>IL2,CCND1,EP300,MCL1,BCL2,AKT1</t>
  </si>
  <si>
    <t>NFKB1,CCND1,EP300,FOS,GSK3B,JUN,SRC,RELA,AKT1</t>
  </si>
  <si>
    <t>NFKB1,FOS,JUN,RELA</t>
  </si>
  <si>
    <t>NFKB1,PPARG,RELA,AKT1</t>
  </si>
  <si>
    <t>HDAC1,HDAC2,CRYAB,AKT1</t>
  </si>
  <si>
    <t>NFKB1,MAP3K8,FOS,JUN,RELA,NR4A1,AKT1</t>
  </si>
  <si>
    <t>CSNK2A1,NFKB1,IL2,CCND1,GSK3B,RELA,AKT1</t>
  </si>
  <si>
    <t>NFKB1,CCND1,EP300,DNMT1,MCL1,MMP9,HDAC1,BCL2</t>
  </si>
  <si>
    <t>CSNK2A1,JUN,SRC,RELA</t>
  </si>
  <si>
    <t>NFKB1,GSK3B,JUN,BCL2,RELA,AKT1</t>
  </si>
  <si>
    <t>CSNK2A1,NFKB1,BCL2,RELA</t>
  </si>
  <si>
    <t>NFKB1,GSK3B,JUN,RELA,RXRA,AKT1</t>
  </si>
  <si>
    <t>EP300,HDAC1,HDAC2</t>
  </si>
  <si>
    <t>NFKB1,PPARG,FOS,JUN,RELA,AKT1</t>
  </si>
  <si>
    <t>MMP2,NFKB1,IL2,CCND1,EP300,PPARG,FOS,TERT,PPARD,MMP1,GSK3B,SMAD3,ESR2,JUN,MMP9,HDAC1,NFE2L2,BCL2,RELA,ESR1,RXRA,HDAC2,AKT1</t>
  </si>
  <si>
    <t>NFKB1,IL2,CCND1,GSK3B,MCL1,BCL2,RELA,RXRA,NR4A1,AKT1</t>
  </si>
  <si>
    <t>PPARG,PPARD,MMP1,FABP3,RXRA</t>
  </si>
  <si>
    <t>NFKB1,CCND1,FOS,GSK3B,ESR2,SRC,RELA,ESR1,AKT1</t>
  </si>
  <si>
    <t>NFKB1,CCND1,EP300,GSK3B,MMP9,BCL2,RELA,AKT1</t>
  </si>
  <si>
    <t>MMP2,CCND1,MMP9,SRC,ESR1,AKT1</t>
  </si>
  <si>
    <t>NFKB1,CCND1,BCL2,RELA,RXRA,AKT1</t>
  </si>
  <si>
    <t>NFKB1,IL2,MAP3K8,FOS,GSK3B,JUN,RELA,AKT1</t>
  </si>
  <si>
    <t>NFKB1,IL2,FOS,JUN,RELA</t>
  </si>
  <si>
    <t>NFKB1,IL2,FOS,SMAD3,JUN,RELA,RXRA</t>
  </si>
  <si>
    <t>CCND1,PPARG,RXRA</t>
  </si>
  <si>
    <t>CCND1,EP300,HDAC3,GSK3B,HDAC1,SRC,ESR1,RXRA,HDAC2,AKT1</t>
  </si>
  <si>
    <t>NFKB1,MAP3K8,FOS,JUN,MMP9,RELA,AKT1</t>
  </si>
  <si>
    <t>NFKB1,MAP3K8,FOS,JUN,RELA,AKT1</t>
  </si>
  <si>
    <t>NFKB1,PPARG,MMP9,HDAC1,RELA,RXRA,HDAC2</t>
  </si>
  <si>
    <t>NFKB1,EP300,SRC,BCL2,RELA,AKT1</t>
  </si>
  <si>
    <t>NFKB1,CCND1,EP300,HDAC3,JUN,HDAC1,HDAC8,SRC,RELA,HDAC9,HDAC2</t>
  </si>
  <si>
    <t>CSNK2A1,CCND1,EP300,PPARD,GSK3B,SMAD3,JUN</t>
  </si>
  <si>
    <t>KEGG Pathway</t>
  </si>
  <si>
    <t>Rich fator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</si>
</sst>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workbookViewId="0">
      <selection activeCell="E8" sqref="E8"/>
    </sheetView>
  </sheetViews>
  <sheetFormatPr defaultRowHeight="14.5" x14ac:dyDescent="0.7"/>
  <cols>
    <col min="1" max="16384" width="8.7265625" style="2"/>
  </cols>
  <sheetData>
    <row r="1" spans="1:9" x14ac:dyDescent="0.7">
      <c r="A1" s="1" t="s">
        <v>0</v>
      </c>
      <c r="B1" s="1"/>
    </row>
    <row r="2" spans="1:9" x14ac:dyDescent="0.7">
      <c r="A2" s="1" t="s">
        <v>200</v>
      </c>
      <c r="B2" s="1" t="s">
        <v>71</v>
      </c>
      <c r="C2" s="1" t="s">
        <v>1</v>
      </c>
      <c r="D2" s="1" t="s">
        <v>2</v>
      </c>
      <c r="E2" s="1" t="s">
        <v>3</v>
      </c>
      <c r="F2" s="1" t="s">
        <v>201</v>
      </c>
      <c r="G2" s="1" t="s">
        <v>4</v>
      </c>
      <c r="H2" s="1" t="s">
        <v>5</v>
      </c>
      <c r="I2" s="1" t="s">
        <v>137</v>
      </c>
    </row>
    <row r="3" spans="1:9" x14ac:dyDescent="0.7">
      <c r="A3" s="2" t="s">
        <v>51</v>
      </c>
      <c r="B3" s="2" t="s">
        <v>117</v>
      </c>
      <c r="C3" s="2">
        <v>530</v>
      </c>
      <c r="D3" s="2">
        <v>2.81</v>
      </c>
      <c r="E3" s="2">
        <v>23</v>
      </c>
      <c r="F3" s="2">
        <f>E3/C3</f>
        <v>4.3396226415094337E-2</v>
      </c>
      <c r="G3" s="2">
        <v>6.6400000000000004E-17</v>
      </c>
      <c r="H3" s="2">
        <v>2.11E-14</v>
      </c>
      <c r="I3" s="2" t="s">
        <v>182</v>
      </c>
    </row>
    <row r="4" spans="1:9" x14ac:dyDescent="0.7">
      <c r="A4" s="2" t="s">
        <v>21</v>
      </c>
      <c r="B4" s="2" t="s">
        <v>87</v>
      </c>
      <c r="C4" s="2">
        <v>98</v>
      </c>
      <c r="D4" s="2">
        <v>0.51900000000000002</v>
      </c>
      <c r="E4" s="2">
        <v>10</v>
      </c>
      <c r="F4" s="2">
        <f t="shared" ref="F4:F67" si="0">E4/C4</f>
        <v>0.10204081632653061</v>
      </c>
      <c r="G4" s="2">
        <v>5.4000000000000001E-11</v>
      </c>
      <c r="H4" s="2">
        <v>7.0500000000000003E-9</v>
      </c>
      <c r="I4" s="2" t="s">
        <v>153</v>
      </c>
    </row>
    <row r="5" spans="1:9" x14ac:dyDescent="0.7">
      <c r="A5" s="2" t="s">
        <v>55</v>
      </c>
      <c r="B5" s="2" t="s">
        <v>121</v>
      </c>
      <c r="C5" s="2">
        <v>70</v>
      </c>
      <c r="D5" s="2">
        <v>0.371</v>
      </c>
      <c r="E5" s="2">
        <v>9</v>
      </c>
      <c r="F5" s="2">
        <f t="shared" si="0"/>
        <v>0.12857142857142856</v>
      </c>
      <c r="G5" s="2">
        <v>6.6500000000000003E-11</v>
      </c>
      <c r="H5" s="2">
        <v>7.0500000000000003E-9</v>
      </c>
      <c r="I5" s="2" t="s">
        <v>185</v>
      </c>
    </row>
    <row r="6" spans="1:9" x14ac:dyDescent="0.7">
      <c r="A6" s="2" t="s">
        <v>64</v>
      </c>
      <c r="B6" s="2" t="s">
        <v>130</v>
      </c>
      <c r="C6" s="2">
        <v>116</v>
      </c>
      <c r="D6" s="2">
        <v>0.61499999999999999</v>
      </c>
      <c r="E6" s="2">
        <v>10</v>
      </c>
      <c r="F6" s="2">
        <f t="shared" si="0"/>
        <v>8.6206896551724144E-2</v>
      </c>
      <c r="G6" s="2">
        <v>2.9400000000000002E-10</v>
      </c>
      <c r="H6" s="2">
        <v>2.3400000000000001E-8</v>
      </c>
      <c r="I6" s="2" t="s">
        <v>193</v>
      </c>
    </row>
    <row r="7" spans="1:9" x14ac:dyDescent="0.7">
      <c r="A7" s="2" t="s">
        <v>42</v>
      </c>
      <c r="B7" s="2" t="s">
        <v>108</v>
      </c>
      <c r="C7" s="2">
        <v>138</v>
      </c>
      <c r="D7" s="2">
        <v>0.73099999999999998</v>
      </c>
      <c r="E7" s="2">
        <v>10</v>
      </c>
      <c r="F7" s="2">
        <f t="shared" si="0"/>
        <v>7.2463768115942032E-2</v>
      </c>
      <c r="G7" s="2">
        <v>1.6399999999999999E-9</v>
      </c>
      <c r="H7" s="2">
        <v>9.3600000000000004E-8</v>
      </c>
      <c r="I7" s="2" t="s">
        <v>174</v>
      </c>
    </row>
    <row r="8" spans="1:9" x14ac:dyDescent="0.7">
      <c r="A8" s="2" t="s">
        <v>26</v>
      </c>
      <c r="B8" s="2" t="s">
        <v>92</v>
      </c>
      <c r="C8" s="2">
        <v>139</v>
      </c>
      <c r="D8" s="2">
        <v>0.73699999999999999</v>
      </c>
      <c r="E8" s="2">
        <v>10</v>
      </c>
      <c r="F8" s="2">
        <f t="shared" si="0"/>
        <v>7.1942446043165464E-2</v>
      </c>
      <c r="G8" s="2">
        <v>1.7700000000000001E-9</v>
      </c>
      <c r="H8" s="2">
        <v>9.3600000000000004E-8</v>
      </c>
      <c r="I8" s="2" t="s">
        <v>158</v>
      </c>
    </row>
    <row r="9" spans="1:9" x14ac:dyDescent="0.7">
      <c r="A9" s="2" t="s">
        <v>69</v>
      </c>
      <c r="B9" s="2" t="s">
        <v>135</v>
      </c>
      <c r="C9" s="2">
        <v>201</v>
      </c>
      <c r="D9" s="2">
        <v>1.07</v>
      </c>
      <c r="E9" s="2">
        <v>11</v>
      </c>
      <c r="F9" s="2">
        <f t="shared" si="0"/>
        <v>5.4726368159203981E-2</v>
      </c>
      <c r="G9" s="2">
        <v>4.42E-9</v>
      </c>
      <c r="H9" s="2">
        <v>2.0100000000000001E-7</v>
      </c>
      <c r="I9" s="2" t="s">
        <v>198</v>
      </c>
    </row>
    <row r="10" spans="1:9" x14ac:dyDescent="0.7">
      <c r="A10" s="2" t="s">
        <v>29</v>
      </c>
      <c r="B10" s="2" t="s">
        <v>95</v>
      </c>
      <c r="C10" s="2">
        <v>163</v>
      </c>
      <c r="D10" s="2">
        <v>0.86399999999999999</v>
      </c>
      <c r="E10" s="2">
        <v>10</v>
      </c>
      <c r="F10" s="2">
        <f t="shared" si="0"/>
        <v>6.1349693251533742E-2</v>
      </c>
      <c r="G10" s="2">
        <v>8.3500000000000003E-9</v>
      </c>
      <c r="H10" s="2">
        <v>3.3200000000000001E-7</v>
      </c>
      <c r="I10" s="2" t="s">
        <v>161</v>
      </c>
    </row>
    <row r="11" spans="1:9" x14ac:dyDescent="0.7">
      <c r="A11" s="2" t="s">
        <v>33</v>
      </c>
      <c r="B11" s="2" t="s">
        <v>99</v>
      </c>
      <c r="C11" s="2">
        <v>93</v>
      </c>
      <c r="D11" s="2">
        <v>0.49299999999999999</v>
      </c>
      <c r="E11" s="2">
        <v>8</v>
      </c>
      <c r="F11" s="2">
        <f t="shared" si="0"/>
        <v>8.6021505376344093E-2</v>
      </c>
      <c r="G11" s="2">
        <v>2.22E-8</v>
      </c>
      <c r="H11" s="2">
        <v>7.8400000000000003E-7</v>
      </c>
      <c r="I11" s="2" t="s">
        <v>165</v>
      </c>
    </row>
    <row r="12" spans="1:9" x14ac:dyDescent="0.7">
      <c r="A12" s="2" t="s">
        <v>25</v>
      </c>
      <c r="B12" s="2" t="s">
        <v>91</v>
      </c>
      <c r="C12" s="2">
        <v>138</v>
      </c>
      <c r="D12" s="2">
        <v>0.73099999999999998</v>
      </c>
      <c r="E12" s="2">
        <v>9</v>
      </c>
      <c r="F12" s="2">
        <f t="shared" si="0"/>
        <v>6.5217391304347824E-2</v>
      </c>
      <c r="G12" s="2">
        <v>3.0400000000000001E-8</v>
      </c>
      <c r="H12" s="2">
        <v>8.9599999999999998E-7</v>
      </c>
      <c r="I12" s="2" t="s">
        <v>157</v>
      </c>
    </row>
    <row r="13" spans="1:9" x14ac:dyDescent="0.7">
      <c r="A13" s="2" t="s">
        <v>56</v>
      </c>
      <c r="B13" s="2" t="s">
        <v>122</v>
      </c>
      <c r="C13" s="2">
        <v>97</v>
      </c>
      <c r="D13" s="2">
        <v>0.51400000000000001</v>
      </c>
      <c r="E13" s="2">
        <v>8</v>
      </c>
      <c r="F13" s="2">
        <f t="shared" si="0"/>
        <v>8.247422680412371E-2</v>
      </c>
      <c r="G13" s="2">
        <v>3.1E-8</v>
      </c>
      <c r="H13" s="2">
        <v>8.9599999999999998E-7</v>
      </c>
      <c r="I13" s="2" t="s">
        <v>186</v>
      </c>
    </row>
    <row r="14" spans="1:9" x14ac:dyDescent="0.7">
      <c r="A14" s="2" t="s">
        <v>9</v>
      </c>
      <c r="B14" s="2" t="s">
        <v>75</v>
      </c>
      <c r="C14" s="2">
        <v>100</v>
      </c>
      <c r="D14" s="2">
        <v>0.53</v>
      </c>
      <c r="E14" s="2">
        <v>8</v>
      </c>
      <c r="F14" s="2">
        <f t="shared" si="0"/>
        <v>0.08</v>
      </c>
      <c r="G14" s="2">
        <v>3.9500000000000003E-8</v>
      </c>
      <c r="H14" s="2">
        <v>1.04E-6</v>
      </c>
      <c r="I14" s="2" t="s">
        <v>141</v>
      </c>
    </row>
    <row r="15" spans="1:9" x14ac:dyDescent="0.7">
      <c r="A15" s="2" t="s">
        <v>60</v>
      </c>
      <c r="B15" s="2" t="s">
        <v>126</v>
      </c>
      <c r="C15" s="2">
        <v>101</v>
      </c>
      <c r="D15" s="2">
        <v>0.53500000000000003</v>
      </c>
      <c r="E15" s="2">
        <v>8</v>
      </c>
      <c r="F15" s="2">
        <f t="shared" si="0"/>
        <v>7.9207920792079209E-2</v>
      </c>
      <c r="G15" s="2">
        <v>4.2699999999999999E-8</v>
      </c>
      <c r="H15" s="2">
        <v>1.04E-6</v>
      </c>
      <c r="I15" s="2" t="s">
        <v>189</v>
      </c>
    </row>
    <row r="16" spans="1:9" x14ac:dyDescent="0.7">
      <c r="A16" s="2" t="s">
        <v>18</v>
      </c>
      <c r="B16" s="2" t="s">
        <v>84</v>
      </c>
      <c r="C16" s="2">
        <v>76</v>
      </c>
      <c r="D16" s="2">
        <v>0.40300000000000002</v>
      </c>
      <c r="E16" s="2">
        <v>7</v>
      </c>
      <c r="F16" s="2">
        <f t="shared" si="0"/>
        <v>9.2105263157894732E-2</v>
      </c>
      <c r="G16" s="2">
        <v>1.15E-7</v>
      </c>
      <c r="H16" s="2">
        <v>2.6000000000000001E-6</v>
      </c>
      <c r="I16" s="2" t="s">
        <v>150</v>
      </c>
    </row>
    <row r="17" spans="1:9" x14ac:dyDescent="0.7">
      <c r="A17" s="2" t="s">
        <v>32</v>
      </c>
      <c r="B17" s="2" t="s">
        <v>98</v>
      </c>
      <c r="C17" s="2">
        <v>219</v>
      </c>
      <c r="D17" s="2">
        <v>1.1599999999999999</v>
      </c>
      <c r="E17" s="2">
        <v>10</v>
      </c>
      <c r="F17" s="2">
        <f t="shared" si="0"/>
        <v>4.5662100456621002E-2</v>
      </c>
      <c r="G17" s="2">
        <v>1.4000000000000001E-7</v>
      </c>
      <c r="H17" s="2">
        <v>2.96E-6</v>
      </c>
      <c r="I17" s="2" t="s">
        <v>164</v>
      </c>
    </row>
    <row r="18" spans="1:9" x14ac:dyDescent="0.7">
      <c r="A18" s="2" t="s">
        <v>19</v>
      </c>
      <c r="B18" s="2" t="s">
        <v>85</v>
      </c>
      <c r="C18" s="2">
        <v>86</v>
      </c>
      <c r="D18" s="2">
        <v>0.45600000000000002</v>
      </c>
      <c r="E18" s="2">
        <v>7</v>
      </c>
      <c r="F18" s="2">
        <f t="shared" si="0"/>
        <v>8.1395348837209308E-2</v>
      </c>
      <c r="G18" s="2">
        <v>2.7099999999999998E-7</v>
      </c>
      <c r="H18" s="2">
        <v>5.3900000000000001E-6</v>
      </c>
      <c r="I18" s="2" t="s">
        <v>151</v>
      </c>
    </row>
    <row r="19" spans="1:9" x14ac:dyDescent="0.7">
      <c r="A19" s="2" t="s">
        <v>37</v>
      </c>
      <c r="B19" s="2" t="s">
        <v>103</v>
      </c>
      <c r="C19" s="2">
        <v>186</v>
      </c>
      <c r="D19" s="2">
        <v>0.98599999999999999</v>
      </c>
      <c r="E19" s="2">
        <v>9</v>
      </c>
      <c r="F19" s="2">
        <f t="shared" si="0"/>
        <v>4.8387096774193547E-2</v>
      </c>
      <c r="G19" s="2">
        <v>3.9900000000000001E-7</v>
      </c>
      <c r="H19" s="2">
        <v>7.4599999999999997E-6</v>
      </c>
      <c r="I19" s="2" t="s">
        <v>169</v>
      </c>
    </row>
    <row r="20" spans="1:9" x14ac:dyDescent="0.7">
      <c r="A20" s="2" t="s">
        <v>17</v>
      </c>
      <c r="B20" s="2" t="s">
        <v>83</v>
      </c>
      <c r="C20" s="2">
        <v>103</v>
      </c>
      <c r="D20" s="2">
        <v>0.54600000000000004</v>
      </c>
      <c r="E20" s="2">
        <v>7</v>
      </c>
      <c r="F20" s="2">
        <f t="shared" si="0"/>
        <v>6.7961165048543687E-2</v>
      </c>
      <c r="G20" s="2">
        <v>9.3600000000000002E-7</v>
      </c>
      <c r="H20" s="2">
        <v>1.6500000000000001E-5</v>
      </c>
      <c r="I20" s="2" t="s">
        <v>149</v>
      </c>
    </row>
    <row r="21" spans="1:9" x14ac:dyDescent="0.7">
      <c r="A21" s="2" t="s">
        <v>62</v>
      </c>
      <c r="B21" s="2" t="s">
        <v>128</v>
      </c>
      <c r="C21" s="2">
        <v>107</v>
      </c>
      <c r="D21" s="2">
        <v>0.56699999999999995</v>
      </c>
      <c r="E21" s="2">
        <v>7</v>
      </c>
      <c r="F21" s="2">
        <f t="shared" si="0"/>
        <v>6.5420560747663545E-2</v>
      </c>
      <c r="G21" s="2">
        <v>1.2100000000000001E-6</v>
      </c>
      <c r="H21" s="2">
        <v>2.0299999999999999E-5</v>
      </c>
      <c r="I21" s="2" t="s">
        <v>191</v>
      </c>
    </row>
    <row r="22" spans="1:9" x14ac:dyDescent="0.7">
      <c r="A22" s="2" t="s">
        <v>65</v>
      </c>
      <c r="B22" s="2" t="s">
        <v>131</v>
      </c>
      <c r="C22" s="2">
        <v>110</v>
      </c>
      <c r="D22" s="2">
        <v>0.58299999999999996</v>
      </c>
      <c r="E22" s="2">
        <v>7</v>
      </c>
      <c r="F22" s="2">
        <f t="shared" si="0"/>
        <v>6.363636363636363E-2</v>
      </c>
      <c r="G22" s="2">
        <v>1.46E-6</v>
      </c>
      <c r="H22" s="2">
        <v>2.3300000000000001E-5</v>
      </c>
      <c r="I22" s="2" t="s">
        <v>194</v>
      </c>
    </row>
    <row r="23" spans="1:9" x14ac:dyDescent="0.7">
      <c r="A23" s="2" t="s">
        <v>11</v>
      </c>
      <c r="B23" s="2" t="s">
        <v>77</v>
      </c>
      <c r="C23" s="2">
        <v>71</v>
      </c>
      <c r="D23" s="2">
        <v>0.376</v>
      </c>
      <c r="E23" s="2">
        <v>6</v>
      </c>
      <c r="F23" s="2">
        <f t="shared" si="0"/>
        <v>8.4507042253521125E-2</v>
      </c>
      <c r="G23" s="2">
        <v>1.68E-6</v>
      </c>
      <c r="H23" s="2">
        <v>2.55E-5</v>
      </c>
      <c r="I23" s="2" t="s">
        <v>143</v>
      </c>
    </row>
    <row r="24" spans="1:9" x14ac:dyDescent="0.7">
      <c r="A24" s="2" t="s">
        <v>12</v>
      </c>
      <c r="B24" s="2" t="s">
        <v>78</v>
      </c>
      <c r="C24" s="2">
        <v>41</v>
      </c>
      <c r="D24" s="2">
        <v>0.217</v>
      </c>
      <c r="E24" s="2">
        <v>5</v>
      </c>
      <c r="F24" s="2">
        <f t="shared" si="0"/>
        <v>0.12195121951219512</v>
      </c>
      <c r="G24" s="2">
        <v>2.12E-6</v>
      </c>
      <c r="H24" s="2">
        <v>3.0599999999999998E-5</v>
      </c>
      <c r="I24" s="2" t="s">
        <v>144</v>
      </c>
    </row>
    <row r="25" spans="1:9" x14ac:dyDescent="0.7">
      <c r="A25" s="2" t="s">
        <v>15</v>
      </c>
      <c r="B25" s="2" t="s">
        <v>81</v>
      </c>
      <c r="C25" s="2">
        <v>124</v>
      </c>
      <c r="D25" s="2">
        <v>0.65700000000000003</v>
      </c>
      <c r="E25" s="2">
        <v>7</v>
      </c>
      <c r="F25" s="2">
        <f t="shared" si="0"/>
        <v>5.6451612903225805E-2</v>
      </c>
      <c r="G25" s="2">
        <v>3.2799999999999999E-6</v>
      </c>
      <c r="H25" s="2">
        <v>4.5300000000000003E-5</v>
      </c>
      <c r="I25" s="2" t="s">
        <v>147</v>
      </c>
    </row>
    <row r="26" spans="1:9" x14ac:dyDescent="0.7">
      <c r="A26" s="2" t="s">
        <v>10</v>
      </c>
      <c r="B26" s="2" t="s">
        <v>76</v>
      </c>
      <c r="C26" s="2">
        <v>136</v>
      </c>
      <c r="D26" s="2">
        <v>0.72099999999999997</v>
      </c>
      <c r="E26" s="2">
        <v>7</v>
      </c>
      <c r="F26" s="2">
        <f t="shared" si="0"/>
        <v>5.1470588235294115E-2</v>
      </c>
      <c r="G26" s="2">
        <v>6.0700000000000003E-6</v>
      </c>
      <c r="H26" s="2">
        <v>8.0400000000000003E-5</v>
      </c>
      <c r="I26" s="2" t="s">
        <v>142</v>
      </c>
    </row>
    <row r="27" spans="1:9" x14ac:dyDescent="0.7">
      <c r="A27" s="2" t="s">
        <v>59</v>
      </c>
      <c r="B27" s="2" t="s">
        <v>125</v>
      </c>
      <c r="C27" s="2">
        <v>93</v>
      </c>
      <c r="D27" s="2">
        <v>0.49299999999999999</v>
      </c>
      <c r="E27" s="2">
        <v>6</v>
      </c>
      <c r="F27" s="2">
        <f t="shared" si="0"/>
        <v>6.4516129032258063E-2</v>
      </c>
      <c r="G27" s="2">
        <v>8.2099999999999993E-6</v>
      </c>
      <c r="H27" s="2">
        <v>1.01E-4</v>
      </c>
      <c r="I27" s="2" t="s">
        <v>188</v>
      </c>
    </row>
    <row r="28" spans="1:9" x14ac:dyDescent="0.7">
      <c r="A28" s="2" t="s">
        <v>23</v>
      </c>
      <c r="B28" s="2" t="s">
        <v>89</v>
      </c>
      <c r="C28" s="2">
        <v>201</v>
      </c>
      <c r="D28" s="2">
        <v>1.07</v>
      </c>
      <c r="E28" s="2">
        <v>8</v>
      </c>
      <c r="F28" s="2">
        <f t="shared" si="0"/>
        <v>3.9800995024875621E-2</v>
      </c>
      <c r="G28" s="2">
        <v>8.2600000000000005E-6</v>
      </c>
      <c r="H28" s="2">
        <v>1.01E-4</v>
      </c>
      <c r="I28" s="2" t="s">
        <v>155</v>
      </c>
    </row>
    <row r="29" spans="1:9" x14ac:dyDescent="0.7">
      <c r="A29" s="2" t="s">
        <v>13</v>
      </c>
      <c r="B29" s="2" t="s">
        <v>79</v>
      </c>
      <c r="C29" s="2">
        <v>147</v>
      </c>
      <c r="D29" s="2">
        <v>0.77900000000000003</v>
      </c>
      <c r="E29" s="2">
        <v>7</v>
      </c>
      <c r="F29" s="2">
        <f t="shared" si="0"/>
        <v>4.7619047619047616E-2</v>
      </c>
      <c r="G29" s="2">
        <v>1.01E-5</v>
      </c>
      <c r="H29" s="2">
        <v>1.1900000000000001E-4</v>
      </c>
      <c r="I29" s="2" t="s">
        <v>145</v>
      </c>
    </row>
    <row r="30" spans="1:9" x14ac:dyDescent="0.7">
      <c r="A30" s="2" t="s">
        <v>53</v>
      </c>
      <c r="B30" s="2" t="s">
        <v>119</v>
      </c>
      <c r="C30" s="2">
        <v>354</v>
      </c>
      <c r="D30" s="2">
        <v>1.88</v>
      </c>
      <c r="E30" s="2">
        <v>10</v>
      </c>
      <c r="F30" s="2">
        <f t="shared" si="0"/>
        <v>2.8248587570621469E-2</v>
      </c>
      <c r="G30" s="2">
        <v>1.11E-5</v>
      </c>
      <c r="H30" s="2">
        <v>1.26E-4</v>
      </c>
      <c r="I30" s="2" t="s">
        <v>183</v>
      </c>
    </row>
    <row r="31" spans="1:9" x14ac:dyDescent="0.7">
      <c r="A31" s="2" t="s">
        <v>66</v>
      </c>
      <c r="B31" s="2" t="s">
        <v>132</v>
      </c>
      <c r="C31" s="2">
        <v>104</v>
      </c>
      <c r="D31" s="2">
        <v>0.55100000000000005</v>
      </c>
      <c r="E31" s="2">
        <v>6</v>
      </c>
      <c r="F31" s="2">
        <f t="shared" si="0"/>
        <v>5.7692307692307696E-2</v>
      </c>
      <c r="G31" s="2">
        <v>1.5699999999999999E-5</v>
      </c>
      <c r="H31" s="2">
        <v>1.7200000000000001E-4</v>
      </c>
      <c r="I31" s="2" t="s">
        <v>195</v>
      </c>
    </row>
    <row r="32" spans="1:9" x14ac:dyDescent="0.7">
      <c r="A32" s="2" t="s">
        <v>70</v>
      </c>
      <c r="B32" s="2" t="s">
        <v>136</v>
      </c>
      <c r="C32" s="2">
        <v>158</v>
      </c>
      <c r="D32" s="2">
        <v>0.83699999999999997</v>
      </c>
      <c r="E32" s="2">
        <v>7</v>
      </c>
      <c r="F32" s="2">
        <f t="shared" si="0"/>
        <v>4.4303797468354431E-2</v>
      </c>
      <c r="G32" s="2">
        <v>1.63E-5</v>
      </c>
      <c r="H32" s="2">
        <v>1.7200000000000001E-4</v>
      </c>
      <c r="I32" s="2" t="s">
        <v>199</v>
      </c>
    </row>
    <row r="33" spans="1:9" x14ac:dyDescent="0.7">
      <c r="A33" s="2" t="s">
        <v>34</v>
      </c>
      <c r="B33" s="2" t="s">
        <v>100</v>
      </c>
      <c r="C33" s="2">
        <v>65</v>
      </c>
      <c r="D33" s="2">
        <v>0.34399999999999997</v>
      </c>
      <c r="E33" s="2">
        <v>5</v>
      </c>
      <c r="F33" s="2">
        <f t="shared" si="0"/>
        <v>7.6923076923076927E-2</v>
      </c>
      <c r="G33" s="2">
        <v>2.12E-5</v>
      </c>
      <c r="H33" s="2">
        <v>2.1800000000000001E-4</v>
      </c>
      <c r="I33" s="2" t="s">
        <v>166</v>
      </c>
    </row>
    <row r="34" spans="1:9" x14ac:dyDescent="0.7">
      <c r="A34" s="2" t="s">
        <v>6</v>
      </c>
      <c r="B34" s="2" t="s">
        <v>72</v>
      </c>
      <c r="C34" s="2">
        <v>66</v>
      </c>
      <c r="D34" s="2">
        <v>0.35</v>
      </c>
      <c r="E34" s="2">
        <v>5</v>
      </c>
      <c r="F34" s="2">
        <f t="shared" si="0"/>
        <v>7.575757575757576E-2</v>
      </c>
      <c r="G34" s="2">
        <v>2.2900000000000001E-5</v>
      </c>
      <c r="H34" s="2">
        <v>2.2800000000000001E-4</v>
      </c>
      <c r="I34" s="2" t="s">
        <v>138</v>
      </c>
    </row>
    <row r="35" spans="1:9" x14ac:dyDescent="0.7">
      <c r="A35" s="2" t="s">
        <v>45</v>
      </c>
      <c r="B35" s="2" t="s">
        <v>111</v>
      </c>
      <c r="C35" s="2">
        <v>119</v>
      </c>
      <c r="D35" s="2">
        <v>0.63100000000000001</v>
      </c>
      <c r="E35" s="2">
        <v>6</v>
      </c>
      <c r="F35" s="2">
        <f t="shared" si="0"/>
        <v>5.0420168067226892E-2</v>
      </c>
      <c r="G35" s="2">
        <v>3.3800000000000002E-5</v>
      </c>
      <c r="H35" s="2">
        <v>3.2600000000000001E-4</v>
      </c>
      <c r="I35" s="2" t="s">
        <v>177</v>
      </c>
    </row>
    <row r="36" spans="1:9" x14ac:dyDescent="0.7">
      <c r="A36" s="2" t="s">
        <v>54</v>
      </c>
      <c r="B36" s="2" t="s">
        <v>120</v>
      </c>
      <c r="C36" s="2">
        <v>74</v>
      </c>
      <c r="D36" s="2">
        <v>0.39200000000000002</v>
      </c>
      <c r="E36" s="2">
        <v>5</v>
      </c>
      <c r="F36" s="2">
        <f t="shared" si="0"/>
        <v>6.7567567567567571E-2</v>
      </c>
      <c r="G36" s="2">
        <v>4.0000000000000003E-5</v>
      </c>
      <c r="H36" s="2">
        <v>3.7399999999999998E-4</v>
      </c>
      <c r="I36" s="2" t="s">
        <v>184</v>
      </c>
    </row>
    <row r="37" spans="1:9" x14ac:dyDescent="0.7">
      <c r="A37" s="2" t="s">
        <v>50</v>
      </c>
      <c r="B37" s="2" t="s">
        <v>116</v>
      </c>
      <c r="C37" s="2">
        <v>75</v>
      </c>
      <c r="D37" s="2">
        <v>0.39700000000000002</v>
      </c>
      <c r="E37" s="2">
        <v>5</v>
      </c>
      <c r="F37" s="2">
        <f t="shared" si="0"/>
        <v>6.6666666666666666E-2</v>
      </c>
      <c r="G37" s="2">
        <v>4.2700000000000001E-5</v>
      </c>
      <c r="H37" s="2">
        <v>3.88E-4</v>
      </c>
      <c r="I37" s="2" t="s">
        <v>148</v>
      </c>
    </row>
    <row r="38" spans="1:9" x14ac:dyDescent="0.7">
      <c r="A38" s="2" t="s">
        <v>67</v>
      </c>
      <c r="B38" s="2" t="s">
        <v>133</v>
      </c>
      <c r="C38" s="2">
        <v>186</v>
      </c>
      <c r="D38" s="2">
        <v>0.98599999999999999</v>
      </c>
      <c r="E38" s="2">
        <v>7</v>
      </c>
      <c r="F38" s="2">
        <f t="shared" si="0"/>
        <v>3.7634408602150539E-2</v>
      </c>
      <c r="G38" s="2">
        <v>4.6699999999999997E-5</v>
      </c>
      <c r="H38" s="2">
        <v>4.1199999999999999E-4</v>
      </c>
      <c r="I38" s="2" t="s">
        <v>196</v>
      </c>
    </row>
    <row r="39" spans="1:9" x14ac:dyDescent="0.7">
      <c r="A39" s="2" t="s">
        <v>49</v>
      </c>
      <c r="B39" s="2" t="s">
        <v>115</v>
      </c>
      <c r="C39" s="2">
        <v>128</v>
      </c>
      <c r="D39" s="2">
        <v>0.67800000000000005</v>
      </c>
      <c r="E39" s="2">
        <v>6</v>
      </c>
      <c r="F39" s="2">
        <f t="shared" si="0"/>
        <v>4.6875E-2</v>
      </c>
      <c r="G39" s="2">
        <v>5.1E-5</v>
      </c>
      <c r="H39" s="2">
        <v>4.3800000000000002E-4</v>
      </c>
      <c r="I39" s="2" t="s">
        <v>181</v>
      </c>
    </row>
    <row r="40" spans="1:9" x14ac:dyDescent="0.7">
      <c r="A40" s="2" t="s">
        <v>28</v>
      </c>
      <c r="B40" s="2" t="s">
        <v>94</v>
      </c>
      <c r="C40" s="2">
        <v>132</v>
      </c>
      <c r="D40" s="2">
        <v>0.69899999999999995</v>
      </c>
      <c r="E40" s="2">
        <v>6</v>
      </c>
      <c r="F40" s="2">
        <f t="shared" si="0"/>
        <v>4.5454545454545456E-2</v>
      </c>
      <c r="G40" s="2">
        <v>6.0600000000000003E-5</v>
      </c>
      <c r="H40" s="2">
        <v>5.0699999999999996E-4</v>
      </c>
      <c r="I40" s="2" t="s">
        <v>160</v>
      </c>
    </row>
    <row r="41" spans="1:9" x14ac:dyDescent="0.7">
      <c r="A41" s="2" t="s">
        <v>61</v>
      </c>
      <c r="B41" s="2" t="s">
        <v>127</v>
      </c>
      <c r="C41" s="2">
        <v>92</v>
      </c>
      <c r="D41" s="2">
        <v>0.48799999999999999</v>
      </c>
      <c r="E41" s="2">
        <v>5</v>
      </c>
      <c r="F41" s="2">
        <f t="shared" si="0"/>
        <v>5.434782608695652E-2</v>
      </c>
      <c r="G41" s="2">
        <v>1.1400000000000001E-4</v>
      </c>
      <c r="H41" s="2">
        <v>9.2900000000000003E-4</v>
      </c>
      <c r="I41" s="2" t="s">
        <v>190</v>
      </c>
    </row>
    <row r="42" spans="1:9" x14ac:dyDescent="0.7">
      <c r="A42" s="2" t="s">
        <v>47</v>
      </c>
      <c r="B42" s="2" t="s">
        <v>113</v>
      </c>
      <c r="C42" s="2">
        <v>149</v>
      </c>
      <c r="D42" s="2">
        <v>0.79</v>
      </c>
      <c r="E42" s="2">
        <v>6</v>
      </c>
      <c r="F42" s="2">
        <f t="shared" si="0"/>
        <v>4.0268456375838924E-2</v>
      </c>
      <c r="G42" s="2">
        <v>1.1900000000000001E-4</v>
      </c>
      <c r="H42" s="2">
        <v>9.4499999999999998E-4</v>
      </c>
      <c r="I42" s="2" t="s">
        <v>179</v>
      </c>
    </row>
    <row r="43" spans="1:9" x14ac:dyDescent="0.7">
      <c r="A43" s="2" t="s">
        <v>43</v>
      </c>
      <c r="B43" s="2" t="s">
        <v>109</v>
      </c>
      <c r="C43" s="2">
        <v>299</v>
      </c>
      <c r="D43" s="2">
        <v>1.58</v>
      </c>
      <c r="E43" s="2">
        <v>8</v>
      </c>
      <c r="F43" s="2">
        <f t="shared" si="0"/>
        <v>2.6755852842809364E-2</v>
      </c>
      <c r="G43" s="2">
        <v>1.4200000000000001E-4</v>
      </c>
      <c r="H43" s="2">
        <v>1.1000000000000001E-3</v>
      </c>
      <c r="I43" s="2" t="s">
        <v>175</v>
      </c>
    </row>
    <row r="44" spans="1:9" x14ac:dyDescent="0.7">
      <c r="A44" s="2" t="s">
        <v>30</v>
      </c>
      <c r="B44" s="2" t="s">
        <v>96</v>
      </c>
      <c r="C44" s="2">
        <v>155</v>
      </c>
      <c r="D44" s="2">
        <v>0.82099999999999995</v>
      </c>
      <c r="E44" s="2">
        <v>6</v>
      </c>
      <c r="F44" s="2">
        <f t="shared" si="0"/>
        <v>3.870967741935484E-2</v>
      </c>
      <c r="G44" s="2">
        <v>1.4799999999999999E-4</v>
      </c>
      <c r="H44" s="2">
        <v>1.1199999999999999E-3</v>
      </c>
      <c r="I44" s="2" t="s">
        <v>162</v>
      </c>
    </row>
    <row r="45" spans="1:9" x14ac:dyDescent="0.7">
      <c r="A45" s="2" t="s">
        <v>31</v>
      </c>
      <c r="B45" s="2" t="s">
        <v>97</v>
      </c>
      <c r="C45" s="2">
        <v>100</v>
      </c>
      <c r="D45" s="2">
        <v>0.53</v>
      </c>
      <c r="E45" s="2">
        <v>5</v>
      </c>
      <c r="F45" s="2">
        <f t="shared" si="0"/>
        <v>0.05</v>
      </c>
      <c r="G45" s="2">
        <v>1.6899999999999999E-4</v>
      </c>
      <c r="H45" s="2">
        <v>1.25E-3</v>
      </c>
      <c r="I45" s="2" t="s">
        <v>163</v>
      </c>
    </row>
    <row r="46" spans="1:9" x14ac:dyDescent="0.7">
      <c r="A46" s="2" t="s">
        <v>36</v>
      </c>
      <c r="B46" s="2" t="s">
        <v>102</v>
      </c>
      <c r="C46" s="2">
        <v>162</v>
      </c>
      <c r="D46" s="2">
        <v>0.85799999999999998</v>
      </c>
      <c r="E46" s="2">
        <v>6</v>
      </c>
      <c r="F46" s="2">
        <f t="shared" si="0"/>
        <v>3.7037037037037035E-2</v>
      </c>
      <c r="G46" s="2">
        <v>1.8799999999999999E-4</v>
      </c>
      <c r="H46" s="2">
        <v>1.3600000000000001E-3</v>
      </c>
      <c r="I46" s="2" t="s">
        <v>168</v>
      </c>
    </row>
    <row r="47" spans="1:9" x14ac:dyDescent="0.7">
      <c r="A47" s="2" t="s">
        <v>40</v>
      </c>
      <c r="B47" s="2" t="s">
        <v>106</v>
      </c>
      <c r="C47" s="2">
        <v>62</v>
      </c>
      <c r="D47" s="2">
        <v>0.32900000000000001</v>
      </c>
      <c r="E47" s="2">
        <v>4</v>
      </c>
      <c r="F47" s="2">
        <f t="shared" si="0"/>
        <v>6.4516129032258063E-2</v>
      </c>
      <c r="G47" s="2">
        <v>3.0299999999999999E-4</v>
      </c>
      <c r="H47" s="2">
        <v>2.14E-3</v>
      </c>
      <c r="I47" s="2" t="s">
        <v>172</v>
      </c>
    </row>
    <row r="48" spans="1:9" x14ac:dyDescent="0.7">
      <c r="A48" s="2" t="s">
        <v>68</v>
      </c>
      <c r="B48" s="2" t="s">
        <v>134</v>
      </c>
      <c r="C48" s="2">
        <v>179</v>
      </c>
      <c r="D48" s="2">
        <v>0.94899999999999995</v>
      </c>
      <c r="E48" s="2">
        <v>6</v>
      </c>
      <c r="F48" s="2">
        <f t="shared" si="0"/>
        <v>3.3519553072625698E-2</v>
      </c>
      <c r="G48" s="2">
        <v>3.2299999999999999E-4</v>
      </c>
      <c r="H48" s="2">
        <v>2.2399999999999998E-3</v>
      </c>
      <c r="I48" s="2" t="s">
        <v>197</v>
      </c>
    </row>
    <row r="49" spans="1:9" x14ac:dyDescent="0.7">
      <c r="A49" s="2" t="s">
        <v>44</v>
      </c>
      <c r="B49" s="2" t="s">
        <v>110</v>
      </c>
      <c r="C49" s="2">
        <v>65</v>
      </c>
      <c r="D49" s="2">
        <v>0.34399999999999997</v>
      </c>
      <c r="E49" s="2">
        <v>4</v>
      </c>
      <c r="F49" s="2">
        <f t="shared" si="0"/>
        <v>6.1538461538461542E-2</v>
      </c>
      <c r="G49" s="2">
        <v>3.6400000000000001E-4</v>
      </c>
      <c r="H49" s="2">
        <v>2.4599999999999999E-3</v>
      </c>
      <c r="I49" s="2" t="s">
        <v>176</v>
      </c>
    </row>
    <row r="50" spans="1:9" x14ac:dyDescent="0.7">
      <c r="A50" s="2" t="s">
        <v>22</v>
      </c>
      <c r="B50" s="2" t="s">
        <v>88</v>
      </c>
      <c r="C50" s="2">
        <v>68</v>
      </c>
      <c r="D50" s="2">
        <v>0.36</v>
      </c>
      <c r="E50" s="2">
        <v>4</v>
      </c>
      <c r="F50" s="2">
        <f t="shared" si="0"/>
        <v>5.8823529411764705E-2</v>
      </c>
      <c r="G50" s="2">
        <v>4.3300000000000001E-4</v>
      </c>
      <c r="H50" s="2">
        <v>2.8700000000000002E-3</v>
      </c>
      <c r="I50" s="2" t="s">
        <v>154</v>
      </c>
    </row>
    <row r="51" spans="1:9" x14ac:dyDescent="0.7">
      <c r="A51" s="2" t="s">
        <v>8</v>
      </c>
      <c r="B51" s="2" t="s">
        <v>74</v>
      </c>
      <c r="C51" s="2">
        <v>69</v>
      </c>
      <c r="D51" s="2">
        <v>0.36599999999999999</v>
      </c>
      <c r="E51" s="2">
        <v>4</v>
      </c>
      <c r="F51" s="2">
        <f t="shared" si="0"/>
        <v>5.7971014492753624E-2</v>
      </c>
      <c r="G51" s="2">
        <v>4.5800000000000002E-4</v>
      </c>
      <c r="H51" s="2">
        <v>2.97E-3</v>
      </c>
      <c r="I51" s="2" t="s">
        <v>140</v>
      </c>
    </row>
    <row r="52" spans="1:9" x14ac:dyDescent="0.7">
      <c r="A52" s="2" t="s">
        <v>7</v>
      </c>
      <c r="B52" s="2" t="s">
        <v>73</v>
      </c>
      <c r="C52" s="2">
        <v>72</v>
      </c>
      <c r="D52" s="2">
        <v>0.38200000000000001</v>
      </c>
      <c r="E52" s="2">
        <v>4</v>
      </c>
      <c r="F52" s="2">
        <f t="shared" si="0"/>
        <v>5.5555555555555552E-2</v>
      </c>
      <c r="G52" s="2">
        <v>5.3799999999999996E-4</v>
      </c>
      <c r="H52" s="2">
        <v>3.4199999999999999E-3</v>
      </c>
      <c r="I52" s="2" t="s">
        <v>139</v>
      </c>
    </row>
    <row r="53" spans="1:9" x14ac:dyDescent="0.7">
      <c r="A53" s="2" t="s">
        <v>27</v>
      </c>
      <c r="B53" s="2" t="s">
        <v>93</v>
      </c>
      <c r="C53" s="2">
        <v>199</v>
      </c>
      <c r="D53" s="2">
        <v>1.05</v>
      </c>
      <c r="E53" s="2">
        <v>6</v>
      </c>
      <c r="F53" s="2">
        <f t="shared" si="0"/>
        <v>3.015075376884422E-2</v>
      </c>
      <c r="G53" s="2">
        <v>5.6999999999999998E-4</v>
      </c>
      <c r="H53" s="2">
        <v>3.5500000000000002E-3</v>
      </c>
      <c r="I53" s="2" t="s">
        <v>159</v>
      </c>
    </row>
    <row r="54" spans="1:9" x14ac:dyDescent="0.7">
      <c r="A54" s="2" t="s">
        <v>38</v>
      </c>
      <c r="B54" s="2" t="s">
        <v>104</v>
      </c>
      <c r="C54" s="2">
        <v>74</v>
      </c>
      <c r="D54" s="2">
        <v>0.39200000000000002</v>
      </c>
      <c r="E54" s="2">
        <v>4</v>
      </c>
      <c r="F54" s="2">
        <f t="shared" si="0"/>
        <v>5.4054054054054057E-2</v>
      </c>
      <c r="G54" s="2">
        <v>5.9699999999999998E-4</v>
      </c>
      <c r="H54" s="2">
        <v>3.5999999999999999E-3</v>
      </c>
      <c r="I54" s="2" t="s">
        <v>170</v>
      </c>
    </row>
    <row r="55" spans="1:9" x14ac:dyDescent="0.7">
      <c r="A55" s="2" t="s">
        <v>57</v>
      </c>
      <c r="B55" s="2" t="s">
        <v>123</v>
      </c>
      <c r="C55" s="2">
        <v>201</v>
      </c>
      <c r="D55" s="2">
        <v>1.07</v>
      </c>
      <c r="E55" s="2">
        <v>6</v>
      </c>
      <c r="F55" s="2">
        <f t="shared" si="0"/>
        <v>2.9850746268656716E-2</v>
      </c>
      <c r="G55" s="2">
        <v>6.0099999999999997E-4</v>
      </c>
      <c r="H55" s="2">
        <v>3.5999999999999999E-3</v>
      </c>
      <c r="I55" s="2" t="s">
        <v>187</v>
      </c>
    </row>
    <row r="56" spans="1:9" x14ac:dyDescent="0.7">
      <c r="A56" s="2" t="s">
        <v>52</v>
      </c>
      <c r="B56" s="2" t="s">
        <v>118</v>
      </c>
      <c r="C56" s="2">
        <v>76</v>
      </c>
      <c r="D56" s="2">
        <v>0.40300000000000002</v>
      </c>
      <c r="E56" s="2">
        <v>4</v>
      </c>
      <c r="F56" s="2">
        <f t="shared" si="0"/>
        <v>5.2631578947368418E-2</v>
      </c>
      <c r="G56" s="2">
        <v>6.6100000000000002E-4</v>
      </c>
      <c r="H56" s="2">
        <v>3.8899999999999998E-3</v>
      </c>
      <c r="I56" s="2" t="s">
        <v>170</v>
      </c>
    </row>
    <row r="57" spans="1:9" x14ac:dyDescent="0.7">
      <c r="A57" s="2" t="s">
        <v>20</v>
      </c>
      <c r="B57" s="2" t="s">
        <v>86</v>
      </c>
      <c r="C57" s="2">
        <v>79</v>
      </c>
      <c r="D57" s="2">
        <v>0.41899999999999998</v>
      </c>
      <c r="E57" s="2">
        <v>4</v>
      </c>
      <c r="F57" s="2">
        <f t="shared" si="0"/>
        <v>5.0632911392405063E-2</v>
      </c>
      <c r="G57" s="2">
        <v>7.6499999999999995E-4</v>
      </c>
      <c r="H57" s="2">
        <v>4.4299999999999999E-3</v>
      </c>
      <c r="I57" s="2" t="s">
        <v>152</v>
      </c>
    </row>
    <row r="58" spans="1:9" x14ac:dyDescent="0.7">
      <c r="A58" s="2" t="s">
        <v>14</v>
      </c>
      <c r="B58" s="2" t="s">
        <v>80</v>
      </c>
      <c r="C58" s="2">
        <v>212</v>
      </c>
      <c r="D58" s="2">
        <v>1.1200000000000001</v>
      </c>
      <c r="E58" s="2">
        <v>6</v>
      </c>
      <c r="F58" s="2">
        <f t="shared" si="0"/>
        <v>2.8301886792452831E-2</v>
      </c>
      <c r="G58" s="2">
        <v>7.9500000000000003E-4</v>
      </c>
      <c r="H58" s="2">
        <v>4.4799999999999996E-3</v>
      </c>
      <c r="I58" s="2" t="s">
        <v>146</v>
      </c>
    </row>
    <row r="59" spans="1:9" x14ac:dyDescent="0.7">
      <c r="A59" s="2" t="s">
        <v>41</v>
      </c>
      <c r="B59" s="2" t="s">
        <v>107</v>
      </c>
      <c r="C59" s="2">
        <v>295</v>
      </c>
      <c r="D59" s="2">
        <v>1.56</v>
      </c>
      <c r="E59" s="2">
        <v>7</v>
      </c>
      <c r="F59" s="2">
        <f t="shared" si="0"/>
        <v>2.3728813559322035E-2</v>
      </c>
      <c r="G59" s="2">
        <v>8.03E-4</v>
      </c>
      <c r="H59" s="2">
        <v>4.4799999999999996E-3</v>
      </c>
      <c r="I59" s="2" t="s">
        <v>173</v>
      </c>
    </row>
    <row r="60" spans="1:9" x14ac:dyDescent="0.7">
      <c r="A60" s="2" t="s">
        <v>63</v>
      </c>
      <c r="B60" s="2" t="s">
        <v>129</v>
      </c>
      <c r="C60" s="2">
        <v>37</v>
      </c>
      <c r="D60" s="2">
        <v>0.19600000000000001</v>
      </c>
      <c r="E60" s="2">
        <v>3</v>
      </c>
      <c r="F60" s="2">
        <f t="shared" si="0"/>
        <v>8.1081081081081086E-2</v>
      </c>
      <c r="G60" s="2">
        <v>9.4700000000000003E-4</v>
      </c>
      <c r="H60" s="2">
        <v>5.1900000000000002E-3</v>
      </c>
      <c r="I60" s="2" t="s">
        <v>192</v>
      </c>
    </row>
    <row r="61" spans="1:9" x14ac:dyDescent="0.7">
      <c r="A61" s="2" t="s">
        <v>24</v>
      </c>
      <c r="B61" s="2" t="s">
        <v>90</v>
      </c>
      <c r="C61" s="2">
        <v>85</v>
      </c>
      <c r="D61" s="2">
        <v>0.45</v>
      </c>
      <c r="E61" s="2">
        <v>4</v>
      </c>
      <c r="F61" s="2">
        <f t="shared" si="0"/>
        <v>4.7058823529411764E-2</v>
      </c>
      <c r="G61" s="2">
        <v>1.01E-3</v>
      </c>
      <c r="H61" s="2">
        <v>5.4299999999999999E-3</v>
      </c>
      <c r="I61" s="2" t="s">
        <v>156</v>
      </c>
    </row>
    <row r="62" spans="1:9" x14ac:dyDescent="0.7">
      <c r="A62" s="2" t="s">
        <v>58</v>
      </c>
      <c r="B62" s="2" t="s">
        <v>124</v>
      </c>
      <c r="C62" s="2">
        <v>86</v>
      </c>
      <c r="D62" s="2">
        <v>0.45600000000000002</v>
      </c>
      <c r="E62" s="2">
        <v>4</v>
      </c>
      <c r="F62" s="2">
        <f t="shared" si="0"/>
        <v>4.6511627906976744E-2</v>
      </c>
      <c r="G62" s="2">
        <v>1.0499999999999999E-3</v>
      </c>
      <c r="H62" s="2">
        <v>5.5799999999999999E-3</v>
      </c>
      <c r="I62" s="2" t="s">
        <v>170</v>
      </c>
    </row>
    <row r="63" spans="1:9" x14ac:dyDescent="0.7">
      <c r="A63" s="2" t="s">
        <v>39</v>
      </c>
      <c r="B63" s="2" t="s">
        <v>105</v>
      </c>
      <c r="C63" s="2">
        <v>89</v>
      </c>
      <c r="D63" s="2">
        <v>0.47199999999999998</v>
      </c>
      <c r="E63" s="2">
        <v>4</v>
      </c>
      <c r="F63" s="2">
        <f t="shared" si="0"/>
        <v>4.49438202247191E-2</v>
      </c>
      <c r="G63" s="2">
        <v>1.1999999999999999E-3</v>
      </c>
      <c r="H63" s="2">
        <v>6.2399999999999999E-3</v>
      </c>
      <c r="I63" s="2" t="s">
        <v>171</v>
      </c>
    </row>
    <row r="64" spans="1:9" x14ac:dyDescent="0.7">
      <c r="A64" s="2" t="s">
        <v>16</v>
      </c>
      <c r="B64" s="2" t="s">
        <v>82</v>
      </c>
      <c r="C64" s="2">
        <v>160</v>
      </c>
      <c r="D64" s="2">
        <v>0.84799999999999998</v>
      </c>
      <c r="E64" s="2">
        <v>5</v>
      </c>
      <c r="F64" s="2">
        <f t="shared" si="0"/>
        <v>3.125E-2</v>
      </c>
      <c r="G64" s="2">
        <v>1.4599999999999999E-3</v>
      </c>
      <c r="H64" s="2">
        <v>7.4799999999999997E-3</v>
      </c>
      <c r="I64" s="2" t="s">
        <v>148</v>
      </c>
    </row>
    <row r="65" spans="1:9" x14ac:dyDescent="0.7">
      <c r="A65" s="2" t="s">
        <v>46</v>
      </c>
      <c r="B65" s="2" t="s">
        <v>112</v>
      </c>
      <c r="C65" s="2">
        <v>100</v>
      </c>
      <c r="D65" s="2">
        <v>0.53</v>
      </c>
      <c r="E65" s="2">
        <v>4</v>
      </c>
      <c r="F65" s="2">
        <f t="shared" si="0"/>
        <v>0.04</v>
      </c>
      <c r="G65" s="2">
        <v>1.8400000000000001E-3</v>
      </c>
      <c r="H65" s="2">
        <v>9.3100000000000006E-3</v>
      </c>
      <c r="I65" s="2" t="s">
        <v>178</v>
      </c>
    </row>
    <row r="66" spans="1:9" x14ac:dyDescent="0.7">
      <c r="A66" s="2" t="s">
        <v>35</v>
      </c>
      <c r="B66" s="2" t="s">
        <v>101</v>
      </c>
      <c r="C66" s="2">
        <v>108</v>
      </c>
      <c r="D66" s="2">
        <v>0.57199999999999995</v>
      </c>
      <c r="E66" s="2">
        <v>4</v>
      </c>
      <c r="F66" s="2">
        <f t="shared" si="0"/>
        <v>3.7037037037037035E-2</v>
      </c>
      <c r="G66" s="2">
        <v>1.91E-3</v>
      </c>
      <c r="H66" s="2">
        <v>9.4699999999999993E-3</v>
      </c>
      <c r="I66" s="2" t="s">
        <v>167</v>
      </c>
    </row>
    <row r="67" spans="1:9" x14ac:dyDescent="0.7">
      <c r="A67" s="2" t="s">
        <v>48</v>
      </c>
      <c r="B67" s="2" t="s">
        <v>114</v>
      </c>
      <c r="C67" s="2">
        <v>48</v>
      </c>
      <c r="D67" s="2">
        <v>0.254</v>
      </c>
      <c r="E67" s="2">
        <v>3</v>
      </c>
      <c r="F67" s="2">
        <f t="shared" si="0"/>
        <v>6.25E-2</v>
      </c>
      <c r="G67" s="2">
        <v>2.0200000000000001E-3</v>
      </c>
      <c r="H67" s="2">
        <v>9.9100000000000004E-3</v>
      </c>
      <c r="I67" s="2" t="s">
        <v>180</v>
      </c>
    </row>
  </sheetData>
  <sortState xmlns:xlrd2="http://schemas.microsoft.com/office/spreadsheetml/2017/richdata2" ref="A3:I97">
    <sortCondition ref="G3:G97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Mohit Wadhawan</dc:creator>
  <cp:lastModifiedBy>Dr. Mohit Wadhawan</cp:lastModifiedBy>
  <dcterms:created xsi:type="dcterms:W3CDTF">2015-06-05T18:17:20Z</dcterms:created>
  <dcterms:modified xsi:type="dcterms:W3CDTF">2021-09-25T04:44:03Z</dcterms:modified>
</cp:coreProperties>
</file>