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P21" i="1"/>
  <c r="K21" i="1"/>
  <c r="F21" i="1"/>
  <c r="U20" i="1"/>
  <c r="P20" i="1"/>
  <c r="K20" i="1"/>
  <c r="F20" i="1"/>
  <c r="U19" i="1"/>
  <c r="P19" i="1"/>
  <c r="K19" i="1"/>
  <c r="F19" i="1"/>
  <c r="U18" i="1"/>
  <c r="P18" i="1"/>
  <c r="K18" i="1"/>
  <c r="F18" i="1"/>
  <c r="U17" i="1"/>
  <c r="P17" i="1"/>
  <c r="K17" i="1"/>
  <c r="F17" i="1"/>
  <c r="U16" i="1"/>
  <c r="P16" i="1"/>
  <c r="K16" i="1"/>
  <c r="F16" i="1"/>
  <c r="U15" i="1"/>
  <c r="P15" i="1"/>
  <c r="K15" i="1"/>
  <c r="F15" i="1"/>
  <c r="U14" i="1"/>
  <c r="P14" i="1"/>
  <c r="K14" i="1"/>
  <c r="F14" i="1"/>
  <c r="U13" i="1"/>
  <c r="P13" i="1"/>
  <c r="K13" i="1"/>
  <c r="F13" i="1"/>
</calcChain>
</file>

<file path=xl/sharedStrings.xml><?xml version="1.0" encoding="utf-8"?>
<sst xmlns="http://schemas.openxmlformats.org/spreadsheetml/2006/main" count="60" uniqueCount="46">
  <si>
    <t>1A</t>
  </si>
  <si>
    <t>1B</t>
  </si>
  <si>
    <t>1D</t>
  </si>
  <si>
    <t>2A</t>
  </si>
  <si>
    <t>2B</t>
  </si>
  <si>
    <t>2D</t>
  </si>
  <si>
    <t>3A</t>
  </si>
  <si>
    <t>3B</t>
  </si>
  <si>
    <t>3D</t>
  </si>
  <si>
    <t>4A</t>
  </si>
  <si>
    <t>4B</t>
  </si>
  <si>
    <t>4D</t>
  </si>
  <si>
    <t>5A</t>
  </si>
  <si>
    <t>5B</t>
  </si>
  <si>
    <t>5D</t>
  </si>
  <si>
    <t>6A</t>
  </si>
  <si>
    <t>6B</t>
  </si>
  <si>
    <t>6D</t>
  </si>
  <si>
    <t>7A</t>
  </si>
  <si>
    <t>7B</t>
  </si>
  <si>
    <t>7D</t>
  </si>
  <si>
    <t>chromosome</t>
    <phoneticPr fontId="1" type="noConversion"/>
  </si>
  <si>
    <t>number</t>
    <phoneticPr fontId="1" type="noConversion"/>
  </si>
  <si>
    <t>2017CK</t>
  </si>
  <si>
    <t>2017LN</t>
  </si>
  <si>
    <t>2018CK</t>
  </si>
  <si>
    <t>2018LN</t>
  </si>
  <si>
    <t>LRS</t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</si>
  <si>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</si>
  <si>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</si>
  <si>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</si>
  <si>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</si>
  <si>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environment</t>
    <phoneticPr fontId="1" type="noConversion"/>
  </si>
  <si>
    <t>2018LN</t>
    <phoneticPr fontId="1" type="noConversion"/>
  </si>
  <si>
    <t>ave(CK-LN)</t>
    <phoneticPr fontId="1" type="noConversion"/>
  </si>
  <si>
    <t>PH</t>
    <phoneticPr fontId="1" type="noConversion"/>
  </si>
  <si>
    <t>FIRILT</t>
    <phoneticPr fontId="1" type="noConversion"/>
  </si>
  <si>
    <t>SECILT</t>
    <phoneticPr fontId="1" type="noConversion"/>
  </si>
  <si>
    <t>THILT</t>
    <phoneticPr fontId="1" type="noConversion"/>
  </si>
  <si>
    <t>FORILT</t>
    <phoneticPr fontId="1" type="noConversion"/>
  </si>
  <si>
    <t>SIXILT</t>
    <phoneticPr fontId="1" type="noConversion"/>
  </si>
  <si>
    <t>SL</t>
    <phoneticPr fontId="1" type="noConversion"/>
  </si>
  <si>
    <t>PL</t>
    <phoneticPr fontId="1" type="noConversion"/>
  </si>
  <si>
    <t xml:space="preserve"> Compared same trait under CK and LN environment</t>
    <phoneticPr fontId="1" type="noConversion"/>
  </si>
  <si>
    <t>No. of SNPs across each chromosomes</t>
    <phoneticPr fontId="1" type="noConversion"/>
  </si>
  <si>
    <t>FIFILT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</si>
</sst>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2"/>
  <sheetViews>
    <sheetView tabSelected="1" zoomScale="85" zoomScaleNormal="85" workbookViewId="0">
      <selection activeCell="M28" sqref="M28"/>
    </sheetView>
  </sheetViews>
  <sheetFormatPr defaultRowHeight="14.25" x14ac:dyDescent="0.2"/>
  <cols>
    <col min="1" max="1" width="12.625" bestFit="1" customWidth="1"/>
    <col min="2" max="2" width="7.625" bestFit="1" customWidth="1"/>
    <col min="3" max="3" width="7.75" bestFit="1" customWidth="1"/>
    <col min="4" max="4" width="7.625" bestFit="1" customWidth="1"/>
    <col min="5" max="5" width="7.75" bestFit="1" customWidth="1"/>
    <col min="6" max="6" width="10.875" bestFit="1" customWidth="1"/>
    <col min="7" max="7" width="7.625" bestFit="1" customWidth="1"/>
    <col min="8" max="8" width="7.75" bestFit="1" customWidth="1"/>
    <col min="9" max="9" width="7.625" bestFit="1" customWidth="1"/>
    <col min="10" max="10" width="7.75" bestFit="1" customWidth="1"/>
    <col min="11" max="11" width="10.875" bestFit="1" customWidth="1"/>
    <col min="12" max="12" width="7.625" bestFit="1" customWidth="1"/>
    <col min="13" max="13" width="7.75" bestFit="1" customWidth="1"/>
    <col min="14" max="14" width="7.625" bestFit="1" customWidth="1"/>
    <col min="15" max="15" width="7.75" bestFit="1" customWidth="1"/>
    <col min="16" max="16" width="10.875" bestFit="1" customWidth="1"/>
    <col min="17" max="17" width="7.625" bestFit="1" customWidth="1"/>
    <col min="18" max="18" width="7.75" bestFit="1" customWidth="1"/>
    <col min="19" max="19" width="7.625" bestFit="1" customWidth="1"/>
    <col min="20" max="20" width="7.75" bestFit="1" customWidth="1"/>
    <col min="21" max="22" width="10.875" bestFit="1" customWidth="1"/>
  </cols>
  <sheetData>
    <row r="3" spans="1:22" x14ac:dyDescent="0.2">
      <c r="A3" s="4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1" t="s">
        <v>21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</row>
    <row r="5" spans="1:22" x14ac:dyDescent="0.2">
      <c r="A5" s="1" t="s">
        <v>22</v>
      </c>
      <c r="B5" s="1">
        <v>489</v>
      </c>
      <c r="C5" s="1">
        <v>498</v>
      </c>
      <c r="D5" s="1">
        <v>396</v>
      </c>
      <c r="E5" s="1">
        <v>368</v>
      </c>
      <c r="F5" s="1">
        <v>441</v>
      </c>
      <c r="G5" s="1">
        <v>468</v>
      </c>
      <c r="H5" s="1">
        <v>600</v>
      </c>
      <c r="I5" s="1">
        <v>866</v>
      </c>
      <c r="J5" s="1">
        <v>638</v>
      </c>
      <c r="K5" s="1">
        <v>519</v>
      </c>
      <c r="L5" s="1">
        <v>311</v>
      </c>
      <c r="M5" s="1">
        <v>842</v>
      </c>
      <c r="N5" s="1">
        <v>613</v>
      </c>
      <c r="O5" s="1">
        <v>521</v>
      </c>
      <c r="P5" s="1">
        <v>281</v>
      </c>
      <c r="Q5" s="1">
        <v>363</v>
      </c>
      <c r="R5" s="1">
        <v>122</v>
      </c>
      <c r="S5" s="1">
        <v>18</v>
      </c>
      <c r="T5" s="1">
        <v>83</v>
      </c>
      <c r="U5" s="1">
        <v>102</v>
      </c>
      <c r="V5" s="1">
        <v>93</v>
      </c>
    </row>
    <row r="10" spans="1:22" x14ac:dyDescent="0.2">
      <c r="A10" s="5" t="s">
        <v>43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2" x14ac:dyDescent="0.2">
      <c r="A11" s="2"/>
      <c r="B11" s="2" t="s">
        <v>28</v>
      </c>
      <c r="C11" s="2"/>
      <c r="D11" s="2"/>
      <c r="E11" s="2"/>
      <c r="F11" s="2"/>
      <c r="G11" s="2" t="s">
        <v>29</v>
      </c>
      <c r="H11" s="2"/>
      <c r="I11" s="2"/>
      <c r="J11" s="2"/>
      <c r="K11" s="2"/>
      <c r="L11" s="2" t="s">
        <v>30</v>
      </c>
      <c r="M11" s="2"/>
      <c r="N11" s="2"/>
      <c r="O11" s="2"/>
      <c r="P11" s="2"/>
      <c r="Q11" s="2" t="s">
        <v>31</v>
      </c>
      <c r="R11" s="2"/>
      <c r="S11" s="2"/>
      <c r="T11" s="2"/>
      <c r="U11" s="2"/>
    </row>
    <row r="12" spans="1:22" x14ac:dyDescent="0.2">
      <c r="A12" s="2" t="s">
        <v>32</v>
      </c>
      <c r="B12" s="2" t="s">
        <v>23</v>
      </c>
      <c r="C12" s="2" t="s">
        <v>24</v>
      </c>
      <c r="D12" s="2" t="s">
        <v>25</v>
      </c>
      <c r="E12" s="2" t="s">
        <v>33</v>
      </c>
      <c r="F12" s="2" t="s">
        <v>34</v>
      </c>
      <c r="G12" s="2" t="s">
        <v>23</v>
      </c>
      <c r="H12" s="2" t="s">
        <v>24</v>
      </c>
      <c r="I12" s="2" t="s">
        <v>25</v>
      </c>
      <c r="J12" s="2" t="s">
        <v>26</v>
      </c>
      <c r="K12" s="2" t="s">
        <v>34</v>
      </c>
      <c r="L12" s="2" t="s">
        <v>23</v>
      </c>
      <c r="M12" s="2" t="s">
        <v>24</v>
      </c>
      <c r="N12" s="2" t="s">
        <v>25</v>
      </c>
      <c r="O12" s="2" t="s">
        <v>26</v>
      </c>
      <c r="P12" s="2" t="s">
        <v>34</v>
      </c>
      <c r="Q12" s="2" t="s">
        <v>23</v>
      </c>
      <c r="R12" s="2" t="s">
        <v>24</v>
      </c>
      <c r="S12" s="2" t="s">
        <v>25</v>
      </c>
      <c r="T12" s="2" t="s">
        <v>26</v>
      </c>
      <c r="U12" s="2" t="s">
        <v>34</v>
      </c>
    </row>
    <row r="13" spans="1:22" x14ac:dyDescent="0.2">
      <c r="A13" s="2" t="s">
        <v>35</v>
      </c>
      <c r="B13" s="2">
        <v>101.98</v>
      </c>
      <c r="C13" s="2">
        <v>94.15</v>
      </c>
      <c r="D13" s="2">
        <v>101.59</v>
      </c>
      <c r="E13" s="2">
        <v>93.46</v>
      </c>
      <c r="F13" s="2">
        <f>0.5*(B13+D13-C13-E13)</f>
        <v>7.9799999999999969</v>
      </c>
      <c r="G13" s="2">
        <v>93.71</v>
      </c>
      <c r="H13" s="2">
        <v>85.67</v>
      </c>
      <c r="I13" s="2">
        <v>92.23</v>
      </c>
      <c r="J13" s="2">
        <v>84.22</v>
      </c>
      <c r="K13" s="2">
        <f>0.5*(G13+I13-H13-J13)</f>
        <v>8.0249999999999986</v>
      </c>
      <c r="L13" s="2">
        <v>83.45</v>
      </c>
      <c r="M13" s="2">
        <v>78.83</v>
      </c>
      <c r="N13" s="2">
        <v>81.42</v>
      </c>
      <c r="O13" s="2">
        <v>76.290000000000006</v>
      </c>
      <c r="P13" s="2">
        <f>0.5*(L13+N13-M13-O13)</f>
        <v>4.875</v>
      </c>
      <c r="Q13" s="2">
        <v>89.96</v>
      </c>
      <c r="R13" s="2">
        <v>82.82</v>
      </c>
      <c r="S13" s="2">
        <v>88.46</v>
      </c>
      <c r="T13" s="2">
        <v>81.19</v>
      </c>
      <c r="U13" s="2">
        <f>0.5*(Q13+S13-R13-T13)</f>
        <v>7.2049999999999983</v>
      </c>
    </row>
    <row r="14" spans="1:22" x14ac:dyDescent="0.2">
      <c r="A14" s="2" t="s">
        <v>36</v>
      </c>
      <c r="B14" s="2">
        <v>30.19</v>
      </c>
      <c r="C14" s="2">
        <v>29.75</v>
      </c>
      <c r="D14" s="2">
        <v>28.41</v>
      </c>
      <c r="E14" s="2">
        <v>27.63</v>
      </c>
      <c r="F14" s="2">
        <f t="shared" ref="F14:F21" si="0">0.5*(B14+D14-C14-E14)</f>
        <v>0.61000000000000121</v>
      </c>
      <c r="G14" s="2">
        <v>27.3</v>
      </c>
      <c r="H14" s="2">
        <v>26.33</v>
      </c>
      <c r="I14" s="2">
        <v>26.9</v>
      </c>
      <c r="J14" s="2">
        <v>24.63</v>
      </c>
      <c r="K14" s="2">
        <f t="shared" ref="K14:K21" si="1">0.5*(G14+I14-H14-J14)</f>
        <v>1.6200000000000028</v>
      </c>
      <c r="L14" s="2">
        <v>24.11</v>
      </c>
      <c r="M14" s="2">
        <v>25.1</v>
      </c>
      <c r="N14" s="2">
        <v>26.76</v>
      </c>
      <c r="O14" s="2">
        <v>24.02</v>
      </c>
      <c r="P14" s="2">
        <f t="shared" ref="P14:P21" si="2">0.5*(L14+N14-M14-O14)</f>
        <v>0.87500000000000178</v>
      </c>
      <c r="Q14" s="2">
        <v>28.89</v>
      </c>
      <c r="R14" s="2">
        <v>27.8</v>
      </c>
      <c r="S14" s="2">
        <v>29.31</v>
      </c>
      <c r="T14" s="2">
        <v>26.74</v>
      </c>
      <c r="U14" s="2">
        <f t="shared" ref="U14:U21" si="3">0.5*(Q14+S14-R14-T14)</f>
        <v>1.8300000000000018</v>
      </c>
    </row>
    <row r="15" spans="1:22" x14ac:dyDescent="0.2">
      <c r="A15" s="2" t="s">
        <v>37</v>
      </c>
      <c r="B15" s="2">
        <v>22.87</v>
      </c>
      <c r="C15" s="2">
        <v>21.92</v>
      </c>
      <c r="D15" s="2">
        <v>22.84</v>
      </c>
      <c r="E15" s="2">
        <v>22.6</v>
      </c>
      <c r="F15" s="2">
        <f t="shared" si="0"/>
        <v>0.59499999999999886</v>
      </c>
      <c r="G15" s="2">
        <v>19.78</v>
      </c>
      <c r="H15" s="2">
        <v>18.73</v>
      </c>
      <c r="I15" s="2">
        <v>20.39</v>
      </c>
      <c r="J15" s="2">
        <v>19.87</v>
      </c>
      <c r="K15" s="2">
        <f t="shared" si="1"/>
        <v>0.78500000000000014</v>
      </c>
      <c r="L15" s="2">
        <v>17.71</v>
      </c>
      <c r="M15" s="2">
        <v>17.77</v>
      </c>
      <c r="N15" s="2">
        <v>17.93</v>
      </c>
      <c r="O15" s="2">
        <v>18.53</v>
      </c>
      <c r="P15" s="2">
        <f>0.5*(L15+N15-M15-O15)</f>
        <v>-0.33000000000000007</v>
      </c>
      <c r="Q15" s="2">
        <v>19.16</v>
      </c>
      <c r="R15" s="2">
        <v>19</v>
      </c>
      <c r="S15" s="2">
        <v>20.12</v>
      </c>
      <c r="T15" s="2">
        <v>19.489999999999998</v>
      </c>
      <c r="U15" s="2">
        <f t="shared" si="3"/>
        <v>0.39500000000000135</v>
      </c>
    </row>
    <row r="16" spans="1:22" x14ac:dyDescent="0.2">
      <c r="A16" s="2" t="s">
        <v>38</v>
      </c>
      <c r="B16" s="2">
        <v>16.34</v>
      </c>
      <c r="C16" s="2">
        <v>14.98</v>
      </c>
      <c r="D16" s="2">
        <v>16.260000000000002</v>
      </c>
      <c r="E16" s="2">
        <v>15.54</v>
      </c>
      <c r="F16" s="2">
        <f t="shared" si="0"/>
        <v>1.0400000000000009</v>
      </c>
      <c r="G16" s="2">
        <v>14.42</v>
      </c>
      <c r="H16" s="2">
        <v>13.6</v>
      </c>
      <c r="I16" s="2">
        <v>13.66</v>
      </c>
      <c r="J16" s="2">
        <v>13.39</v>
      </c>
      <c r="K16" s="2">
        <f t="shared" si="1"/>
        <v>0.54499999999999904</v>
      </c>
      <c r="L16" s="2">
        <v>12.18</v>
      </c>
      <c r="M16" s="2">
        <v>11.9</v>
      </c>
      <c r="N16" s="2">
        <v>10.89</v>
      </c>
      <c r="O16" s="2">
        <v>11.46</v>
      </c>
      <c r="P16" s="2">
        <f t="shared" si="2"/>
        <v>-0.14500000000000046</v>
      </c>
      <c r="Q16" s="2">
        <v>13.58</v>
      </c>
      <c r="R16" s="2">
        <v>12.53</v>
      </c>
      <c r="S16" s="2">
        <v>12.79</v>
      </c>
      <c r="T16" s="2">
        <v>12.1</v>
      </c>
      <c r="U16" s="2">
        <f t="shared" si="3"/>
        <v>0.86999999999999922</v>
      </c>
    </row>
    <row r="17" spans="1:21" x14ac:dyDescent="0.2">
      <c r="A17" s="2" t="s">
        <v>39</v>
      </c>
      <c r="B17" s="2">
        <v>12.92</v>
      </c>
      <c r="C17" s="2">
        <v>11.6</v>
      </c>
      <c r="D17" s="2">
        <v>12.98</v>
      </c>
      <c r="E17" s="2">
        <v>11.28</v>
      </c>
      <c r="F17" s="2">
        <f t="shared" si="0"/>
        <v>1.5099999999999998</v>
      </c>
      <c r="G17" s="2">
        <v>11.94</v>
      </c>
      <c r="H17" s="2">
        <v>9.92</v>
      </c>
      <c r="I17" s="2">
        <v>10.58</v>
      </c>
      <c r="J17" s="2">
        <v>10.15</v>
      </c>
      <c r="K17" s="2">
        <f t="shared" si="1"/>
        <v>1.2249999999999996</v>
      </c>
      <c r="L17" s="2">
        <v>9.84</v>
      </c>
      <c r="M17" s="2">
        <v>9.19</v>
      </c>
      <c r="N17" s="2">
        <v>8.09</v>
      </c>
      <c r="O17" s="2">
        <v>7.58</v>
      </c>
      <c r="P17" s="2">
        <f t="shared" si="2"/>
        <v>0.58000000000000007</v>
      </c>
      <c r="Q17" s="2">
        <v>10.029999999999999</v>
      </c>
      <c r="R17" s="2">
        <v>8.6999999999999993</v>
      </c>
      <c r="S17" s="2">
        <v>9.35</v>
      </c>
      <c r="T17" s="2">
        <v>8.2100000000000009</v>
      </c>
      <c r="U17" s="2">
        <f t="shared" si="3"/>
        <v>1.2349999999999994</v>
      </c>
    </row>
    <row r="18" spans="1:21" x14ac:dyDescent="0.2">
      <c r="A18" s="2" t="s">
        <v>45</v>
      </c>
      <c r="B18" s="2">
        <v>8.42</v>
      </c>
      <c r="C18" s="2">
        <v>7.07</v>
      </c>
      <c r="D18" s="2">
        <v>9.08</v>
      </c>
      <c r="E18" s="2">
        <v>7</v>
      </c>
      <c r="F18" s="2">
        <f t="shared" si="0"/>
        <v>1.7149999999999999</v>
      </c>
      <c r="G18" s="2">
        <v>8.3699999999999992</v>
      </c>
      <c r="H18" s="2">
        <v>6.1</v>
      </c>
      <c r="I18" s="2">
        <v>7.9</v>
      </c>
      <c r="J18" s="2">
        <v>6.7</v>
      </c>
      <c r="K18" s="2">
        <f t="shared" si="1"/>
        <v>1.7349999999999999</v>
      </c>
      <c r="L18" s="2">
        <v>7.29</v>
      </c>
      <c r="M18" s="2">
        <v>5.78</v>
      </c>
      <c r="N18" s="2">
        <v>6.26</v>
      </c>
      <c r="O18" s="2">
        <v>4.76</v>
      </c>
      <c r="P18" s="2">
        <f t="shared" si="2"/>
        <v>1.5050000000000003</v>
      </c>
      <c r="Q18" s="2">
        <v>6.71</v>
      </c>
      <c r="R18" s="2">
        <v>5.0999999999999996</v>
      </c>
      <c r="S18" s="2">
        <v>6.39</v>
      </c>
      <c r="T18" s="2">
        <v>4.7300000000000004</v>
      </c>
      <c r="U18" s="2">
        <f t="shared" si="3"/>
        <v>1.6349999999999998</v>
      </c>
    </row>
    <row r="19" spans="1:21" x14ac:dyDescent="0.2">
      <c r="A19" s="2" t="s">
        <v>40</v>
      </c>
      <c r="B19" s="2">
        <v>3.47</v>
      </c>
      <c r="C19" s="2">
        <v>2.7</v>
      </c>
      <c r="D19" s="2">
        <v>2.59</v>
      </c>
      <c r="E19" s="2">
        <v>1.28</v>
      </c>
      <c r="F19" s="2">
        <f t="shared" si="0"/>
        <v>1.04</v>
      </c>
      <c r="G19" s="2">
        <v>3.33</v>
      </c>
      <c r="H19" s="2">
        <v>3.14</v>
      </c>
      <c r="I19" s="2">
        <v>3.17</v>
      </c>
      <c r="J19" s="2">
        <v>1.86</v>
      </c>
      <c r="K19" s="2">
        <f t="shared" si="1"/>
        <v>0.74999999999999989</v>
      </c>
      <c r="L19" s="2">
        <v>3.35</v>
      </c>
      <c r="M19" s="2">
        <v>2.5299999999999998</v>
      </c>
      <c r="N19" s="2">
        <v>2.2200000000000002</v>
      </c>
      <c r="O19" s="2">
        <v>0.84</v>
      </c>
      <c r="P19" s="2">
        <f t="shared" si="2"/>
        <v>1.1000000000000003</v>
      </c>
      <c r="Q19" s="2">
        <v>2.84</v>
      </c>
      <c r="R19" s="2">
        <v>2.59</v>
      </c>
      <c r="S19" s="2">
        <v>1.76</v>
      </c>
      <c r="T19" s="2">
        <v>1.1200000000000001</v>
      </c>
      <c r="U19" s="2">
        <f t="shared" si="3"/>
        <v>0.44499999999999984</v>
      </c>
    </row>
    <row r="20" spans="1:21" x14ac:dyDescent="0.2">
      <c r="A20" s="2" t="s">
        <v>41</v>
      </c>
      <c r="B20" s="2">
        <v>9.25</v>
      </c>
      <c r="C20" s="2">
        <v>8.1300000000000008</v>
      </c>
      <c r="D20" s="2">
        <v>9.31</v>
      </c>
      <c r="E20" s="2">
        <v>8.32</v>
      </c>
      <c r="F20" s="2">
        <f t="shared" si="0"/>
        <v>1.0550000000000006</v>
      </c>
      <c r="G20" s="2">
        <v>9.6199999999999992</v>
      </c>
      <c r="H20" s="2">
        <v>8.4600000000000009</v>
      </c>
      <c r="I20" s="2">
        <v>9.59</v>
      </c>
      <c r="J20" s="2">
        <v>8.48</v>
      </c>
      <c r="K20" s="2">
        <f t="shared" si="1"/>
        <v>1.1349999999999998</v>
      </c>
      <c r="L20" s="2">
        <v>9.44</v>
      </c>
      <c r="M20" s="2">
        <v>7.99</v>
      </c>
      <c r="N20" s="2">
        <v>9.5399999999999991</v>
      </c>
      <c r="O20" s="2">
        <v>8.4600000000000009</v>
      </c>
      <c r="P20" s="2">
        <f t="shared" si="2"/>
        <v>1.2649999999999979</v>
      </c>
      <c r="Q20" s="2">
        <v>9.83</v>
      </c>
      <c r="R20" s="2">
        <v>8.4499999999999993</v>
      </c>
      <c r="S20" s="2">
        <v>9.94</v>
      </c>
      <c r="T20" s="2">
        <v>8.7200000000000006</v>
      </c>
      <c r="U20" s="2">
        <f t="shared" si="3"/>
        <v>1.2999999999999998</v>
      </c>
    </row>
    <row r="21" spans="1:21" x14ac:dyDescent="0.2">
      <c r="A21" s="2" t="s">
        <v>42</v>
      </c>
      <c r="B21" s="2">
        <v>11.65</v>
      </c>
      <c r="C21" s="2">
        <v>11.92</v>
      </c>
      <c r="D21" s="2">
        <v>8.4600000000000009</v>
      </c>
      <c r="E21" s="2">
        <v>9.49</v>
      </c>
      <c r="F21" s="2">
        <f t="shared" si="0"/>
        <v>-0.65000000000000036</v>
      </c>
      <c r="G21" s="2">
        <v>10.01</v>
      </c>
      <c r="H21" s="2">
        <v>9.5399999999999991</v>
      </c>
      <c r="I21" s="2">
        <v>7.69</v>
      </c>
      <c r="J21" s="2">
        <v>7.01</v>
      </c>
      <c r="K21" s="2">
        <f t="shared" si="1"/>
        <v>0.57500000000000018</v>
      </c>
      <c r="L21" s="2">
        <v>7.71</v>
      </c>
      <c r="M21" s="2">
        <v>9.77</v>
      </c>
      <c r="N21" s="2">
        <v>10.19</v>
      </c>
      <c r="O21" s="2">
        <v>8.33</v>
      </c>
      <c r="P21" s="2">
        <f t="shared" si="2"/>
        <v>-0.10000000000000053</v>
      </c>
      <c r="Q21" s="2">
        <v>10.47</v>
      </c>
      <c r="R21" s="2">
        <v>10.67</v>
      </c>
      <c r="S21" s="2">
        <v>10.71</v>
      </c>
      <c r="T21" s="2">
        <v>9.58</v>
      </c>
      <c r="U21" s="2">
        <f t="shared" si="3"/>
        <v>0.46499999999999986</v>
      </c>
    </row>
    <row r="22" spans="1:21" x14ac:dyDescent="0.2">
      <c r="A22" s="3" t="s">
        <v>27</v>
      </c>
      <c r="B22" s="3">
        <v>0.27646399999999999</v>
      </c>
      <c r="C22" s="2">
        <v>0.39692592592592579</v>
      </c>
      <c r="D22" s="2">
        <v>0.31625600000000004</v>
      </c>
      <c r="E22" s="2">
        <v>0.40204444444444432</v>
      </c>
      <c r="F22" s="2">
        <v>-0.10312518518518504</v>
      </c>
      <c r="G22" s="2">
        <v>0.25078571428571428</v>
      </c>
      <c r="H22" s="2">
        <v>0.39959285714285714</v>
      </c>
      <c r="I22" s="2">
        <v>0.29104285714285716</v>
      </c>
      <c r="J22" s="2">
        <v>0.40530714285714292</v>
      </c>
      <c r="K22" s="2">
        <v>-0.13153571428571431</v>
      </c>
      <c r="L22" s="2">
        <v>0.31291999999999998</v>
      </c>
      <c r="M22" s="2">
        <v>0.37166250000000001</v>
      </c>
      <c r="N22" s="2">
        <v>0.35071999999999998</v>
      </c>
      <c r="O22" s="2">
        <v>0.378025</v>
      </c>
      <c r="P22" s="2">
        <v>-4.3023749999999999E-2</v>
      </c>
      <c r="Q22" s="2">
        <v>0.29249268292682923</v>
      </c>
      <c r="R22" s="2">
        <v>0.38892195121951212</v>
      </c>
      <c r="S22" s="2">
        <v>0.33140000000000003</v>
      </c>
      <c r="T22" s="2">
        <v>0.39347804878048792</v>
      </c>
      <c r="U22" s="2">
        <v>-7.925365853658542E-2</v>
      </c>
    </row>
  </sheetData>
  <mergeCells count="2">
    <mergeCell ref="A3:V3"/>
    <mergeCell ref="A10:U1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2021-01-12T09:17:07Z</dcterms:modified>
</cp:coreProperties>
</file>