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pcastano\Documents\REFERENCES - PAPERS, BOOKS, ENDNOTE\MANUSCRIPTS\Non-targets\Resubmission documents_Biological invasions\Final documents resubmission\"/>
    </mc:Choice>
  </mc:AlternateContent>
  <xr:revisionPtr revIDLastSave="0" documentId="8_{852A84D0-4CEA-4416-B54F-87AD446EFF18}" xr6:coauthVersionLast="47" xr6:coauthVersionMax="47" xr10:uidLastSave="{00000000-0000-0000-0000-000000000000}"/>
  <bookViews>
    <workbookView xWindow="57480" yWindow="-120" windowWidth="19800" windowHeight="11760" xr2:uid="{00000000-000D-0000-FFFF-FFFF00000000}"/>
  </bookViews>
  <sheets>
    <sheet name="Online resource 2" sheetId="3" r:id="rId1"/>
  </sheets>
  <definedNames>
    <definedName name="_Hlk51885314" localSheetId="0">'Online resource 2'!$A$104</definedName>
    <definedName name="_Hlk51949914" localSheetId="0">'Online resource 2'!$A$112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5" i="3" l="1"/>
  <c r="T95" i="3" l="1"/>
  <c r="C95" i="3" l="1"/>
  <c r="R95" i="3" l="1"/>
  <c r="W95" i="3"/>
  <c r="H95" i="3"/>
  <c r="V95" i="3"/>
  <c r="U95" i="3"/>
  <c r="S95" i="3"/>
  <c r="Q95" i="3"/>
  <c r="P95" i="3"/>
  <c r="O95" i="3"/>
  <c r="N95" i="3"/>
  <c r="M95" i="3"/>
  <c r="L95" i="3"/>
  <c r="K95" i="3"/>
  <c r="J95" i="3"/>
  <c r="I95" i="3"/>
  <c r="G95" i="3"/>
  <c r="F95" i="3"/>
  <c r="D95" i="3"/>
</calcChain>
</file>

<file path=xl/sharedStrings.xml><?xml version="1.0" encoding="utf-8"?>
<sst xmlns="http://schemas.openxmlformats.org/spreadsheetml/2006/main" count="491" uniqueCount="410">
  <si>
    <t>Macquarie</t>
  </si>
  <si>
    <t>Campbell</t>
  </si>
  <si>
    <t>Henderson</t>
  </si>
  <si>
    <t>Little Barrier</t>
  </si>
  <si>
    <t>Hawadax (Rat)</t>
  </si>
  <si>
    <t>Montebello Islands</t>
  </si>
  <si>
    <t>Kapiti</t>
  </si>
  <si>
    <t>Pinzon</t>
  </si>
  <si>
    <t>Canna</t>
  </si>
  <si>
    <t>Murchison and Faraday combined</t>
  </si>
  <si>
    <t>Rabida + 10 islets</t>
  </si>
  <si>
    <t>Grassy Key</t>
  </si>
  <si>
    <t>Vahanga</t>
  </si>
  <si>
    <t>Broughton Island Group</t>
  </si>
  <si>
    <t>Selvagem Grande</t>
  </si>
  <si>
    <t>Palmyra Atoll</t>
  </si>
  <si>
    <t>Tiritiri Matangi</t>
  </si>
  <si>
    <t>Mokoia</t>
  </si>
  <si>
    <t>Nu’utele and Nu’ulua</t>
  </si>
  <si>
    <t>Desecheo</t>
  </si>
  <si>
    <t>Bird</t>
  </si>
  <si>
    <t>Monito</t>
  </si>
  <si>
    <t>Plaza Sur</t>
  </si>
  <si>
    <t>Allen Cay</t>
  </si>
  <si>
    <t>Exposure Avoidance</t>
  </si>
  <si>
    <t>Risk minimization</t>
  </si>
  <si>
    <t xml:space="preserve">Total </t>
  </si>
  <si>
    <t>STRATEGY IMPLEMENTED Yes: 1;  No: 0</t>
  </si>
  <si>
    <t>References</t>
  </si>
  <si>
    <t>Region_Archipelago</t>
  </si>
  <si>
    <t>Western Australia</t>
  </si>
  <si>
    <t>Seychelles</t>
  </si>
  <si>
    <t>Greater Antilles (Puerto Rican Islands)</t>
  </si>
  <si>
    <t>Pitcairn Islands</t>
  </si>
  <si>
    <t>New Zealand Islands</t>
  </si>
  <si>
    <t>Anacapa                    (Three islets)</t>
  </si>
  <si>
    <t>Breaksea</t>
  </si>
  <si>
    <t>Lord Howe</t>
  </si>
  <si>
    <t>South Georgia*</t>
  </si>
  <si>
    <t>Bischof</t>
  </si>
  <si>
    <t>Wake (Wake, Wilkes, Peale)</t>
  </si>
  <si>
    <t>Toreauta (Tahanea Atoll)</t>
  </si>
  <si>
    <t>Muertos, Pajaros and Perez combined</t>
  </si>
  <si>
    <t>Cayo Norte mayor, Cayo Norte menor, Cayo centro combined</t>
  </si>
  <si>
    <t>Buck Island</t>
  </si>
  <si>
    <t>Langara</t>
  </si>
  <si>
    <t>St. Agnes and Gugh</t>
  </si>
  <si>
    <t>Bense and Little Bense combined</t>
  </si>
  <si>
    <t>Antipodes</t>
  </si>
  <si>
    <t xml:space="preserve">Dog </t>
  </si>
  <si>
    <t>Montecristo</t>
  </si>
  <si>
    <t>Ramsey</t>
  </si>
  <si>
    <t>Falklands Islands (Bense Islands group)</t>
  </si>
  <si>
    <t xml:space="preserve">Lesser Antilles (Anguilla Islands) </t>
  </si>
  <si>
    <t>Moku'auia (Goat Island)</t>
  </si>
  <si>
    <t>Garbh Eilean and  Eilean an Taighe</t>
  </si>
  <si>
    <t>Samoa (Western (Aleipata Islands)</t>
  </si>
  <si>
    <t>Scotland Islands (Shiant Isles)</t>
  </si>
  <si>
    <t>Post-impact remediation</t>
  </si>
  <si>
    <t>Avian</t>
  </si>
  <si>
    <t>Total Classes of wildlife for which mitigation was implemented</t>
  </si>
  <si>
    <t>Avian, Reptile</t>
  </si>
  <si>
    <t>Mammal</t>
  </si>
  <si>
    <t>Reptile, Avian, Invertebrate</t>
  </si>
  <si>
    <t>Avian, Amphibian</t>
  </si>
  <si>
    <t>Mammal, Avian</t>
  </si>
  <si>
    <t>Avian, Reptile, Invertebrate</t>
  </si>
  <si>
    <t>Reptile</t>
  </si>
  <si>
    <t>Avian, Invertebrate</t>
  </si>
  <si>
    <t>Enderby and Rose</t>
  </si>
  <si>
    <t>Avian, Mammal</t>
  </si>
  <si>
    <t>Mammal (wild goat)</t>
  </si>
  <si>
    <t xml:space="preserve">Lesser Antilles  (US Virgin Islands) </t>
  </si>
  <si>
    <t>Avian, Mammal (Marine environment)</t>
  </si>
  <si>
    <t>Avian, (Marine environment)</t>
  </si>
  <si>
    <t>Unspecified, (Marine environment)</t>
  </si>
  <si>
    <t xml:space="preserve">Project (Island Name)                              </t>
  </si>
  <si>
    <t>Mitigation strategies and tactics</t>
  </si>
  <si>
    <t>Bahamas (Exuma Islands)</t>
  </si>
  <si>
    <t>Type of Wildlife Classes ^</t>
  </si>
  <si>
    <t>* Treatment area did not cover the entire island</t>
  </si>
  <si>
    <t>North Seymour</t>
  </si>
  <si>
    <t>Number of islands (islets) treated in each Project</t>
  </si>
  <si>
    <t>Macauley</t>
  </si>
  <si>
    <t>Avian, Invertebrate, Reptile, (Marine environment)</t>
  </si>
  <si>
    <t>Avian, Mammal, (Marine environment)</t>
  </si>
  <si>
    <t>Brush Island</t>
  </si>
  <si>
    <t>Avian, Reptile, Invertebrates, Freshwater Fish</t>
  </si>
  <si>
    <t>Avian, Mammal (marine), Marine environment</t>
  </si>
  <si>
    <t xml:space="preserve">Unspecified </t>
  </si>
  <si>
    <t>Unspecified (possibly avian)</t>
  </si>
  <si>
    <t xml:space="preserve">Avian, Reptile </t>
  </si>
  <si>
    <t>Stephenson (Ririwha), Cone Island and stacks between</t>
  </si>
  <si>
    <t>Electronic Supplementary Material</t>
  </si>
  <si>
    <t xml:space="preserve">^ Marine environment included for those projects where explicitily is indicated that non-target mitigation was undertaken to mitigate risk to marine environment </t>
  </si>
  <si>
    <t>Alderman R, Tuck GN, Castillo-Jordán C, et al. (2019) Macquarie island's northern giant petrels and the impacts of pest eradication on population abundance. Ecological Modelling 393:66-75</t>
  </si>
  <si>
    <r>
      <t xml:space="preserve">Article title: </t>
    </r>
    <r>
      <rPr>
        <sz val="10"/>
        <color theme="1"/>
        <rFont val="Times New Roman"/>
        <family val="1"/>
      </rPr>
      <t>Managing non-target wildlife mortality whilst using rodenticides to eradicate invasive rodents on islands</t>
    </r>
  </si>
  <si>
    <r>
      <rPr>
        <b/>
        <sz val="10"/>
        <color theme="1"/>
        <rFont val="Times New Roman"/>
        <family val="1"/>
      </rPr>
      <t>Journal</t>
    </r>
    <r>
      <rPr>
        <sz val="10"/>
        <color theme="1"/>
        <rFont val="Times New Roman"/>
        <family val="1"/>
      </rPr>
      <t>: Biological invasions</t>
    </r>
  </si>
  <si>
    <r>
      <t xml:space="preserve">Authors: </t>
    </r>
    <r>
      <rPr>
        <sz val="10"/>
        <color theme="1"/>
        <rFont val="Times New Roman"/>
        <family val="1"/>
      </rPr>
      <t>Paula A. Castaño*</t>
    </r>
    <r>
      <rPr>
        <b/>
        <sz val="10"/>
        <color theme="1"/>
        <rFont val="Times New Roman"/>
        <family val="1"/>
      </rPr>
      <t xml:space="preserve">, </t>
    </r>
    <r>
      <rPr>
        <sz val="10"/>
        <color theme="1"/>
        <rFont val="Times New Roman"/>
        <family val="1"/>
      </rPr>
      <t xml:space="preserve">Karl J. Campbell, Greg S. Baxter, Victor Carrion, Francesca Cunninghame, Penny Fisher, Richard Griffiths, Chad C. Hanson, Gregg R. Howald, Wesley J. Jolley, Bradford S. Keitt, Pete J. McClelland, Julia B. Ponder, Danny Rueda, Glyn Young, Christian Sevilla, Nick D. Holmes </t>
    </r>
  </si>
  <si>
    <r>
      <t xml:space="preserve">P. McClelland </t>
    </r>
    <r>
      <rPr>
        <i/>
        <sz val="10"/>
        <rFont val="Times New Roman"/>
        <family val="1"/>
      </rPr>
      <t>unpublished data</t>
    </r>
  </si>
  <si>
    <r>
      <t xml:space="preserve">P. Castaño </t>
    </r>
    <r>
      <rPr>
        <i/>
        <sz val="10"/>
        <color theme="1"/>
        <rFont val="Times New Roman"/>
        <family val="1"/>
      </rPr>
      <t>unpublished data</t>
    </r>
  </si>
  <si>
    <r>
      <rPr>
        <b/>
        <sz val="10"/>
        <color theme="1"/>
        <rFont val="Times New Roman"/>
        <family val="1"/>
      </rPr>
      <t>References</t>
    </r>
    <r>
      <rPr>
        <sz val="10"/>
        <color theme="1"/>
        <rFont val="Times New Roman"/>
        <family val="1"/>
      </rPr>
      <t>:</t>
    </r>
  </si>
  <si>
    <t xml:space="preserve">Alifano A, Jolley W, Griffiths R (2012) Final Operational Report for the Removal of Introduced House Mice from Allen Cay, Exuma Islands, Bahamas. Island Conservation, Santa Cruz, CA. </t>
  </si>
  <si>
    <t>Baudat-Franceschi J, Cromarty P, Golding C, et al. (2011) Rodent eradication to protect seabirds in New Caledonia: the importance of baseline biological surveys, feasibility studies and community support. In: Veitch CR, Clout M and Towns DR (eds) Island Invasives: Eradication and Management.  IUCN, Gland, Switzerland, pp. 26-31</t>
  </si>
  <si>
    <r>
      <t>Bell E, Boyle D, Floyd K, et al. (2011) The ground-based eradication of Norway rats (</t>
    </r>
    <r>
      <rPr>
        <i/>
        <sz val="10"/>
        <color theme="1"/>
        <rFont val="Times New Roman"/>
        <family val="1"/>
      </rPr>
      <t>Rattus norvegicus</t>
    </r>
    <r>
      <rPr>
        <sz val="10"/>
        <color theme="1"/>
        <rFont val="Times New Roman"/>
        <family val="1"/>
      </rPr>
      <t>) from the Isle of Canna, Inner Hebrides, Scotland. In: Veitch CR, Clout M and Towns DR (eds) Island Invasives: Eradication and Management. IUCN, Gland, Switzerland, pp. 269-274</t>
    </r>
  </si>
  <si>
    <t>Bell EA, Bell MD, Morgan G, et al. (2019) The recovery of seabird populations on Ramsey Island, Pembrokeshire, Wales, following the 1999/2000 rat eradication. In: Veitch CR, Clout MN, Martin AR, Russell JC and West CJ (eds) Island Invasives: Scaling up to meet the challenge. IUCN, Gland, Switzerland, pp. 539-544</t>
  </si>
  <si>
    <r>
      <t>Bell E, Daltry J, Mukhida F, et al. (2019) The eradication of black rats (</t>
    </r>
    <r>
      <rPr>
        <i/>
        <sz val="10"/>
        <color theme="1"/>
        <rFont val="Times New Roman"/>
        <family val="1"/>
      </rPr>
      <t>Rattus rattus</t>
    </r>
    <r>
      <rPr>
        <sz val="10"/>
        <color theme="1"/>
        <rFont val="Times New Roman"/>
        <family val="1"/>
      </rPr>
      <t>) from Dog Island, Anguilla using ground-based techniques. In: Veitch CR, Clout MN, Martin AR, Russell JC and West CJ (eds) Island Invasives: Scaling up to meet the challenge. IUCN, Gland, Switzerland, pp.162-166</t>
    </r>
  </si>
  <si>
    <t>Bell E, Floyd K, Boyle D, et al. (2019) The isles of Scilly seabird restoration project: the eradication of brown rats (Rattus norvegicus) from the inhabited islands of St. Agnes and Gugh, Isles of Scilly. In: Veitch CR, Clout MN, Martin AR, Russell JC and West CJ (eds) Island Invasives: Scaling up to meet the challenge. IUCN, Gland, Switzerland, pp. 88-94</t>
  </si>
  <si>
    <t>Brooke M de L, Cuthbert RJ, Mateo R, et al. (2011) An experimental test of the toxicity of cereal pellets containing brodifacoum to the snails of Henderson Island, South Pacific. Wildlife Research 38(1):34-38</t>
  </si>
  <si>
    <t>Buckelew S, Byrd V, Howald G, et al. (2011) Preliminary ecosystem response following invasive Norway rat eradication on Rat Island, Aleutian Islands, Alaska. In: Veitch CR, Clout M and Towns DR (eds) Island Invasives: Eradication and Management.  IUCN, Gland, Switzerland, pp. 275-279</t>
  </si>
  <si>
    <t>Butler DJ, Tye A, Wylie M, et al. (2011) Eradicating Pacific Rats (Rattus exulans) from Nu’utele and Nu’ulua Islands, Samoa – some of the challenges of operating in the tropical Pacific. In: Veitch CR, Clout M and Towns DR (eds) Island Invasives: Eradication and Management. IUCN, Gland, Switzerland, pp. 407-412</t>
  </si>
  <si>
    <t>Burbidge AA, Morris KD (2002) Introduced mammal eradications for nature conservation on Western Australian islands: a review. In: Veitch CR and Clout MN (eds) Turning the tide: the eradication of invasive species.  IUCN, Gland, Switzerland, pp. 64-70</t>
  </si>
  <si>
    <t>Campbell KJ (2010) Non-target risk assessment for rodenticide applications in the Galapagos Islands, September 2010. Unpublished report. Island Conservation, Puerto Ayora, Galapagos, pp. 37</t>
  </si>
  <si>
    <t>Campbell KJ, Aguilar K, Cayot L, et al. (2012) Galapagos land iguana (Conolophus subcristatus) mitigation during an aerial broadcast of brodifacoum cereal baits on Plaza Sur Island, Galapagos to eradicate house mice (Mus musculus) v4.0.  Unpublished report, Island Conservation, Puerto Ayora, Galapagos, pp. 23</t>
  </si>
  <si>
    <t>Campbell KJ, Carrión V, Sevilla C (2013) Increasing the scale of successful invasive rodent eradications in the Galápagos Islands. In: Cayot LJ, Cruz D and Knab R (eds) Galapagos Report 2011-2012. GNPS, CGREG, CDF and GC. Puerto Ayora, Galápagos, Ecuador, pp. 194-198</t>
  </si>
  <si>
    <t>Carey PW (2019) Simultaneous rat, mouse, and rabbit eradication on Bense and Little Bense islands, Falkland Islands. In: Veitch CR, Clout MN, Martin AR, Russell JC and West CJ (eds) Island Invasives: Scaling up to meet the challenge. IUCN, Gland, Switzerland, pp. 108-113</t>
  </si>
  <si>
    <t>Courchamp F, Chapuis J-L, Pascal M (2003) Mammal invaders on islands: impact, control and control impact. Biological Reviews 78(3):347-383</t>
  </si>
  <si>
    <t>Cuthbert RJ, Brooke M de L, Torr N (2012) Overcoming hermit-crab interference during rodent-baiting operations: a case study from Henderson Island, South Pacific. Wildlife Research 39(1):70-77</t>
  </si>
  <si>
    <t>Empson RA, Miskelly CM (1999) The risks, costs, and benefits of using brodifacoum to eradicate rats from Kapiti Island, New Zealand. New Zealand Journal of Ecology 23(2):241-254</t>
  </si>
  <si>
    <t>Fisher P, Griffiths R, Speedy C, et al. (2011) Environmental monitoring for brodifacoum residues after aerial application of baits for rodent eradication. In: Veitch CR, Clout M and Towns DR (eds) Island Invasives: Eradication and Management. IUCN, Gland, Switzerland, pp. 300-304</t>
  </si>
  <si>
    <t>Fisher P, Campbell KJ (2012) Non-target risk assessment for rodenticide application on Pinzón and Plaza Sur, Galápagos Islands.  Landcare Research, Lincoln, New Zealand, pp. 21</t>
  </si>
  <si>
    <t>García MA, Diez CE, Alvarez AO (2002) The eradication of Rattus rattus from Monito Island, West Indies. In: Veitch CR and Clout MN (eds) Turning the Tide: The Eradication of Invasive Species.  IUCN, Gland, Switzerland, pp. 116-119</t>
  </si>
  <si>
    <t>Gill C, Wein L, Howald G, et al. (2014) Challenges associated with eradicating invasive rodents from islands: Lessons learned. In: Timm RM and O’Brien JM (eds) Proceedings of the 26th Vertebrate Pest Conference. pp. 118-124</t>
  </si>
  <si>
    <t>Greene T, Westbrooke IM, Brown D, et al. (2014) Assessing minimum population size of Kermadec parakeets (Cyanoramphus novaezelandiae cyanurus) on Macauley Island, Kermadec Islands. Notornis 61:154-161</t>
  </si>
  <si>
    <t>Griffiths R, Towns D (2008) The Rangitoto and Motutapu pest eradication - a feasibility study. Department of Conservation, Auckland, New Zealand, pp. 95</t>
  </si>
  <si>
    <t>Griffiths R, Cranwell S, Derand D, et al. (2019) Multi island, multi invasive species eradication in French Polynesia demonstrates economies of scale. In: Veitch CR, Clout MN, Martin AR, Russell JC and West CJ (eds) Island Invasives: Scaling up to meet the challenge. IUCN, Gland, Switzerland, pp. 611-617</t>
  </si>
  <si>
    <t>Hashimoto T (2010) Eradication and ecosystem impacts of rats in the Ogasawara Islands. In: Kawakami K and Okochi I (eds) Restoring the Oceanic Island Ecosystem. Springer, Tokyo, pp. 153-159</t>
  </si>
  <si>
    <t>Horn S, Greene T, Elliott G (2019) Eradication of mice from Antipodes Island, New Zealand. In: Veitch CR, Clout MN, Martin AR, Russell JC and West CJ (eds) Island Invasives: Scaling up to meet the challenge. IUCN, Gland, Switzerland, pp. 131-137</t>
  </si>
  <si>
    <t>Howald GR, Faulkner KR, Tershy B, et al. (2005) Eradication of black rats from Anacapa Island: biological and social considerations. In: Garcelon DK, Schewemm CA (eds) Proceedings of the Sixth California Islands Symposium. Institute for Wildlife Studies, Arcata, USA, pp. 299-312</t>
  </si>
  <si>
    <t>Howald G, Donlan CJ, Galván JP, et al. (2007) Invasive rodent eradication on islands. Conservation Biology 21:1258-1268</t>
  </si>
  <si>
    <r>
      <t xml:space="preserve">Howald G, Donlan CJ, Faulkner KR, et al. (2010) Eradication of black rats </t>
    </r>
    <r>
      <rPr>
        <i/>
        <sz val="10"/>
        <color theme="1"/>
        <rFont val="Times New Roman"/>
        <family val="1"/>
      </rPr>
      <t xml:space="preserve">Rattus rattus </t>
    </r>
    <r>
      <rPr>
        <sz val="10"/>
        <color theme="1"/>
        <rFont val="Times New Roman"/>
        <family val="1"/>
      </rPr>
      <t>from Anacapa Island. Oryx 44(1):30-40</t>
    </r>
  </si>
  <si>
    <t>Jensen EL, Tapia W, Caccone A, et al. (2015) Genetics of a head-start program to guide conservation of an endangered Galápagos tortoise (Chelonoidis ephippium). Conservation Genetics 16:823–832</t>
  </si>
  <si>
    <t>Jones C, Lyver P, Whitehead A, et al. (2015) Grey-faced petrel (Pterodroma gouldi) productivity unaffected by kiore (Pacific rats, Rattus exulans) on a New Zealand offshore island. New Zealand Journal of Zoology 42(3):131-144</t>
  </si>
  <si>
    <t>Lord Howe Island Board (2009) Draft Lord Howe Island Rodent Eradication Plan. Lord Howe Island Board, Lord Howe Island, pp. 124</t>
  </si>
  <si>
    <t>Lord Howe Island Board (2019) Lord Howe Island Rodent Eradication Project – Operational Plan.  Lord Howe Island Board, Lord Howe Island, pp. 113</t>
  </si>
  <si>
    <t>Main CE, Bell E, Floyd K, et al. (2019) Scaling down (cliffs) to meet the challenge: the Shiants’ black rat eradication. In: Veitch CR, Clout MN, Martin AR, Russell JC and West CJ (eds) Island Invasives: Scaling up to meet the challenge. IUCN, Gland, Switzerland, pp. 138-146</t>
  </si>
  <si>
    <t>Marie A, Vanderwerf EA, Young LC, et al. (2014) Response of wedge-tailed shearwaters (Puffinus pacificus) to eradication of black rats (Rattus rattus) from Moku'auia Island after reinvasion. Pacific Science 68(4):547-553</t>
  </si>
  <si>
    <t>Martin A, Richardson M (2019) Rodent eradication scaled up: clearing rats and mice from South Georgia. Oryx 53:27-35</t>
  </si>
  <si>
    <t>McClelland P (2002) Eradication of Pacific rats (Rattus exulans) from Whenua Hou Nature Reserve (Codfish Island), Putauhinu and Rarotoka Islands, New Zealand. In: Veitch CR and Clout M (eds) Turning the Tide: The Eradication of Invasive Species.  IUCN, Gland, Switzerland, pp. 173-181</t>
  </si>
  <si>
    <t>McClelland P (2011) Campbell Island–pushing the boundaries of rat eradications. In: Veitch C, Clout M and Towns D (eds) Island Invasives: Eradication and Management.  IUCN, Gland, Switzerland, pp. 204-207</t>
  </si>
  <si>
    <t>Merton D, Climo G, Laboudallon V, et al. (2002) Alien mammal eradication and quarantine on inhabited islands in the Seychelles. In: Veitch CR and Clout MN (eds) Turning the Tide: The Eradication of Invasive Species.  IUCN, Gland, Switzerland, pp. 182-198</t>
  </si>
  <si>
    <t>Morris KD (2002) The eradication of black rat (Rattus rattus) on Barrow and adjacent islands off the north-west coast of Western Asutalia. In: Veitch CR and Clout MN (eds) Turning the Tide: The Eradication of Invasive Species.  IUCN, Gland, Switzerland, pp. 219-225</t>
  </si>
  <si>
    <t>Mossman B (2001) Operational report for mouse eradication in the Mokoia Island. Unpublished report. Department of Conservation, Rotorua Lakes, New Zealand, pp. 13</t>
  </si>
  <si>
    <t>Olivera P, Menezes D, Trout R, et al. (2010) Successful eradication of the European rabbit (Oryctolagus cuniculus) and house mouse (Mus musculus) from the island of Selvagem Grande (Macaronesian archipelago), in the Eastern Atlantic. Integrative Zoology 5:70-83</t>
  </si>
  <si>
    <t>Oppel S, Bond AL, Brooke M de L, et al. (2016) Temporary captive population and rapid population recovery of an endemic flightless rail after a rodent eradication operation using aerially distributed poison bait. Biological Conservation 204B:442-448</t>
  </si>
  <si>
    <t>Oppel S, Lavers JL, Bond AL, et al. (2016) Reducing the primary exposure risk of Henderson crakes (Zapornia atra) during aerial broadcast eradication by selecting appropriate bait colour. Wildlife Research 43(4):298-303</t>
  </si>
  <si>
    <t>Orueta JF, Aranda Y, Gómez T, et al. (2005) Successful eradication of invasive rodents from a small island through pulsed baiting inside covered stations. Biological invasions 7:141-147</t>
  </si>
  <si>
    <t>Pearson J, St. Pierre P, Lock L, et al. (2019) Working with the local community to eradicate cats on an inhabited island: securing the seabird heritage of the Isles of Scilly. In: Veitch CR, Clout MN, Martin AR, Russell JC and West CJ (eds) Island invasives: Scaling up to meet the challenge. International Union for Conservation of Nature and Natural Resources, Gland, Switzerland, pp. 670-678</t>
  </si>
  <si>
    <t>Pierce R, Blanvillain C, Burle MH (2015) Bird research and monitoring associated with SOP Manu pest eradication in Acteon-Gambier Archipelagos, June 2015. Unpublished report. Birdlife International, Pacific Secretariat. Suva, Fiji, pp. 22</t>
  </si>
  <si>
    <t>Priddel D, Carlile N, Wilkinson I, et al. (2011) Eradication of exotic mammals from offshore islands in New South Wales, Australia. In: Veitch CR, Clout M and Towns DR (eds) Island Invasives: Eradication and Management. IUCN, Gland, Switzerland, pp. 337-344</t>
  </si>
  <si>
    <t>Pott M, Griffiths R, Burle M-H, et al. (2014) Protecting the Tuamotu sandpiper (Prosobonia cancellata) one island at a time. In: Timm RM, O’Brien JM (eds) Proceedings 26th Vertebrate Pest Conference. University of California, Davis, USA, pp. 166-171</t>
  </si>
  <si>
    <t>Rueda D, Carrion V, Castaño PA, et al. (2019) Preventing extinctions: planning and undertaking invasive rodent eradication from Pinzon Island, Galapagos. In: Veitch CR, Clout MN, Martin AR, Russell JC and West CJ (eds) Island invasives: Scaling up to meet the challenge. International Union for Conservation of Nature and Natural Resources, Gland, Switzerland, pp. 51-56</t>
  </si>
  <si>
    <t>Salmon T (2010) The Rat Island rat eradication project: a critical evaluation of nontarget mortality. Unpublished report. The Ornithological Council. Bethesda, MD, USA, pp. 85</t>
  </si>
  <si>
    <t>Samaniego-Herrera A, Aguirre-Muñoz A, Bedolla-Guzmán Y, et al. (2018) Eradicating invasive rodents from wet and dry tropical islands in Mexico. Oryx 52(3):559-570</t>
  </si>
  <si>
    <t>Shah NJ (2001) Eradication of alien predators in the Seychelles: an example of conservation action on tropical islands. Biodiversity &amp; Conservation 10(7):1219-1220</t>
  </si>
  <si>
    <t>Sposimo P, Capizzi D, Cencetti T, et al. (2019) Rat and lagomorph eradication on two large islands of central Mediterranean: differences in island morphology and consequences on methods, problems, and targets. In: Veitch CR, Clout MN, Martin AR, Russell JC and West CJ (eds) Island invasives: Scaling up to meet the challenge. International Union for Conservation of Nature and Natural Resources, Gland, Switzerland, pp. 231-235</t>
  </si>
  <si>
    <t>Springer K (2016) Methodology and challenges of a complex multi-species eradication in the sub-Antarctic and immediate effects of invasive species removal. New Zealand Journal of Ecology 40:273-278</t>
  </si>
  <si>
    <t>Springer K, Carmichael N (2012) Non-target species management for the Macquarie Island pest eradication project. In: Timm RM (ed) Proceedings of the 25th Vertebrate Pest Conference. pp. 38-47</t>
  </si>
  <si>
    <t>Taylor RH, Thomas BW (1993) Rats eradicated from rugged Breaksea Island (170ha), Fiordland, New Zealand. Biological Conservation 65(3):191-198</t>
  </si>
  <si>
    <t xml:space="preserve">Taylor RH, Kaiser GW, Drever MC (2000) Eradication of Norway rats for recovery of seabird habitat on Langara Island, British Columbia. Restoration Ecology 8:151-160 </t>
  </si>
  <si>
    <t>Thorsen M, Shorten R, Lucking R, et al. (2000) Norway rats (Rattus norvegicus) on Frégate Island, Seychelles: the invasion; subsequent eradication attempts and implications for the island's fauna. Biological Conservation 96(2):133-138</t>
  </si>
  <si>
    <t>Torr N (2002) Eradication of rabbits and mice from subantarctic Enderby and Rose Islands. In: Veitch CR and Clout MN (eds) Turning the tide: the eradication of invasive species.  IUCN, Gland, Switzerland, pp. 319-328</t>
  </si>
  <si>
    <t>Veitch CR (2002) Eradication of Pacific rats (Rattus exulans) from Tiritiri Matangi Island, Hauraki Gulf, New Zealand. In: Veitch CR and Clout MN (eds) Turning the tide: the eradication of invasive species.  IUCN, Gland, Switzerland, pp.360-364</t>
  </si>
  <si>
    <t>Wegmann A, Flint E, White S, et al. (2012) Pushing the envelope in paradise: A novel approach to rat eradication at Palmyra Atoll.  Proc. 25th Vertebrate Pest Conference. University of California, Davis, Monterey, California, USA. pp. 48-53</t>
  </si>
  <si>
    <t>Wilkinson I, Priddel D (2011) Rodent eradication on Lord Howe Island: Challenges posed by people, livestock, and threatened endemics. In: Veitch C, Clout M and Towns D (eds) Island Invasives: Eradication and Management.  IUCN, Gland, Switzerland, pp. 508-514</t>
  </si>
  <si>
    <t>Will DJ, Swinnerton K, Silander S, et al. (2019) Applying lessons learnt from tropical rodent eradications: a second attempt to remove invasive rats from Desecheo National Wildlife Refuge, Puerto Rico. In: Veitch CR, Clout MN, Martin AR, Russell JC and West CJ (eds) Island invasives: Scaling up to meet the challenge. International Union for Conservation of Nature and Natural Resources, Gland, Switzerland, pp. 154-161</t>
  </si>
  <si>
    <t>Wheeler R, Priddel D, O’Dwyer T, et al. (2019) Evaluating the susceptibility of invasive black rats (Rattus rattus) and house mice (Mus musculus) to brodifacoum as a prelude to rodent eradication on Lord Howe Island. Biological Invasions 21:833-845</t>
  </si>
  <si>
    <t>Witmer GW, Boyd F, Hillis-Starr Z (2007) The successful eradication of introduced roof rats (Rattus rattus) from Buck Island using diphacinone, followed by an irruption of house mice (Mus musculus). Wildlife Research 34(2):108-115</t>
  </si>
  <si>
    <t>Witmer GW, Snow NP, Burke PW (2010) Evaluating commercially available rodenticide baits for invasive Gambian giant pouched rats (Cricetomys gambianus). Crop Protection 29(9):1011-1014</t>
  </si>
  <si>
    <t>Witmer GW, Hall P (2011) Attempting to eradicate invasive Gambian giant pouched rats (Cricetomys gambianus) in the United States: lessons learned. In: Veitch C, Clout M and Towns D (eds) Island Invasives: Eradication and Management.  IUCN, Gland, Switzerland, pp. 131-134</t>
  </si>
  <si>
    <t>Baudat-Franceschi J, et al. (2011)</t>
  </si>
  <si>
    <t>Alifano A, et al. (2012)</t>
  </si>
  <si>
    <t>Carey PW (2019)</t>
  </si>
  <si>
    <t>Priddel D, et al. (2011)</t>
  </si>
  <si>
    <t>Samaniego-Herrera A, et al. (2018)</t>
  </si>
  <si>
    <r>
      <t xml:space="preserve">Will DJ, et al. (2019); JL. Herrera-Giraldo </t>
    </r>
    <r>
      <rPr>
        <i/>
        <sz val="10"/>
        <color theme="1"/>
        <rFont val="Times New Roman"/>
        <family val="1"/>
      </rPr>
      <t>unpublished data</t>
    </r>
    <r>
      <rPr>
        <sz val="10"/>
        <color theme="1"/>
        <rFont val="Times New Roman"/>
        <family val="1"/>
      </rPr>
      <t xml:space="preserve">. </t>
    </r>
  </si>
  <si>
    <t>Torr N (2002)</t>
  </si>
  <si>
    <t>Witmer GW et al. (2010); Witmer GW and Hall P (2011)</t>
  </si>
  <si>
    <t>Brooke M de L, Harrison G, Cuthbert RJ (2012) The capture, husbandry and captive breeding of Henderson rails during the Henderson Island rat eradication and the impact of the project on native landbirds.  RSPB, Sandy, Beds, U.K., pp. 38</t>
  </si>
  <si>
    <t>Brooke M de L (2019) Rat eradication in the Pitcairn Islands south pacific: a 25-year perspective. In: Veitch CR, Clout MN, Martin AR, Russell JC and West CJ (eds) Island Invasives: Scaling up to meet the challenge. IUCN, Gland, Switzerland, pp. 95-99</t>
  </si>
  <si>
    <t>Fisher P, et al. (2011)</t>
  </si>
  <si>
    <t>Greene T, et al. (2014)</t>
  </si>
  <si>
    <t>Marie A, et al. (2014)</t>
  </si>
  <si>
    <t>García MA, et al. (2002)</t>
  </si>
  <si>
    <t>Sposimo P, et al. (2019)</t>
  </si>
  <si>
    <t>Gill C, et al. (2014)</t>
  </si>
  <si>
    <t>Hashimoto T (2010)</t>
  </si>
  <si>
    <t>Fisher P and Campbell KJ (2012); Campbell KJ, et al. (2012)</t>
  </si>
  <si>
    <t>Griffiths R and Towns D (2008)</t>
  </si>
  <si>
    <t>Jones C, et al. (2015)</t>
  </si>
  <si>
    <t>Main CE, et al. (2019)</t>
  </si>
  <si>
    <t>Bell E, Floyd K, et al. (2019); Pearson J, et al. (2019)</t>
  </si>
  <si>
    <t>Martin A and Richardson M (2019)</t>
  </si>
  <si>
    <t>Pott M, et al. (2014) </t>
  </si>
  <si>
    <t>Veitch CR (2002)</t>
  </si>
  <si>
    <t>Pierce R, et al. (2015); Griffiths R, et al. (2019)</t>
  </si>
  <si>
    <r>
      <t>*</t>
    </r>
    <r>
      <rPr>
        <b/>
        <sz val="10"/>
        <color theme="1"/>
        <rFont val="Times New Roman"/>
        <family val="1"/>
      </rPr>
      <t>Corresponding author affiliation</t>
    </r>
    <r>
      <rPr>
        <sz val="10"/>
        <color theme="1"/>
        <rFont val="Times New Roman"/>
        <family val="1"/>
      </rPr>
      <t xml:space="preserve">: Island Conservation, Charles Darwin Ave., Puerto Ayora, Galápagos Islands, Ecuador, </t>
    </r>
    <r>
      <rPr>
        <b/>
        <sz val="10"/>
        <color theme="1"/>
        <rFont val="Times New Roman"/>
        <family val="1"/>
      </rPr>
      <t>E-mail</t>
    </r>
    <r>
      <rPr>
        <sz val="10"/>
        <color theme="1"/>
        <rFont val="Times New Roman"/>
        <family val="1"/>
      </rPr>
      <t>: paula.castano@islandconservation.org</t>
    </r>
  </si>
  <si>
    <r>
      <t>Online Resource 2</t>
    </r>
    <r>
      <rPr>
        <sz val="10"/>
        <color theme="1"/>
        <rFont val="Times New Roman"/>
        <family val="1"/>
      </rPr>
      <t xml:space="preserve"> Records of tactics undertaken to mitigate non-target wildlife mortality during rodent eradication projects on islands identified through this review</t>
    </r>
  </si>
  <si>
    <t>Witmer GW, et al. (2007), Clark DW, et al. (2008)</t>
  </si>
  <si>
    <t>Mossman B (2001), Stephenson BM (1998)</t>
  </si>
  <si>
    <t>Burbidge AA and Morris KD (2002), Burbidge AA (2004)</t>
  </si>
  <si>
    <t>Genovesi P (2001)</t>
  </si>
  <si>
    <t>Molara</t>
  </si>
  <si>
    <t>Stanley (Kawhitu)</t>
  </si>
  <si>
    <t>Towns D, et al. (1993)</t>
  </si>
  <si>
    <t>Mexico</t>
  </si>
  <si>
    <t>Samaniego-Herrera A, et al. (2020)</t>
  </si>
  <si>
    <t>Rurima</t>
  </si>
  <si>
    <t>McFadden I and Towns D (1991)</t>
  </si>
  <si>
    <t>Shah NJ (2001); Orueta JF and Aranda YR (2001); Merton D, et al. (2002); Courchamp F, et al. (2003)</t>
  </si>
  <si>
    <t>Butler DJ (2005); Butler DJ, et al. (2011); Bonham J and Griffiths R (2014)</t>
  </si>
  <si>
    <t>Brooke M de L, Cuthbert RJ, et al. (2011); Brooke M de L, Harrison G, et al. (2012); Cuthbert RJ, et al. (2012); Brown D (2013); Hall J, et al. (2014); Oppel S, Bond AL, et al. (2016); Oppel S, Lavers JL, et al. (2016); Brooke M de L (2019)</t>
  </si>
  <si>
    <t>Rimains, Chatellier, Rocher de Cancale</t>
  </si>
  <si>
    <t>Patterson AJ (2006); Bell E, Boyle D, et al. (2011)</t>
  </si>
  <si>
    <t>Fregate, Curiese, Denis</t>
  </si>
  <si>
    <t>Thorsen M, et al. (2008); Pierce R, et al. (2008)</t>
  </si>
  <si>
    <t>Adele</t>
  </si>
  <si>
    <t>Western Australia, Kimberly Coast</t>
  </si>
  <si>
    <t>Palmer R (2013); Palmer R (2014)</t>
  </si>
  <si>
    <t>McFadden I (1992)</t>
  </si>
  <si>
    <t>Salmon T, et al. (2010); Buckelew S, et al. (2011); Howald G, et al. (2015)</t>
  </si>
  <si>
    <t>Olivera P, et al. (2010); Howald G, et al. (2015)</t>
  </si>
  <si>
    <t>Drever MC (1997); Taylor RH, et al. (2000); Tompkins J (2000)</t>
  </si>
  <si>
    <t>Praslin</t>
  </si>
  <si>
    <t>Lesser Antilles (St. Lucia Islands)</t>
  </si>
  <si>
    <t>Daltry J (2000)</t>
  </si>
  <si>
    <t>Reptiles</t>
  </si>
  <si>
    <t>Reiono, Tetiaroa Atoll</t>
  </si>
  <si>
    <t>Samaniego A, et al. (2020)</t>
  </si>
  <si>
    <t>Buckle AP and Fenn MGP (1992)</t>
  </si>
  <si>
    <t>Sangalaki</t>
  </si>
  <si>
    <t>Unspecified (native species)</t>
  </si>
  <si>
    <t>Meier GG and Varnham K (2004)</t>
  </si>
  <si>
    <t>Lundy</t>
  </si>
  <si>
    <t>Bell EA (2019)</t>
  </si>
  <si>
    <t>Bell EA, Bell MD, et al. (2019); Bell EA (2019)</t>
  </si>
  <si>
    <t>Lehua</t>
  </si>
  <si>
    <t>Parkes J and Fisher P (2017)</t>
  </si>
  <si>
    <t>Lucy</t>
  </si>
  <si>
    <t>Unspecified</t>
  </si>
  <si>
    <t>Howald G (1997)</t>
  </si>
  <si>
    <t>Thorsen M, et al. (2000); Millet JE, et al. (2000); Parr SJ, et al. (2000); Shah NJ (2001); Merton D, et al. (2002); Courchamp F, et al. (2003)</t>
  </si>
  <si>
    <t>Farallon de San Ignacio and San Pedro Martir</t>
  </si>
  <si>
    <t>Gulf of California, Mexico</t>
  </si>
  <si>
    <t>Samaniego-Herrera A, et al. (2009)</t>
  </si>
  <si>
    <t>Red Mercury (Whakau)</t>
  </si>
  <si>
    <t>Robertson HA, et al (1993)</t>
  </si>
  <si>
    <t>Quail</t>
  </si>
  <si>
    <t>Kavermann M, et al. 2003</t>
  </si>
  <si>
    <t>Adele, Fisherman, Tonga</t>
  </si>
  <si>
    <t>Tasman Bay, New Zealand</t>
  </si>
  <si>
    <t>Golding C (2010)</t>
  </si>
  <si>
    <t>Elliott G, et al. (2015); Horn S, et al. (2019)</t>
  </si>
  <si>
    <t>Codfish (Whenua Hou)</t>
  </si>
  <si>
    <t>McClelland P (2002); Broome K (2009)</t>
  </si>
  <si>
    <t>Broome K (2009); McClelland P (2011)</t>
  </si>
  <si>
    <r>
      <t xml:space="preserve">Wilkinson I and Priddel D (2011); Lord Howe Island Board (2009); Lord Howe Island Board (2016); Lord Howe Island Board (2019); Walsh A, et al (2019); Wheeler R, et al. (2019); Harper GA, et al. (2020), P. McClelland </t>
    </r>
    <r>
      <rPr>
        <i/>
        <sz val="10"/>
        <color rgb="FF000000"/>
        <rFont val="Times New Roman"/>
        <family val="1"/>
      </rPr>
      <t>unpublished data</t>
    </r>
  </si>
  <si>
    <t>Cocos</t>
  </si>
  <si>
    <t>Mariana Islands, Guam</t>
  </si>
  <si>
    <t>Banco Chinchorro, Mexico</t>
  </si>
  <si>
    <t>Lujan DT, et al. (2010)</t>
  </si>
  <si>
    <t>Empson RA and Miskelly CM (1999); Courchamp F, et al. (2003); Towns DR and Broome KG (2003)</t>
  </si>
  <si>
    <t>Isabel</t>
  </si>
  <si>
    <t>Campbell KJ (2010); Nicholls H (2013); Campbell KJ, et al. (2013); Schulwitz S, et al. (2018); Rueda D, et al. (2019)</t>
  </si>
  <si>
    <t>Bagaud</t>
  </si>
  <si>
    <t>Hyeres Islands, France</t>
  </si>
  <si>
    <t>Ruffino L, et al. (2015)</t>
  </si>
  <si>
    <t>Redonda</t>
  </si>
  <si>
    <t>Lesser Antilles (Antigua and Barbuda Islands)</t>
  </si>
  <si>
    <t>Daltry JC and Bell EA (2018), Daltry, et al. (2019)</t>
  </si>
  <si>
    <t>Daltry JC and Bell EA (2018)</t>
  </si>
  <si>
    <t>Springer K and Carmichael N (2012); Springer K (2012); Brown D (2013); Alderman R (2013); Less O (2014); Springer K (2016); Springer K (2018); Alderman R, et al. (2019)</t>
  </si>
  <si>
    <t>Channel Islands, United States</t>
  </si>
  <si>
    <t>Antipodes Islands, New Zealand</t>
  </si>
  <si>
    <t xml:space="preserve">Lesser Antilles, Antigua </t>
  </si>
  <si>
    <t>Haida Gwaii, Canada</t>
  </si>
  <si>
    <t>Myall Coast Islands, Australia</t>
  </si>
  <si>
    <t>New South Wales, Australia</t>
  </si>
  <si>
    <t>Fiorland, New Zealand</t>
  </si>
  <si>
    <t>Inner Hebrides, Scotland Islands</t>
  </si>
  <si>
    <t>Stewart Islands, New Zealand</t>
  </si>
  <si>
    <t>Double (Moturehu)</t>
  </si>
  <si>
    <t>Mercury Islands, New Zealand</t>
  </si>
  <si>
    <t>Auckland Islands, New Zealand</t>
  </si>
  <si>
    <t>Florida Keys, United States</t>
  </si>
  <si>
    <t>Aleutian Islands, United States</t>
  </si>
  <si>
    <t>Phoenyx Goup Islands, Kiribati</t>
  </si>
  <si>
    <t>Rawaki, McKean and Birnie</t>
  </si>
  <si>
    <t>Hawaiian Islands, United States</t>
  </si>
  <si>
    <t>Hauraki Gulf, New Zealand</t>
  </si>
  <si>
    <t xml:space="preserve">Lord Howe Islands, Australia </t>
  </si>
  <si>
    <t>Bristol Channel, United Kingdom</t>
  </si>
  <si>
    <t>Kermadec Islands, New Zealand</t>
  </si>
  <si>
    <t>Macquarie Islands, Australia</t>
  </si>
  <si>
    <t>Lake Rotorua, New Zealand</t>
  </si>
  <si>
    <t>Sardinian Islands, Italy</t>
  </si>
  <si>
    <t>Tuscan Islands, Italy</t>
  </si>
  <si>
    <t>Gulf of Mexico (Arrecife Alacranes), Mexico</t>
  </si>
  <si>
    <t>Ogasawara Islands (Chichijima Group), Japan</t>
  </si>
  <si>
    <t>Nishi</t>
  </si>
  <si>
    <t>Galapagos Islands, Ecuador</t>
  </si>
  <si>
    <t>Line Islands, United States Minor Outlying Islands</t>
  </si>
  <si>
    <t>Canterbury Islands, New Zealand</t>
  </si>
  <si>
    <t>Pembrokeshire, United Kingdom</t>
  </si>
  <si>
    <t>Society Islands, French Polynesia</t>
  </si>
  <si>
    <t>Chafarinas Islands, Spain</t>
  </si>
  <si>
    <t>Cancale archipelago, France</t>
  </si>
  <si>
    <t>Bay of Plenty, New Zealand</t>
  </si>
  <si>
    <t>Derawan Islands, Indonesia</t>
  </si>
  <si>
    <t>Whangaroa Bay, New Zealand</t>
  </si>
  <si>
    <t>Isles of Scilly, United Kingdom</t>
  </si>
  <si>
    <t>Salvage Islands, Portugal</t>
  </si>
  <si>
    <t>South Georgia Islands, South Georgia dna the South Sandwhich Islands</t>
  </si>
  <si>
    <t>Tuamotu Archipelago, French Polynesia</t>
  </si>
  <si>
    <t>Wake Atoll, United States Minor Outlying Islands</t>
  </si>
  <si>
    <t>Howald G, et al. (2004); Wegmann A, et al. (2012); Brown D (2013); Howald G, et al. (2015)</t>
  </si>
  <si>
    <r>
      <t xml:space="preserve">C. Hanson (2019) </t>
    </r>
    <r>
      <rPr>
        <i/>
        <sz val="10"/>
        <color theme="1"/>
        <rFont val="Times New Roman"/>
        <family val="1"/>
      </rPr>
      <t>unpublished data</t>
    </r>
    <r>
      <rPr>
        <sz val="10"/>
        <color theme="1"/>
        <rFont val="Times New Roman"/>
        <family val="1"/>
      </rPr>
      <t xml:space="preserve"> </t>
    </r>
  </si>
  <si>
    <t>Reptile, Avian, Marine environment</t>
  </si>
  <si>
    <t>Rangitoto and Motutapu combined</t>
  </si>
  <si>
    <t>Île Hardy, Île Percé, Île Burgeaux, Île Poirier</t>
  </si>
  <si>
    <t>Îlets de Sainte-Anne, Martinique</t>
  </si>
  <si>
    <t>Genovesi P (2001), Pascal M, et al. (2004)</t>
  </si>
  <si>
    <t>Noises (Otata, Motuhorupapa)</t>
  </si>
  <si>
    <t>Île Plate, Île aux Rats, Île Bono, Les Mottes, Île aux Moines</t>
  </si>
  <si>
    <t>Great Bird, West Maiden, Codrington, East Maiden, Lobster, Little Lobster, Rabbit, Redhead, Galley minor, Galley major</t>
  </si>
  <si>
    <t>Sept-îles, France</t>
  </si>
  <si>
    <t>Trielen, Enez ar C'hrizienn</t>
  </si>
  <si>
    <r>
      <t>Mol</t>
    </r>
    <r>
      <rPr>
        <sz val="10"/>
        <color theme="1"/>
        <rFont val="Calibri"/>
        <family val="2"/>
      </rPr>
      <t>è</t>
    </r>
    <r>
      <rPr>
        <sz val="10"/>
        <color theme="1"/>
        <rFont val="Times New Roman"/>
        <family val="1"/>
      </rPr>
      <t>ne Archipelago, France</t>
    </r>
  </si>
  <si>
    <t>Unspescified</t>
  </si>
  <si>
    <t>Pascal M, et al. (1996), Genovesi P (2001)</t>
  </si>
  <si>
    <r>
      <t>Double, Table, Tiam'bou</t>
    </r>
    <r>
      <rPr>
        <sz val="10"/>
        <color theme="1"/>
        <rFont val="Calibri"/>
        <family val="2"/>
      </rPr>
      <t>ène</t>
    </r>
  </si>
  <si>
    <t xml:space="preserve">New Caledonia </t>
  </si>
  <si>
    <t>Boodie</t>
  </si>
  <si>
    <t>Morris KD (2002); Burbidge AA and Morris KD (2002); Parkes J, et al. (2007), Parkes J, et al. (2009)</t>
  </si>
  <si>
    <t>Morris KD (2002); Courchamp F, et al. (2003);</t>
  </si>
  <si>
    <t xml:space="preserve">Barrow* and Middle </t>
  </si>
  <si>
    <t>Palmer R (2013) The eradication of invasive rats from Adele Island - Environmental Risk Assessment. Unpublished report, Department of Parks and Wildlife, The Government of Western Australia, Australia</t>
  </si>
  <si>
    <r>
      <t>Palmer R (2014) Eradication of the Pacific Rat (</t>
    </r>
    <r>
      <rPr>
        <i/>
        <sz val="10"/>
        <color theme="1"/>
        <rFont val="Times New Roman"/>
        <family val="1"/>
      </rPr>
      <t>Rattus exulans</t>
    </r>
    <r>
      <rPr>
        <sz val="10"/>
        <color theme="1"/>
        <rFont val="Times New Roman"/>
        <family val="1"/>
      </rPr>
      <t>) from Adele Island Nature Reserve, Western Australia APVMA permit number - PER13966, Impact of the October 2013 aerial baiting on non-target species. Department of Parks and Wildlife, The Goverment of Western Australia, Australia</t>
    </r>
  </si>
  <si>
    <r>
      <t>Golding C (2010) House mouse (</t>
    </r>
    <r>
      <rPr>
        <i/>
        <sz val="10"/>
        <color theme="1"/>
        <rFont val="Times New Roman"/>
        <family val="1"/>
      </rPr>
      <t>Mus musculus</t>
    </r>
    <r>
      <rPr>
        <sz val="10"/>
        <color theme="1"/>
        <rFont val="Times New Roman"/>
        <family val="1"/>
      </rPr>
      <t>) eradication by aerial bait application on Adele, Tonga, and Fisherman Islands, Abel Tasman National Park, New Zealand. Conservation Evidence 7:62-88</t>
    </r>
  </si>
  <si>
    <t>Howald G, Ross J, Buckle AP (2015) Rodent control and island conservation. In: Buckle AP and Smith RH (eds) Rodent pests and their control, 2nd edn. CAB International, Wallingford, pp 366-396</t>
  </si>
  <si>
    <t>Jones HP, Towns DR, Bodey T, et al. (2011) Recovery and restoration on seabird islands. In: Mulder CPH, Anderson WB, Towns DR, Bellingham PJ (eds) Seabirds islands: ecology, invasion, and restoration. Oxford University Press, Oxford, UK pp 317-357</t>
  </si>
  <si>
    <t>Parkes JP, Panetta FD (2009) Eradication of invasive species: progress and emerging issues in the 21st century. In: Clout MN, Williams PA (eds) Invasive species management. Oxford University Press, Oxford, UK, pp 47-60</t>
  </si>
  <si>
    <r>
      <t>Parkes JP, Fisher P (2017) Review of the Lehua Island rat eradication project 2009. Pacific Cooperative Studies Unit technical report 195. Unpublished report, University of Hawai'i at M</t>
    </r>
    <r>
      <rPr>
        <sz val="10"/>
        <color theme="1"/>
        <rFont val="Calibri"/>
        <family val="2"/>
      </rPr>
      <t>ā</t>
    </r>
    <r>
      <rPr>
        <sz val="10"/>
        <color theme="1"/>
        <rFont val="Times New Roman"/>
        <family val="1"/>
      </rPr>
      <t>noa, Department of Botany, Honolulu, USA</t>
    </r>
  </si>
  <si>
    <t>Howald GR, et al. (2005); Howald GR, et al. (2010); Parkes JP, et al. (2009); Samaniego-Herrera A, et al. (2009); Jones HP, et al. (2011); Howald G, et al. (2015); Parkes J and Fisher P (2017)</t>
  </si>
  <si>
    <r>
      <t>Elliot G, Green TC, Nathan HW, et al. (2015) Winter bait uptake trials and related field work on Antipodes Island in preparation for mouse (</t>
    </r>
    <r>
      <rPr>
        <i/>
        <sz val="10"/>
        <color theme="1"/>
        <rFont val="Times New Roman"/>
        <family val="1"/>
      </rPr>
      <t>Mus musculus</t>
    </r>
    <r>
      <rPr>
        <sz val="10"/>
        <color theme="1"/>
        <rFont val="Times New Roman"/>
        <family val="1"/>
      </rPr>
      <t xml:space="preserve">) eradication. DOC Research and Development Series 345. Department of Conservation, Wellington, New Zealand. </t>
    </r>
  </si>
  <si>
    <t>Parkes J, Fisher P, Russell J, et al. (2007) Exotic rodents on Australian islands: issues paper. Unpublished report, Department of Environment and Water Resources, Canberra, Australia</t>
  </si>
  <si>
    <t>Ruffino L, Krebs E, Passetti A, et al. (2015) Eradications as scientifi experiments: progress in simultaneous eradications of two major invasive taxa from a Mediterranean island. Pest Management Science 71:189-198</t>
  </si>
  <si>
    <t>Coeurdassier M, Fritsch C, Jacquot M, et al. (2018) Spatial dimensions of the risks of rodenticide use to non-target small mammals and applications in spatially explicit risk modeling. In: van de Brink NW, Elliot JE, Shore RF, Rattner BA (eds) Anticoagulant rodenticides and wildlife, emerging topics in ecotoxicology 5. Springer International Publishing AG, Cham, Switzerland, pp 195-228</t>
  </si>
  <si>
    <t>Buckle AP and  Fenn MGP (1992); Taylor RH and Thomas BW (1993); Towns DR and Broome KG (2003); Howald GR, et al. (2007); Coeurdassier M, et al. (2018)</t>
  </si>
  <si>
    <t>Towns DR, Broome KG (2003) From small Maria to massive Campbell: forty years of rat eradications from New Zealand islands. New Zealand Journal of Zoology 30:377-398</t>
  </si>
  <si>
    <t>Lujan DT, Vice DS, Guerrero JP, et al. (2010) Rodent eradication on Cocos Island, Guam: integrating wildlife damage management, resort operations, and non-target concerns. In: Timm RM, Fagerstone KA (eds) Proceedings 24th Vertebarte Pest Conference. University of California, Davis, USA, pp.9-13</t>
  </si>
  <si>
    <t xml:space="preserve">Buckle AP, Fenn MGP (1992) Rodent control in the conservation of endangered species. In:  Borreco JE, Marsh RE (eds) Proceedings 15th Vertebrate Pest Conference. University of California, Davis, USA, pp 36-41 </t>
  </si>
  <si>
    <t>Broome K (2009) Beyond Kapiti - a decade of invasive rodent eradications from New Zealand islands. Biodiversity 10:14-24</t>
  </si>
  <si>
    <t>Samaniego-Herrera A, Aguirre-Muñoz A, Howald G, et al. (2009) Eradication of black rats from Farallón de San Ignacio and San Pedro Martir Islands, Gulf of California, Mexico. In: Damiani CC, Garcelon DK (eds) Proceedings of the 7th California Islands Symposium. Institute for Wildlife Studies, Arcata, CA, USA, pp 337-347</t>
  </si>
  <si>
    <r>
      <t>McFadden I (1992) Eradication of kiore (</t>
    </r>
    <r>
      <rPr>
        <i/>
        <sz val="10"/>
        <color theme="1"/>
        <rFont val="Times New Roman"/>
        <family val="1"/>
      </rPr>
      <t xml:space="preserve">Rattus exulans) </t>
    </r>
    <r>
      <rPr>
        <sz val="10"/>
        <color theme="1"/>
        <rFont val="Times New Roman"/>
        <family val="1"/>
      </rPr>
      <t>from Double Island, Mercury Group in Northen New Zealand. Science and Research Internal Report No. 130. Department of Conservation, Wellington, New Zealand</t>
    </r>
  </si>
  <si>
    <t>Millet JE, Hill MJ, Parr SJ, et al. (2000) Eradication of alien mammalian predators in the Seychelles in 2000. In: Assessment and management of alien species that threaten ecosystems, habitat ans species. Abstracts of keynote addresses and posters presented at the sixth meeting of the Subsidiary Body on Scientific, Technical and Technological Advice, CBD Technical Series No. 1. SCBC, Montreal, Canada, pp.69-70</t>
  </si>
  <si>
    <t>Parr SJ, Hill MJ, Nevill J, et al. (2000) Alien species case-study: eradication of inroduced mammals in Seychelles in 2000. Unpublished report. World Conservation Union, Gland, Switzerland.</t>
  </si>
  <si>
    <t>Daltry JC (2000) The second rat eradication on Praslin Island, Saint Lucia, Ausgut-September 2000. Unpublished report. Fauna &amp; Flora International, Cambridge, UK</t>
  </si>
  <si>
    <r>
      <t xml:space="preserve">Pascal M, Siorat F, Cosson JF, et al. (1996) </t>
    </r>
    <r>
      <rPr>
        <sz val="10"/>
        <color theme="1"/>
        <rFont val="Calibri"/>
        <family val="2"/>
      </rPr>
      <t>É</t>
    </r>
    <r>
      <rPr>
        <sz val="10"/>
        <color theme="1"/>
        <rFont val="Times New Roman"/>
        <family val="1"/>
      </rPr>
      <t>radication de populations insulaires de Surmulot (Archipel des Sept-</t>
    </r>
    <r>
      <rPr>
        <sz val="10"/>
        <color theme="1"/>
        <rFont val="Calibri"/>
        <family val="2"/>
      </rPr>
      <t>Î</t>
    </r>
    <r>
      <rPr>
        <sz val="10"/>
        <color theme="1"/>
        <rFont val="Times New Roman"/>
        <family val="1"/>
      </rPr>
      <t>les-Archipel de Cancale: Bretagne, France). Vie Milieu 46:267-283</t>
    </r>
  </si>
  <si>
    <t>Genovesi P (2001) Guidelines for eradication of terrestrial vertebrates: a European contribution to the invasive alien species issue.  Council of Europe, Strasbourg,  tpvs65e-2000</t>
  </si>
  <si>
    <t xml:space="preserve">Samaniego A, Kappes P, Broome K, et al. (2020) Lessons learned from failed island rodent eradications redone succesfully: implications for the second rat eradication attempt on Wake Atoll. Report QA-3179. USDA APHIS Wildlife Services National Wildlife Research Center, Hilo, HI, USA. </t>
  </si>
  <si>
    <t>Pierce R, Anterea N, Anterea U, et al. (2008) Operational work undertaken to eradicate rats and rabbits in the Phoenix Islands, Republic of Kiribati, May-June 2008. Pacific Expeditions Ltd unpublished report for Goverment of Kiribati, NZ Department of Conservation, NZAID and Pacific Invasives Initiative.</t>
  </si>
  <si>
    <t>Drever MC (1997) Ecology and eradication of Norway rats on Langara Island, Queen Charlotte Islands. Master Thesis, Simon Fraser University, Burnaby, British Columbia, Canada</t>
  </si>
  <si>
    <r>
      <t xml:space="preserve">Tompkins J (2000) Eradication of </t>
    </r>
    <r>
      <rPr>
        <i/>
        <sz val="10"/>
        <color theme="1"/>
        <rFont val="Times New Roman"/>
        <family val="1"/>
      </rPr>
      <t>Rattus norvegicus</t>
    </r>
    <r>
      <rPr>
        <sz val="10"/>
        <color theme="1"/>
        <rFont val="Times New Roman"/>
        <family val="1"/>
      </rPr>
      <t xml:space="preserve"> from seabird habitat in Canada. Unpublished report, Universty of Minnesota, St. Paul. MN, USA. </t>
    </r>
  </si>
  <si>
    <t xml:space="preserve">Harper GA, Pahor S, Birch D (2020) The Lord Howe Island rodent eradication: lessons learnt from an inhabited island. In: Woods DM (ed) Proceedings 29th Vertebrate Pest Conference, Paper No. 31. University of California, Davis, USA, pp. </t>
  </si>
  <si>
    <t xml:space="preserve">Lord Howe Island Board (2016) Rodent eradication project DRAFT Public Environment Report, EPBC 2016/7703. Unpublished report. Lord Howe Island, NSW, Australia. </t>
  </si>
  <si>
    <t>Walsh A, Wilson A, Bower H et al. (2019) Winning the hearts and minds-proceeding to implementation of the Lord Howe Island rodent eradication project: a case study. In: Veitch CR, Clout MN, Martin AR, Russell JC and West CJ (eds) Island invasives: Scaling up to meet the challenge.  International Union for Conservation of Nature and Natural Resources, Gland, Switzerland, pp. 522-530</t>
  </si>
  <si>
    <t xml:space="preserve">Howald GR (1997) The risk of non-target species poisoning from brodifacoum used to eradicate rats from Langara Island, Bristish Columbia, Canada. M.Sc. Thesis, University of Bristish Columbia, Vancouver, British Columbia, Canada. </t>
  </si>
  <si>
    <t>Alderman R (2013) Managing the cost of pest eradication. Australian Antarctic Magazine 25:18-19</t>
  </si>
  <si>
    <t xml:space="preserve">Brown D (2013) Feasibility study report for the potential eradication of ship rats, mice , rabbits and feral cats fro new Island, Falkland Islands. Unpublished report for New Island Conservation Trust. </t>
  </si>
  <si>
    <t>Less O (2014) Threat abatement plan to reduce the impacts of exotic rodents on biodiversity on Asutralian offshore islands of less than 100000 hectares 2009, Five yearly review. Australian Government, Australia</t>
  </si>
  <si>
    <t>Springer K (2012) Ecological restoration of sub-Antarctic Macquarie Island. In: Timms RM (ed) Proceedings 25th Vertebrate Pest Conference. University of California, Davis, USA, pp 34-37</t>
  </si>
  <si>
    <t>Springer K (2018) Eradication of invasive species on Macquarie Island to restore the natural ecosystem. In: Garnett ST, Latch P, Lindenmayer DB, Woinarski JCZ (eds) Recovering Australian threatened species: a book of hope. CSIRO Publishing, Melbourne, Australia, pp. 13-22</t>
  </si>
  <si>
    <r>
      <t xml:space="preserve">Sposimo P, Spano G, Navone A, et al. (2011) Rat eradication at Yelkouan sherwater </t>
    </r>
    <r>
      <rPr>
        <i/>
        <sz val="10"/>
        <color theme="1"/>
        <rFont val="Times New Roman"/>
        <family val="1"/>
      </rPr>
      <t>Puffinus yelkouan</t>
    </r>
    <r>
      <rPr>
        <sz val="10"/>
        <color theme="1"/>
        <rFont val="Times New Roman"/>
        <family val="1"/>
      </rPr>
      <t xml:space="preserve"> colonies on NE Sardinian islets: success followed by unexplained re-apperance. In: Yésou P, Bacceti N, Sultana J (eds), Ecology and Conservation of Mediterranean Seabirds and other bird species under the Barcelona Convention - Proceedings of the 13th Medmaravais Pan-Mediterranean Symposium. Medmaravis, Alghero (Sardinia), Italy, pp. 58-64</t>
    </r>
  </si>
  <si>
    <t>Sposimo P, et al. (2011); Sposimo P, et al (2012)</t>
  </si>
  <si>
    <t>Sposimo P, Spano G, Navone A, et al. (2012) Rodent eradication on Molara Island and surrounding islets (NE Sardinia): from success to the riddle of reinvasion. Aliens 32:33-38</t>
  </si>
  <si>
    <t xml:space="preserve">Howald G, Samaniego A, Buckelew S, et al. (2004) Palmyra Atoll rat eradication assessment trip report, Ausgust 2004. Unpublished report to USFWS, Island Conservation. Santa Cruz, CA, USA. </t>
  </si>
  <si>
    <t>Fisher P and Campbell KJ (2012); Brown D (2013); Nicholls H (2013); Jensen EL, et al. (2015); Rueda D et al. (2016);  Rueda D et al. (2019)</t>
  </si>
  <si>
    <r>
      <t>Nicholls H (2013) Invasive Spcies: The 18km</t>
    </r>
    <r>
      <rPr>
        <sz val="7"/>
        <color theme="1"/>
        <rFont val="Calibri"/>
        <family val="2"/>
      </rPr>
      <t>²</t>
    </r>
    <r>
      <rPr>
        <sz val="4.9000000000000004"/>
        <color theme="1"/>
        <rFont val="Times New Roman"/>
        <family val="1"/>
      </rPr>
      <t xml:space="preserve"> </t>
    </r>
    <r>
      <rPr>
        <sz val="10"/>
        <color theme="1"/>
        <rFont val="Times New Roman"/>
        <family val="1"/>
      </rPr>
      <t>rat trap. Nature 497:306-308</t>
    </r>
  </si>
  <si>
    <t>Rueda D, Campbell KJ, Fisher P, et al. (2016) Biologically significant residual persistence of brodifacoum in reptiles following invasive rodent eradication, Galapagos Islands, Ecuador. Conservation Evidence 13:38</t>
  </si>
  <si>
    <t xml:space="preserve">Kaverman M, Bowie MH, Paterson AM (2003) The eradication of mammalian predators from Quail Island, Banks Peninsula, Canterbury, New Zealand. Wildlife Management Report No. 29. Lincoln University, Canterbury, New Zealand. </t>
  </si>
  <si>
    <r>
      <t>Schulwitz S, Castaño PA, Mosquera D, et al. (2018) Floreana Island re-colonization potential of the Galápagos short-eared owl (</t>
    </r>
    <r>
      <rPr>
        <i/>
        <sz val="10"/>
        <color theme="1"/>
        <rFont val="Times New Roman"/>
        <family val="1"/>
      </rPr>
      <t>Asio flammeus galapagoensis</t>
    </r>
    <r>
      <rPr>
        <sz val="10"/>
        <color theme="1"/>
        <rFont val="Times New Roman"/>
        <family val="1"/>
      </rPr>
      <t>). Conservation Genetics 19:193-205</t>
    </r>
  </si>
  <si>
    <t>Bell EA (2019) It's not all up in the air: the development and use of ground-based rat eradication techniques in the UK. In: Veitch CR, Clout MN, Martin AR, Russell JC and West CJ (eds) Island Invasives: Scaling up to meet the challenge. IUCN, Gland, Switzerland, pp.79-87</t>
  </si>
  <si>
    <r>
      <t>Butler DJ (2005) Draft Project plan restoration of Nu'utele &amp; Nu'ulua islands, Samoa 1.0 eradication of Pacific rat (</t>
    </r>
    <r>
      <rPr>
        <i/>
        <sz val="10"/>
        <color theme="1"/>
        <rFont val="Times New Roman"/>
        <family val="1"/>
      </rPr>
      <t>Rattus exulans</t>
    </r>
    <r>
      <rPr>
        <sz val="10"/>
        <color theme="1"/>
        <rFont val="Times New Roman"/>
        <family val="1"/>
      </rPr>
      <t xml:space="preserve">). </t>
    </r>
  </si>
  <si>
    <t>Robertson HA, Colbourne RM, Nieuwland F (1993) Survival of little spotted kiwi and other forest birds exposed to brodifacoum rat poison on Red Mercury Island. Notornis 40:253-262</t>
  </si>
  <si>
    <t>Daltry JC, Bell EA (2018) Can brodifacoum save endangered species? Recent experiences from the West Indies. Outlooks on Pest Management 29:80-85. https://doi.org/10.1564/v29_apr_07</t>
  </si>
  <si>
    <r>
      <t xml:space="preserve">Samaniego A, Griffiths R, Gronwald M, et al. (2020) A sucessful Pacific rat </t>
    </r>
    <r>
      <rPr>
        <i/>
        <sz val="10"/>
        <color theme="1"/>
        <rFont val="Times New Roman"/>
        <family val="1"/>
      </rPr>
      <t xml:space="preserve">Rattus exulans </t>
    </r>
    <r>
      <rPr>
        <sz val="10"/>
        <color theme="1"/>
        <rFont val="Times New Roman"/>
        <family val="1"/>
      </rPr>
      <t>eradication on tropical Reiono Island (Tetiaroa Atoll, French Polynesia) despite low baiting rates. Conservation Evidence 17:12-14</t>
    </r>
  </si>
  <si>
    <t>Orueta JF, Ramos YA (1998) Methods to control and eradicate non native terrestrial vertebrate species. Nature and Environment (Council of Europe) No. 118. Council of Europe, Strasbourg</t>
  </si>
  <si>
    <t>Orueta JF and Ramos YA (1998); Orueta JF, et al. (2005)</t>
  </si>
  <si>
    <t>Rey Franscisco &amp; Congreso</t>
  </si>
  <si>
    <r>
      <t>McFadden I, Towns D (1991) Eradication campaings against kiore (</t>
    </r>
    <r>
      <rPr>
        <i/>
        <sz val="10"/>
        <color theme="1"/>
        <rFont val="Times New Roman"/>
        <family val="1"/>
      </rPr>
      <t>Rattus exulans)</t>
    </r>
    <r>
      <rPr>
        <sz val="10"/>
        <color theme="1"/>
        <rFont val="Times New Roman"/>
        <family val="1"/>
      </rPr>
      <t xml:space="preserve"> on Rurima rocks and Korapuki, northern New Zealand, Science &amp; Research Internal Report No. 97. Department of Conservation, Wellington, New Zealand</t>
    </r>
  </si>
  <si>
    <t>Meier GG, Varnham K (2004) Rat eradication as part of a green turtle (Chelonias mydas) conservation programme in Indonesia. Marine Turtle Newsletter 106:11-12</t>
  </si>
  <si>
    <t>Towns D, McFadden I, Lovegrove T (1993) Offshore islands co-operative conservation project with ICI Crop Care Division: Phase one (Stanley Island), Science &amp; Research Internal Report No. 138. Department of Conservation, Wellington, New Zealand</t>
  </si>
  <si>
    <t>Tactic 1. Utilising predictable, or inducing, absence or inactivity</t>
  </si>
  <si>
    <r>
      <t xml:space="preserve">Tactic 2. Captive holding </t>
    </r>
    <r>
      <rPr>
        <b/>
        <i/>
        <sz val="10"/>
        <color theme="1"/>
        <rFont val="Times New Roman"/>
        <family val="1"/>
      </rPr>
      <t>in situ</t>
    </r>
  </si>
  <si>
    <r>
      <t xml:space="preserve">Tactic 3. Captive holding </t>
    </r>
    <r>
      <rPr>
        <b/>
        <i/>
        <sz val="10"/>
        <color theme="1"/>
        <rFont val="Times New Roman"/>
        <family val="1"/>
      </rPr>
      <t>ex situ</t>
    </r>
  </si>
  <si>
    <t>Tactic 4. Conservation translocation off-island</t>
  </si>
  <si>
    <t>Tactic 5. Rodenticide choice</t>
  </si>
  <si>
    <t>Tactic 6. Reduce bait atractiveness</t>
  </si>
  <si>
    <t>Tactic 7. Bait application method</t>
  </si>
  <si>
    <t>Tactic 8. Optimizing bait application rates, bait availability</t>
  </si>
  <si>
    <t>Tactic 9. Stagger bait deployment</t>
  </si>
  <si>
    <t>Tactic 10. Strengthen resilience</t>
  </si>
  <si>
    <t>Tactic 11. Provision of alternative food</t>
  </si>
  <si>
    <r>
      <t>Tactic 12. Reduce toxicant availability by 2</t>
    </r>
    <r>
      <rPr>
        <b/>
        <vertAlign val="superscript"/>
        <sz val="10"/>
        <color theme="1"/>
        <rFont val="Times New Roman"/>
        <family val="1"/>
      </rPr>
      <t>ry</t>
    </r>
    <r>
      <rPr>
        <b/>
        <sz val="10"/>
        <color theme="1"/>
        <rFont val="Times New Roman"/>
        <family val="1"/>
      </rPr>
      <t xml:space="preserve"> exposure pathways</t>
    </r>
  </si>
  <si>
    <t xml:space="preserve">Tactic 13. Provision of treatment </t>
  </si>
  <si>
    <t>Tactic 14. Natural immigration</t>
  </si>
  <si>
    <t>Tactic 15. Natural recovery</t>
  </si>
  <si>
    <t>Tactic 16. Reintroduction</t>
  </si>
  <si>
    <t>Tactic 17. Reinforcement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</si>
</sst>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color theme="1"/>
      <name val="Times New Roman"/>
      <family val="1"/>
    </font>
    <font>
      <b/>
      <sz val="10"/>
      <color theme="1"/>
      <name val="Times New Roman"/>
      <family val="1"/>
    </font>
    <font>
      <b/>
      <i/>
      <sz val="10"/>
      <color theme="1"/>
      <name val="Times New Roman"/>
      <family val="1"/>
    </font>
    <font>
      <b/>
      <vertAlign val="superscript"/>
      <sz val="10"/>
      <color theme="1"/>
      <name val="Times New Roman"/>
      <family val="1"/>
    </font>
    <font>
      <sz val="10"/>
      <name val="Times New Roman"/>
      <family val="1"/>
    </font>
    <font>
      <i/>
      <sz val="10"/>
      <name val="Times New Roman"/>
      <family val="1"/>
    </font>
    <font>
      <i/>
      <sz val="10"/>
      <color theme="1"/>
      <name val="Times New Roman"/>
      <family val="1"/>
    </font>
    <font>
      <sz val="10"/>
      <color rgb="FF000000"/>
      <name val="Times New Roman"/>
      <family val="1"/>
    </font>
    <font>
      <i/>
      <sz val="10"/>
      <color rgb="FF000000"/>
      <name val="Times New Roman"/>
      <family val="1"/>
    </font>
    <font>
      <sz val="10"/>
      <color rgb="FF9C0006"/>
      <name val="Times New Roman"/>
      <family val="1"/>
    </font>
    <font>
      <sz val="8"/>
      <name val="Calibri"/>
      <family val="2"/>
      <scheme val="minor"/>
    </font>
    <font>
      <sz val="10"/>
      <color theme="1"/>
      <name val="Calibri"/>
      <family val="2"/>
    </font>
    <font>
      <sz val="7"/>
      <color theme="1"/>
      <name val="Calibri"/>
      <family val="2"/>
    </font>
    <font>
      <sz val="4.9000000000000004"/>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s>
  <borders count="51">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140">
    <xf numFmtId="0" fontId="0" fillId="0" borderId="0" xfId="0"/>
    <xf numFmtId="0" fontId="4" fillId="0" borderId="0" xfId="0" applyFont="1" applyAlignment="1">
      <alignment vertical="center"/>
    </xf>
    <xf numFmtId="0" fontId="4" fillId="0" borderId="0" xfId="0" applyFont="1" applyAlignment="1">
      <alignment horizontal="center"/>
    </xf>
    <xf numFmtId="0" fontId="4" fillId="0" borderId="0" xfId="0" applyFont="1"/>
    <xf numFmtId="0" fontId="5" fillId="0" borderId="0" xfId="0" applyFont="1" applyFill="1"/>
    <xf numFmtId="0" fontId="5" fillId="0" borderId="0" xfId="0" applyFont="1" applyFill="1" applyBorder="1"/>
    <xf numFmtId="0" fontId="4" fillId="0" borderId="0" xfId="0" applyFont="1" applyAlignment="1">
      <alignment wrapText="1"/>
    </xf>
    <xf numFmtId="0" fontId="4" fillId="0" borderId="0" xfId="0" applyFont="1" applyFill="1" applyBorder="1" applyAlignment="1">
      <alignment horizontal="left" wrapText="1"/>
    </xf>
    <xf numFmtId="0" fontId="4" fillId="0" borderId="0" xfId="0" applyFont="1" applyBorder="1" applyAlignment="1">
      <alignment horizontal="left"/>
    </xf>
    <xf numFmtId="0" fontId="4" fillId="0" borderId="10"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45" xfId="0" applyFont="1" applyBorder="1" applyAlignment="1">
      <alignment horizontal="center" vertical="center" wrapText="1"/>
    </xf>
    <xf numFmtId="0" fontId="4" fillId="0" borderId="6" xfId="0" applyFont="1" applyBorder="1" applyAlignment="1">
      <alignment wrapText="1"/>
    </xf>
    <xf numFmtId="0" fontId="4" fillId="0" borderId="33" xfId="0" applyFont="1" applyBorder="1" applyAlignment="1">
      <alignment wrapText="1"/>
    </xf>
    <xf numFmtId="0" fontId="4" fillId="0" borderId="33" xfId="0" applyFont="1" applyBorder="1" applyAlignment="1">
      <alignment horizontal="center" wrapText="1"/>
    </xf>
    <xf numFmtId="0" fontId="4" fillId="0" borderId="20" xfId="0" applyFont="1" applyBorder="1" applyAlignment="1">
      <alignment horizontal="center"/>
    </xf>
    <xf numFmtId="0" fontId="4" fillId="0" borderId="5" xfId="0" applyFont="1" applyBorder="1" applyAlignment="1">
      <alignment horizontal="center"/>
    </xf>
    <xf numFmtId="0" fontId="5" fillId="0" borderId="21" xfId="0" applyFont="1" applyFill="1" applyBorder="1" applyAlignment="1">
      <alignment horizontal="center"/>
    </xf>
    <xf numFmtId="0" fontId="4" fillId="0" borderId="4" xfId="0" applyFont="1" applyBorder="1" applyAlignment="1">
      <alignment horizontal="center"/>
    </xf>
    <xf numFmtId="0" fontId="4" fillId="0" borderId="33" xfId="0" applyFont="1" applyBorder="1" applyAlignment="1">
      <alignment horizontal="center"/>
    </xf>
    <xf numFmtId="0" fontId="4" fillId="0" borderId="35" xfId="0" applyFont="1" applyBorder="1" applyAlignment="1">
      <alignment wrapText="1"/>
    </xf>
    <xf numFmtId="0" fontId="4" fillId="0" borderId="38" xfId="0" applyFont="1" applyBorder="1" applyAlignment="1">
      <alignment wrapText="1"/>
    </xf>
    <xf numFmtId="0" fontId="4" fillId="0" borderId="6" xfId="0" applyFont="1" applyFill="1" applyBorder="1" applyAlignment="1">
      <alignment wrapText="1"/>
    </xf>
    <xf numFmtId="0" fontId="4" fillId="0" borderId="34" xfId="0" applyFont="1" applyFill="1" applyBorder="1" applyAlignment="1">
      <alignment wrapText="1"/>
    </xf>
    <xf numFmtId="0" fontId="4" fillId="0" borderId="34" xfId="0" applyFont="1" applyFill="1" applyBorder="1" applyAlignment="1">
      <alignment horizontal="center" wrapText="1"/>
    </xf>
    <xf numFmtId="0" fontId="4" fillId="0" borderId="20" xfId="0" applyFont="1" applyFill="1" applyBorder="1" applyAlignment="1">
      <alignment horizontal="center"/>
    </xf>
    <xf numFmtId="0" fontId="4" fillId="0" borderId="5" xfId="0" applyFont="1" applyFill="1" applyBorder="1" applyAlignment="1">
      <alignment horizontal="center"/>
    </xf>
    <xf numFmtId="0" fontId="4" fillId="0" borderId="47" xfId="0" applyFont="1" applyFill="1" applyBorder="1" applyAlignment="1">
      <alignment horizontal="center"/>
    </xf>
    <xf numFmtId="0" fontId="4" fillId="0" borderId="34" xfId="0" applyFont="1" applyFill="1" applyBorder="1" applyAlignment="1">
      <alignment horizontal="center"/>
    </xf>
    <xf numFmtId="0" fontId="4" fillId="0" borderId="14" xfId="0" applyFont="1" applyBorder="1" applyAlignment="1">
      <alignment wrapText="1"/>
    </xf>
    <xf numFmtId="0" fontId="4" fillId="0" borderId="0" xfId="0" applyFont="1" applyFill="1"/>
    <xf numFmtId="0" fontId="4" fillId="0" borderId="34" xfId="0" applyFont="1" applyBorder="1" applyAlignment="1">
      <alignment wrapText="1"/>
    </xf>
    <xf numFmtId="0" fontId="4" fillId="0" borderId="34" xfId="0" applyFont="1" applyBorder="1" applyAlignment="1">
      <alignment horizontal="center" wrapText="1"/>
    </xf>
    <xf numFmtId="0" fontId="4" fillId="0" borderId="47" xfId="0" applyFont="1" applyBorder="1" applyAlignment="1">
      <alignment horizontal="center"/>
    </xf>
    <xf numFmtId="0" fontId="4" fillId="0" borderId="34" xfId="0" applyFont="1" applyBorder="1" applyAlignment="1">
      <alignment horizontal="center"/>
    </xf>
    <xf numFmtId="0" fontId="4" fillId="0" borderId="24" xfId="0" applyFont="1" applyBorder="1" applyAlignment="1">
      <alignment wrapText="1"/>
    </xf>
    <xf numFmtId="0" fontId="4" fillId="0" borderId="3" xfId="0" applyFont="1" applyBorder="1" applyAlignment="1">
      <alignment wrapText="1"/>
    </xf>
    <xf numFmtId="0" fontId="4" fillId="0" borderId="35" xfId="0" applyFont="1" applyBorder="1" applyAlignment="1">
      <alignment horizontal="center" wrapText="1"/>
    </xf>
    <xf numFmtId="0" fontId="4" fillId="0" borderId="18" xfId="0" applyFont="1" applyBorder="1" applyAlignment="1">
      <alignment horizontal="center"/>
    </xf>
    <xf numFmtId="0" fontId="5" fillId="0" borderId="19" xfId="0" applyFont="1" applyFill="1" applyBorder="1" applyAlignment="1">
      <alignment horizontal="center"/>
    </xf>
    <xf numFmtId="0" fontId="4" fillId="0" borderId="48" xfId="0" applyFont="1" applyBorder="1" applyAlignment="1">
      <alignment horizontal="center"/>
    </xf>
    <xf numFmtId="0" fontId="4" fillId="0" borderId="35" xfId="0" applyFont="1" applyBorder="1" applyAlignment="1">
      <alignment horizontal="center"/>
    </xf>
    <xf numFmtId="0" fontId="4" fillId="0" borderId="14" xfId="0" applyFont="1" applyFill="1" applyBorder="1" applyAlignment="1">
      <alignment horizontal="left" wrapText="1"/>
    </xf>
    <xf numFmtId="0" fontId="4" fillId="0" borderId="37" xfId="0" applyFont="1" applyFill="1" applyBorder="1" applyAlignment="1">
      <alignment horizontal="left" wrapText="1"/>
    </xf>
    <xf numFmtId="0" fontId="8" fillId="3" borderId="24" xfId="2" applyFont="1" applyFill="1" applyBorder="1" applyAlignment="1">
      <alignment horizontal="left" wrapText="1"/>
    </xf>
    <xf numFmtId="0" fontId="4" fillId="0" borderId="0" xfId="0" applyFont="1" applyBorder="1"/>
    <xf numFmtId="0" fontId="4" fillId="3" borderId="34" xfId="0" applyFont="1" applyFill="1" applyBorder="1" applyAlignment="1">
      <alignment wrapText="1"/>
    </xf>
    <xf numFmtId="0" fontId="8" fillId="0" borderId="24" xfId="2" applyFont="1" applyFill="1" applyBorder="1" applyAlignment="1">
      <alignment horizontal="left" wrapText="1"/>
    </xf>
    <xf numFmtId="0" fontId="8" fillId="0" borderId="5" xfId="3" applyFont="1" applyFill="1" applyBorder="1" applyAlignment="1">
      <alignment horizontal="center"/>
    </xf>
    <xf numFmtId="0" fontId="8" fillId="0" borderId="20" xfId="1" applyFont="1" applyFill="1" applyBorder="1" applyAlignment="1">
      <alignment horizontal="center"/>
    </xf>
    <xf numFmtId="0" fontId="5" fillId="0" borderId="21" xfId="0" applyFont="1" applyFill="1" applyBorder="1" applyAlignment="1">
      <alignment horizontal="center" wrapText="1"/>
    </xf>
    <xf numFmtId="0" fontId="4" fillId="3" borderId="0" xfId="0" applyFont="1" applyFill="1"/>
    <xf numFmtId="0" fontId="11" fillId="0" borderId="24" xfId="0" applyFont="1" applyBorder="1" applyAlignment="1">
      <alignment wrapText="1"/>
    </xf>
    <xf numFmtId="0" fontId="11" fillId="0" borderId="24" xfId="0" applyFont="1" applyFill="1" applyBorder="1" applyAlignment="1">
      <alignment wrapText="1"/>
    </xf>
    <xf numFmtId="0" fontId="11" fillId="0" borderId="14" xfId="0" applyFont="1" applyBorder="1" applyAlignment="1">
      <alignment wrapText="1"/>
    </xf>
    <xf numFmtId="0" fontId="13" fillId="0" borderId="5" xfId="2" applyFont="1" applyFill="1" applyBorder="1" applyAlignment="1">
      <alignment horizontal="center"/>
    </xf>
    <xf numFmtId="0" fontId="4" fillId="0" borderId="1" xfId="0" applyFont="1" applyFill="1" applyBorder="1" applyAlignment="1">
      <alignment wrapText="1"/>
    </xf>
    <xf numFmtId="0" fontId="4" fillId="0" borderId="24" xfId="0" applyFont="1" applyFill="1" applyBorder="1" applyAlignment="1">
      <alignment horizontal="left" wrapText="1"/>
    </xf>
    <xf numFmtId="0" fontId="4" fillId="3" borderId="6" xfId="0" applyFont="1" applyFill="1" applyBorder="1" applyAlignment="1">
      <alignment wrapText="1"/>
    </xf>
    <xf numFmtId="0" fontId="4" fillId="0" borderId="25" xfId="0" applyFont="1" applyFill="1" applyBorder="1" applyAlignment="1">
      <alignment wrapText="1"/>
    </xf>
    <xf numFmtId="0" fontId="4" fillId="0" borderId="29" xfId="0" applyFont="1" applyFill="1" applyBorder="1" applyAlignment="1">
      <alignment wrapText="1"/>
    </xf>
    <xf numFmtId="0" fontId="4" fillId="0" borderId="29" xfId="0" applyFont="1" applyFill="1" applyBorder="1" applyAlignment="1">
      <alignment horizontal="center"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5" fillId="0" borderId="28" xfId="0" applyFont="1" applyFill="1" applyBorder="1" applyAlignment="1">
      <alignment horizontal="center"/>
    </xf>
    <xf numFmtId="0" fontId="4" fillId="0" borderId="49" xfId="0" applyFont="1" applyFill="1" applyBorder="1" applyAlignment="1">
      <alignment horizontal="center"/>
    </xf>
    <xf numFmtId="0" fontId="4" fillId="0" borderId="39" xfId="0" applyFont="1" applyFill="1" applyBorder="1" applyAlignment="1">
      <alignment horizontal="center"/>
    </xf>
    <xf numFmtId="0" fontId="4" fillId="0" borderId="36" xfId="0" applyFont="1" applyFill="1" applyBorder="1" applyAlignment="1">
      <alignment wrapText="1"/>
    </xf>
    <xf numFmtId="0" fontId="4" fillId="0" borderId="41" xfId="0" applyFont="1" applyFill="1" applyBorder="1" applyAlignment="1">
      <alignment wrapText="1"/>
    </xf>
    <xf numFmtId="0" fontId="4" fillId="0" borderId="30" xfId="0" applyFont="1" applyFill="1" applyBorder="1" applyAlignment="1">
      <alignment wrapText="1"/>
    </xf>
    <xf numFmtId="0" fontId="4" fillId="0" borderId="30" xfId="0" applyFont="1" applyFill="1" applyBorder="1" applyAlignment="1">
      <alignment horizontal="center" wrapText="1"/>
    </xf>
    <xf numFmtId="0" fontId="4" fillId="0" borderId="42" xfId="0" applyFont="1" applyFill="1" applyBorder="1" applyAlignment="1">
      <alignment horizontal="center"/>
    </xf>
    <xf numFmtId="0" fontId="4" fillId="0" borderId="8" xfId="0" applyFont="1" applyFill="1" applyBorder="1" applyAlignment="1">
      <alignment horizontal="center"/>
    </xf>
    <xf numFmtId="0" fontId="5" fillId="0" borderId="40" xfId="0" applyFont="1" applyFill="1" applyBorder="1" applyAlignment="1">
      <alignment horizontal="center"/>
    </xf>
    <xf numFmtId="0" fontId="4" fillId="0" borderId="50" xfId="0" applyFont="1" applyFill="1" applyBorder="1" applyAlignment="1">
      <alignment horizontal="center"/>
    </xf>
    <xf numFmtId="0" fontId="4" fillId="0" borderId="38" xfId="0" applyFont="1" applyFill="1" applyBorder="1" applyAlignment="1">
      <alignment horizontal="center"/>
    </xf>
    <xf numFmtId="0" fontId="4" fillId="0" borderId="2" xfId="0" applyFont="1" applyFill="1" applyBorder="1"/>
    <xf numFmtId="0" fontId="4" fillId="0" borderId="2" xfId="0" applyFont="1" applyBorder="1"/>
    <xf numFmtId="0" fontId="5" fillId="0" borderId="11" xfId="0" applyFont="1" applyBorder="1" applyAlignment="1">
      <alignment wrapText="1"/>
    </xf>
    <xf numFmtId="0" fontId="5" fillId="0" borderId="31" xfId="0" applyFont="1" applyBorder="1" applyAlignment="1">
      <alignment wrapText="1"/>
    </xf>
    <xf numFmtId="0" fontId="5" fillId="2" borderId="31" xfId="0" applyFont="1" applyFill="1" applyBorder="1" applyAlignment="1">
      <alignment horizontal="center" wrapText="1"/>
    </xf>
    <xf numFmtId="0" fontId="4" fillId="0" borderId="22" xfId="0" applyFont="1" applyBorder="1" applyAlignment="1">
      <alignment horizontal="center"/>
    </xf>
    <xf numFmtId="0" fontId="4" fillId="0" borderId="11" xfId="0" applyFont="1" applyBorder="1" applyAlignment="1">
      <alignment horizontal="center"/>
    </xf>
    <xf numFmtId="0" fontId="4" fillId="0" borderId="9" xfId="0" applyFont="1" applyBorder="1" applyAlignment="1">
      <alignment horizontal="center"/>
    </xf>
    <xf numFmtId="0" fontId="5" fillId="2" borderId="23" xfId="0" applyFont="1" applyFill="1" applyBorder="1" applyAlignment="1">
      <alignment horizontal="center"/>
    </xf>
    <xf numFmtId="0" fontId="4" fillId="0" borderId="16" xfId="0" applyFont="1" applyBorder="1" applyAlignment="1">
      <alignment horizontal="center"/>
    </xf>
    <xf numFmtId="0" fontId="4" fillId="0" borderId="46" xfId="0" applyFont="1" applyBorder="1" applyAlignment="1">
      <alignment horizontal="center"/>
    </xf>
    <xf numFmtId="0" fontId="5" fillId="2" borderId="24" xfId="0" applyFont="1" applyFill="1" applyBorder="1" applyAlignment="1">
      <alignment horizontal="center"/>
    </xf>
    <xf numFmtId="0" fontId="4" fillId="0" borderId="45"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horizontal="right"/>
    </xf>
    <xf numFmtId="1" fontId="5" fillId="0" borderId="0" xfId="0" applyNumberFormat="1" applyFont="1" applyFill="1" applyBorder="1"/>
    <xf numFmtId="0" fontId="5" fillId="0" borderId="7" xfId="0" applyFont="1" applyFill="1" applyBorder="1"/>
    <xf numFmtId="0" fontId="4" fillId="0" borderId="0" xfId="0" applyFont="1" applyAlignment="1"/>
    <xf numFmtId="0" fontId="5" fillId="0" borderId="0" xfId="0" applyFont="1" applyFill="1" applyAlignment="1"/>
    <xf numFmtId="0" fontId="5" fillId="0" borderId="0" xfId="0" applyFont="1" applyFill="1" applyBorder="1" applyAlignment="1"/>
    <xf numFmtId="0" fontId="4" fillId="0" borderId="0" xfId="0" applyFont="1" applyBorder="1" applyAlignment="1"/>
    <xf numFmtId="0" fontId="4" fillId="0" borderId="0" xfId="0" applyFont="1" applyFill="1" applyBorder="1" applyAlignment="1">
      <alignment horizontal="left"/>
    </xf>
    <xf numFmtId="0" fontId="8" fillId="0" borderId="5" xfId="2" applyFont="1" applyFill="1" applyBorder="1" applyAlignment="1">
      <alignment horizontal="center"/>
    </xf>
    <xf numFmtId="0" fontId="4" fillId="0" borderId="24" xfId="0" applyFont="1" applyFill="1" applyBorder="1" applyAlignment="1">
      <alignment wrapText="1"/>
    </xf>
    <xf numFmtId="0" fontId="4" fillId="0" borderId="29" xfId="0" applyFont="1" applyBorder="1" applyAlignment="1">
      <alignment wrapText="1"/>
    </xf>
    <xf numFmtId="0" fontId="4" fillId="0" borderId="29" xfId="0" applyFont="1" applyBorder="1" applyAlignment="1">
      <alignment horizontal="center" wrapText="1"/>
    </xf>
    <xf numFmtId="0" fontId="4" fillId="0" borderId="26" xfId="0" applyFont="1" applyBorder="1" applyAlignment="1">
      <alignment horizontal="center"/>
    </xf>
    <xf numFmtId="0" fontId="4" fillId="0" borderId="27" xfId="0" applyFont="1" applyBorder="1" applyAlignment="1">
      <alignment horizontal="center"/>
    </xf>
    <xf numFmtId="0" fontId="4" fillId="0" borderId="49" xfId="0" applyFont="1" applyBorder="1" applyAlignment="1">
      <alignment horizontal="center"/>
    </xf>
    <xf numFmtId="0" fontId="4" fillId="0" borderId="39" xfId="0" applyFont="1" applyBorder="1" applyAlignment="1">
      <alignment horizontal="center"/>
    </xf>
    <xf numFmtId="0" fontId="4" fillId="0" borderId="37" xfId="0" applyFont="1" applyBorder="1" applyAlignment="1">
      <alignment wrapText="1"/>
    </xf>
    <xf numFmtId="0" fontId="5" fillId="0" borderId="4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left" vertical="center"/>
    </xf>
    <xf numFmtId="0" fontId="5" fillId="0" borderId="4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4" fillId="0" borderId="0" xfId="0" applyFont="1" applyAlignment="1">
      <alignment horizontal="left"/>
    </xf>
    <xf numFmtId="0" fontId="5" fillId="0" borderId="4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Alignment="1">
      <alignment horizontal="left" vertical="center" wrapText="1"/>
    </xf>
    <xf numFmtId="0" fontId="5" fillId="0" borderId="22" xfId="0" applyFont="1" applyBorder="1" applyAlignment="1">
      <alignment horizontal="center"/>
    </xf>
    <xf numFmtId="0" fontId="4" fillId="0" borderId="3" xfId="0" applyFont="1" applyFill="1" applyBorder="1" applyAlignment="1">
      <alignment wrapText="1"/>
    </xf>
    <xf numFmtId="0" fontId="8" fillId="0" borderId="5" xfId="0" applyFont="1" applyBorder="1" applyAlignment="1">
      <alignment horizontal="center"/>
    </xf>
    <xf numFmtId="0" fontId="8" fillId="0" borderId="6" xfId="0" applyFont="1" applyFill="1" applyBorder="1" applyAlignment="1">
      <alignment wrapText="1"/>
    </xf>
    <xf numFmtId="0" fontId="4" fillId="0" borderId="33" xfId="0" applyFont="1" applyFill="1" applyBorder="1" applyAlignment="1">
      <alignment horizontal="left"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473"/>
  <sheetViews>
    <sheetView tabSelected="1" zoomScale="70" zoomScaleNormal="70" workbookViewId="0">
      <pane ySplit="12" topLeftCell="A13" activePane="bottomLeft" state="frozen"/>
      <selection pane="bottomLeft" activeCell="C20" sqref="C20"/>
    </sheetView>
  </sheetViews>
  <sheetFormatPr defaultColWidth="20.86328125" defaultRowHeight="13.25" x14ac:dyDescent="0.65"/>
  <cols>
    <col min="1" max="2" width="20.86328125" style="3"/>
    <col min="3" max="3" width="20.86328125" style="2"/>
    <col min="4" max="4" width="20.86328125" style="3"/>
    <col min="5" max="5" width="16.86328125" style="3" customWidth="1"/>
    <col min="6" max="6" width="17.5" style="3" customWidth="1"/>
    <col min="7" max="7" width="15.58984375" style="3" customWidth="1"/>
    <col min="8" max="8" width="18.81640625" style="4" customWidth="1"/>
    <col min="9" max="9" width="13.6796875" style="3" customWidth="1"/>
    <col min="10" max="10" width="15.953125" style="3" customWidth="1"/>
    <col min="11" max="11" width="15.54296875" style="3" customWidth="1"/>
    <col min="12" max="12" width="19.6796875" style="3" customWidth="1"/>
    <col min="13" max="13" width="14.86328125" style="3" customWidth="1"/>
    <col min="14" max="14" width="14.54296875" style="3" customWidth="1"/>
    <col min="15" max="15" width="17.81640625" style="3" customWidth="1"/>
    <col min="16" max="16" width="20.86328125" style="3"/>
    <col min="17" max="17" width="14.08984375" style="3" customWidth="1"/>
    <col min="18" max="18" width="17.5" style="98" customWidth="1"/>
    <col min="19" max="19" width="15.08984375" style="3" customWidth="1"/>
    <col min="20" max="20" width="12.6796875" style="3" customWidth="1"/>
    <col min="21" max="21" width="17.08984375" style="3" customWidth="1"/>
    <col min="22" max="22" width="15.90625" style="3" customWidth="1"/>
    <col min="23" max="23" width="17.08984375" style="98" customWidth="1"/>
    <col min="24" max="24" width="18.6796875" style="2" customWidth="1"/>
    <col min="25" max="25" width="16.54296875" style="6" customWidth="1"/>
    <col min="26" max="26" width="29.08984375" style="7" customWidth="1"/>
    <col min="27" max="16384" width="20.86328125" style="3"/>
  </cols>
  <sheetData>
    <row r="1" spans="1:146" x14ac:dyDescent="0.65">
      <c r="A1" s="129" t="s">
        <v>93</v>
      </c>
      <c r="B1" s="129"/>
      <c r="R1" s="5"/>
      <c r="W1" s="5"/>
    </row>
    <row r="2" spans="1:146" x14ac:dyDescent="0.65">
      <c r="R2" s="5"/>
      <c r="W2" s="5"/>
    </row>
    <row r="3" spans="1:146" x14ac:dyDescent="0.65">
      <c r="A3" s="120" t="s">
        <v>96</v>
      </c>
      <c r="B3" s="120"/>
      <c r="C3" s="120"/>
      <c r="D3" s="120"/>
      <c r="E3" s="120"/>
      <c r="F3" s="120"/>
      <c r="G3" s="120"/>
      <c r="H3" s="120"/>
      <c r="R3" s="5"/>
      <c r="W3" s="5"/>
    </row>
    <row r="4" spans="1:146" x14ac:dyDescent="0.65">
      <c r="A4" s="130" t="s">
        <v>97</v>
      </c>
      <c r="B4" s="130"/>
      <c r="R4" s="5"/>
      <c r="W4" s="5"/>
    </row>
    <row r="5" spans="1:146" ht="48.65" customHeight="1" x14ac:dyDescent="0.65">
      <c r="A5" s="134" t="s">
        <v>98</v>
      </c>
      <c r="B5" s="134"/>
      <c r="C5" s="134"/>
      <c r="D5" s="134"/>
      <c r="E5" s="134"/>
      <c r="F5" s="134"/>
      <c r="G5" s="134"/>
      <c r="H5" s="134"/>
      <c r="R5" s="5"/>
      <c r="W5" s="5"/>
    </row>
    <row r="6" spans="1:146" x14ac:dyDescent="0.65">
      <c r="A6" s="128" t="s">
        <v>196</v>
      </c>
      <c r="B6" s="128"/>
      <c r="C6" s="128"/>
      <c r="D6" s="128"/>
      <c r="E6" s="128"/>
      <c r="F6" s="128"/>
      <c r="G6" s="128"/>
      <c r="H6" s="128"/>
      <c r="I6" s="102"/>
      <c r="R6" s="5"/>
      <c r="W6" s="5"/>
    </row>
    <row r="7" spans="1:146" x14ac:dyDescent="0.65">
      <c r="A7" s="8"/>
      <c r="B7" s="8"/>
      <c r="C7" s="8"/>
      <c r="D7" s="8"/>
      <c r="E7" s="8"/>
      <c r="F7" s="8"/>
      <c r="G7" s="8"/>
      <c r="H7" s="8"/>
      <c r="R7" s="5"/>
      <c r="W7" s="5"/>
    </row>
    <row r="8" spans="1:146" x14ac:dyDescent="0.65">
      <c r="A8" s="127" t="s">
        <v>197</v>
      </c>
      <c r="B8" s="127"/>
      <c r="C8" s="127"/>
      <c r="D8" s="127"/>
      <c r="E8" s="127"/>
      <c r="F8" s="127"/>
      <c r="G8" s="127"/>
      <c r="H8" s="127"/>
      <c r="R8" s="5"/>
      <c r="W8" s="5"/>
    </row>
    <row r="9" spans="1:146" ht="14" thickBot="1" x14ac:dyDescent="0.8">
      <c r="A9" s="9"/>
      <c r="B9" s="9"/>
      <c r="C9" s="9"/>
      <c r="D9" s="9"/>
      <c r="E9" s="9"/>
      <c r="F9" s="9"/>
      <c r="G9" s="9"/>
      <c r="H9" s="10"/>
      <c r="R9" s="5"/>
      <c r="W9" s="5"/>
    </row>
    <row r="10" spans="1:146" ht="14" thickBot="1" x14ac:dyDescent="0.8">
      <c r="A10" s="131" t="s">
        <v>76</v>
      </c>
      <c r="B10" s="121" t="s">
        <v>29</v>
      </c>
      <c r="C10" s="121" t="s">
        <v>82</v>
      </c>
      <c r="D10" s="135" t="s">
        <v>77</v>
      </c>
      <c r="E10" s="119"/>
      <c r="F10" s="119"/>
      <c r="G10" s="119"/>
      <c r="H10" s="119"/>
      <c r="I10" s="117"/>
      <c r="J10" s="117"/>
      <c r="K10" s="117"/>
      <c r="L10" s="117"/>
      <c r="M10" s="117"/>
      <c r="N10" s="117"/>
      <c r="O10" s="117"/>
      <c r="P10" s="117"/>
      <c r="Q10" s="117"/>
      <c r="R10" s="117"/>
      <c r="S10" s="117"/>
      <c r="T10" s="117"/>
      <c r="U10" s="117"/>
      <c r="V10" s="117"/>
      <c r="W10" s="118"/>
      <c r="X10" s="124" t="s">
        <v>60</v>
      </c>
      <c r="Y10" s="121" t="s">
        <v>79</v>
      </c>
      <c r="Z10" s="113" t="s">
        <v>28</v>
      </c>
    </row>
    <row r="11" spans="1:146" ht="14" thickBot="1" x14ac:dyDescent="0.8">
      <c r="A11" s="132"/>
      <c r="B11" s="122"/>
      <c r="C11" s="122"/>
      <c r="D11" s="116" t="s">
        <v>24</v>
      </c>
      <c r="E11" s="117"/>
      <c r="F11" s="117"/>
      <c r="G11" s="117"/>
      <c r="H11" s="118"/>
      <c r="I11" s="119" t="s">
        <v>25</v>
      </c>
      <c r="J11" s="119"/>
      <c r="K11" s="119"/>
      <c r="L11" s="119"/>
      <c r="M11" s="119"/>
      <c r="N11" s="119"/>
      <c r="O11" s="119"/>
      <c r="P11" s="119"/>
      <c r="Q11" s="119"/>
      <c r="R11" s="119"/>
      <c r="S11" s="116" t="s">
        <v>58</v>
      </c>
      <c r="T11" s="117"/>
      <c r="U11" s="117"/>
      <c r="V11" s="117"/>
      <c r="W11" s="118"/>
      <c r="X11" s="125"/>
      <c r="Y11" s="122"/>
      <c r="Z11" s="114"/>
    </row>
    <row r="12" spans="1:146" s="6" customFormat="1" ht="57.75" customHeight="1" thickBot="1" x14ac:dyDescent="0.8">
      <c r="A12" s="133"/>
      <c r="B12" s="123"/>
      <c r="C12" s="123"/>
      <c r="D12" s="11" t="s">
        <v>393</v>
      </c>
      <c r="E12" s="12" t="s">
        <v>394</v>
      </c>
      <c r="F12" s="12" t="s">
        <v>395</v>
      </c>
      <c r="G12" s="13" t="s">
        <v>396</v>
      </c>
      <c r="H12" s="14" t="s">
        <v>27</v>
      </c>
      <c r="I12" s="11" t="s">
        <v>397</v>
      </c>
      <c r="J12" s="12" t="s">
        <v>398</v>
      </c>
      <c r="K12" s="13" t="s">
        <v>399</v>
      </c>
      <c r="L12" s="12" t="s">
        <v>400</v>
      </c>
      <c r="M12" s="12" t="s">
        <v>401</v>
      </c>
      <c r="N12" s="13" t="s">
        <v>402</v>
      </c>
      <c r="O12" s="12" t="s">
        <v>403</v>
      </c>
      <c r="P12" s="12" t="s">
        <v>404</v>
      </c>
      <c r="Q12" s="13" t="s">
        <v>405</v>
      </c>
      <c r="R12" s="14" t="s">
        <v>27</v>
      </c>
      <c r="S12" s="15" t="s">
        <v>406</v>
      </c>
      <c r="T12" s="13" t="s">
        <v>407</v>
      </c>
      <c r="U12" s="12" t="s">
        <v>408</v>
      </c>
      <c r="V12" s="13" t="s">
        <v>409</v>
      </c>
      <c r="W12" s="14" t="s">
        <v>27</v>
      </c>
      <c r="X12" s="126"/>
      <c r="Y12" s="123"/>
      <c r="Z12" s="115"/>
    </row>
    <row r="13" spans="1:146" ht="62.4" customHeight="1" thickBot="1" x14ac:dyDescent="0.8">
      <c r="A13" s="26" t="s">
        <v>216</v>
      </c>
      <c r="B13" s="24" t="s">
        <v>217</v>
      </c>
      <c r="C13" s="41">
        <v>1</v>
      </c>
      <c r="D13" s="19">
        <v>1</v>
      </c>
      <c r="E13" s="20"/>
      <c r="F13" s="20"/>
      <c r="G13" s="20"/>
      <c r="H13" s="21">
        <v>1</v>
      </c>
      <c r="I13" s="19"/>
      <c r="J13" s="20">
        <v>1</v>
      </c>
      <c r="K13" s="20">
        <v>1</v>
      </c>
      <c r="L13" s="20">
        <v>1</v>
      </c>
      <c r="M13" s="20"/>
      <c r="N13" s="20"/>
      <c r="O13" s="20"/>
      <c r="P13" s="20">
        <v>1</v>
      </c>
      <c r="Q13" s="20"/>
      <c r="R13" s="21">
        <v>1</v>
      </c>
      <c r="S13" s="19">
        <v>1</v>
      </c>
      <c r="T13" s="44">
        <v>1</v>
      </c>
      <c r="U13" s="20"/>
      <c r="V13" s="20"/>
      <c r="W13" s="21">
        <v>1</v>
      </c>
      <c r="X13" s="45">
        <v>1</v>
      </c>
      <c r="Y13" s="24" t="s">
        <v>59</v>
      </c>
      <c r="Z13" s="39" t="s">
        <v>218</v>
      </c>
    </row>
    <row r="14" spans="1:146" ht="62.4" customHeight="1" thickBot="1" x14ac:dyDescent="0.8">
      <c r="A14" s="26" t="s">
        <v>249</v>
      </c>
      <c r="B14" s="24" t="s">
        <v>250</v>
      </c>
      <c r="C14" s="41">
        <v>3</v>
      </c>
      <c r="D14" s="19"/>
      <c r="E14" s="20"/>
      <c r="F14" s="20"/>
      <c r="G14" s="20"/>
      <c r="H14" s="21">
        <v>0</v>
      </c>
      <c r="I14" s="19"/>
      <c r="J14" s="20">
        <v>1</v>
      </c>
      <c r="K14" s="20"/>
      <c r="L14" s="20"/>
      <c r="M14" s="20"/>
      <c r="N14" s="20"/>
      <c r="O14" s="20"/>
      <c r="P14" s="20"/>
      <c r="Q14" s="20"/>
      <c r="R14" s="21">
        <v>1</v>
      </c>
      <c r="S14" s="19"/>
      <c r="T14" s="44"/>
      <c r="U14" s="20"/>
      <c r="V14" s="20"/>
      <c r="W14" s="21">
        <v>0</v>
      </c>
      <c r="X14" s="45">
        <v>1</v>
      </c>
      <c r="Y14" s="24" t="s">
        <v>59</v>
      </c>
      <c r="Z14" s="39" t="s">
        <v>251</v>
      </c>
    </row>
    <row r="15" spans="1:146" ht="33" customHeight="1" thickBot="1" x14ac:dyDescent="0.8">
      <c r="A15" s="26" t="s">
        <v>23</v>
      </c>
      <c r="B15" s="27" t="s">
        <v>78</v>
      </c>
      <c r="C15" s="28">
        <v>1</v>
      </c>
      <c r="D15" s="29">
        <v>1</v>
      </c>
      <c r="E15" s="30"/>
      <c r="F15" s="30"/>
      <c r="G15" s="30">
        <v>1</v>
      </c>
      <c r="H15" s="21">
        <v>1</v>
      </c>
      <c r="I15" s="29"/>
      <c r="J15" s="30"/>
      <c r="K15" s="30"/>
      <c r="L15" s="30"/>
      <c r="M15" s="30"/>
      <c r="N15" s="30"/>
      <c r="O15" s="30"/>
      <c r="P15" s="30"/>
      <c r="Q15" s="30"/>
      <c r="R15" s="21">
        <v>0</v>
      </c>
      <c r="S15" s="29"/>
      <c r="T15" s="31"/>
      <c r="U15" s="30"/>
      <c r="V15" s="30"/>
      <c r="W15" s="21">
        <v>0</v>
      </c>
      <c r="X15" s="32">
        <v>2</v>
      </c>
      <c r="Y15" s="27" t="s">
        <v>61</v>
      </c>
      <c r="Z15" s="33" t="s">
        <v>171</v>
      </c>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row>
    <row r="16" spans="1:146" ht="88.75" customHeight="1" thickBot="1" x14ac:dyDescent="0.8">
      <c r="A16" s="26" t="s">
        <v>35</v>
      </c>
      <c r="B16" s="35" t="s">
        <v>272</v>
      </c>
      <c r="C16" s="36">
        <v>3</v>
      </c>
      <c r="D16" s="19">
        <v>1</v>
      </c>
      <c r="E16" s="20">
        <v>1</v>
      </c>
      <c r="F16" s="20">
        <v>1</v>
      </c>
      <c r="G16" s="20">
        <v>1</v>
      </c>
      <c r="H16" s="21">
        <v>1</v>
      </c>
      <c r="I16" s="19"/>
      <c r="J16" s="20">
        <v>1</v>
      </c>
      <c r="K16" s="20">
        <v>1</v>
      </c>
      <c r="L16" s="20">
        <v>1</v>
      </c>
      <c r="M16" s="20">
        <v>1</v>
      </c>
      <c r="N16" s="20"/>
      <c r="O16" s="20"/>
      <c r="P16" s="20"/>
      <c r="Q16" s="20"/>
      <c r="R16" s="21">
        <v>1</v>
      </c>
      <c r="S16" s="19"/>
      <c r="T16" s="37"/>
      <c r="U16" s="20">
        <v>1</v>
      </c>
      <c r="V16" s="20"/>
      <c r="W16" s="21">
        <v>1</v>
      </c>
      <c r="X16" s="38">
        <v>2</v>
      </c>
      <c r="Y16" s="35" t="s">
        <v>85</v>
      </c>
      <c r="Z16" s="39" t="s">
        <v>343</v>
      </c>
    </row>
    <row r="17" spans="1:146" ht="31.75" customHeight="1" thickBot="1" x14ac:dyDescent="0.8">
      <c r="A17" s="136" t="s">
        <v>48</v>
      </c>
      <c r="B17" s="24" t="s">
        <v>273</v>
      </c>
      <c r="C17" s="41">
        <v>1</v>
      </c>
      <c r="D17" s="42"/>
      <c r="E17" s="22"/>
      <c r="F17" s="22"/>
      <c r="G17" s="22"/>
      <c r="H17" s="43">
        <v>0</v>
      </c>
      <c r="I17" s="42"/>
      <c r="J17" s="22"/>
      <c r="K17" s="22"/>
      <c r="L17" s="22"/>
      <c r="M17" s="22"/>
      <c r="N17" s="22"/>
      <c r="O17" s="22"/>
      <c r="P17" s="22"/>
      <c r="Q17" s="22"/>
      <c r="R17" s="43">
        <v>0</v>
      </c>
      <c r="S17" s="42">
        <v>1</v>
      </c>
      <c r="T17" s="44"/>
      <c r="U17" s="22"/>
      <c r="V17" s="22"/>
      <c r="W17" s="43">
        <v>1</v>
      </c>
      <c r="X17" s="45">
        <v>1</v>
      </c>
      <c r="Y17" s="35" t="s">
        <v>59</v>
      </c>
      <c r="Z17" s="33" t="s">
        <v>252</v>
      </c>
    </row>
    <row r="18" spans="1:146" ht="67" customHeight="1" thickBot="1" x14ac:dyDescent="0.8">
      <c r="A18" s="136" t="s">
        <v>335</v>
      </c>
      <c r="B18" s="24" t="s">
        <v>30</v>
      </c>
      <c r="C18" s="41">
        <v>2</v>
      </c>
      <c r="D18" s="42"/>
      <c r="E18" s="22"/>
      <c r="F18" s="22"/>
      <c r="G18" s="22"/>
      <c r="H18" s="43">
        <v>0</v>
      </c>
      <c r="I18" s="42"/>
      <c r="J18" s="22"/>
      <c r="K18" s="22">
        <v>1</v>
      </c>
      <c r="L18" s="22"/>
      <c r="M18" s="22"/>
      <c r="N18" s="22"/>
      <c r="O18" s="22"/>
      <c r="P18" s="22"/>
      <c r="Q18" s="22"/>
      <c r="R18" s="43">
        <v>1</v>
      </c>
      <c r="S18" s="42">
        <v>1</v>
      </c>
      <c r="T18" s="44">
        <v>1</v>
      </c>
      <c r="U18" s="22">
        <v>1</v>
      </c>
      <c r="V18" s="22"/>
      <c r="W18" s="43">
        <v>1</v>
      </c>
      <c r="X18" s="45">
        <v>1</v>
      </c>
      <c r="Y18" s="35" t="s">
        <v>62</v>
      </c>
      <c r="Z18" s="46" t="s">
        <v>333</v>
      </c>
    </row>
    <row r="19" spans="1:146" ht="67" customHeight="1" x14ac:dyDescent="0.65">
      <c r="A19" s="136" t="s">
        <v>264</v>
      </c>
      <c r="B19" s="24" t="s">
        <v>265</v>
      </c>
      <c r="C19" s="41">
        <v>1</v>
      </c>
      <c r="D19" s="42">
        <v>1</v>
      </c>
      <c r="E19" s="22"/>
      <c r="F19" s="22"/>
      <c r="G19" s="22"/>
      <c r="H19" s="43">
        <v>1</v>
      </c>
      <c r="I19" s="42"/>
      <c r="J19" s="22"/>
      <c r="K19" s="22">
        <v>1</v>
      </c>
      <c r="L19" s="22"/>
      <c r="M19" s="22"/>
      <c r="N19" s="22"/>
      <c r="O19" s="22"/>
      <c r="P19" s="22"/>
      <c r="Q19" s="22"/>
      <c r="R19" s="43">
        <v>1</v>
      </c>
      <c r="S19" s="42"/>
      <c r="T19" s="44"/>
      <c r="U19" s="22"/>
      <c r="V19" s="22"/>
      <c r="W19" s="43">
        <v>0</v>
      </c>
      <c r="X19" s="45">
        <v>1</v>
      </c>
      <c r="Y19" s="35" t="s">
        <v>59</v>
      </c>
      <c r="Z19" s="139" t="s">
        <v>266</v>
      </c>
    </row>
    <row r="20" spans="1:146" ht="48" customHeight="1" thickBot="1" x14ac:dyDescent="0.8">
      <c r="A20" s="40" t="s">
        <v>47</v>
      </c>
      <c r="B20" s="24" t="s">
        <v>52</v>
      </c>
      <c r="C20" s="41">
        <v>2</v>
      </c>
      <c r="D20" s="42"/>
      <c r="E20" s="22"/>
      <c r="F20" s="22"/>
      <c r="G20" s="22"/>
      <c r="H20" s="43">
        <v>0</v>
      </c>
      <c r="I20" s="42"/>
      <c r="J20" s="22"/>
      <c r="K20" s="22"/>
      <c r="L20" s="22"/>
      <c r="M20" s="22"/>
      <c r="N20" s="22"/>
      <c r="O20" s="22"/>
      <c r="P20" s="22">
        <v>1</v>
      </c>
      <c r="Q20" s="22"/>
      <c r="R20" s="43">
        <v>1</v>
      </c>
      <c r="S20" s="42"/>
      <c r="T20" s="44"/>
      <c r="U20" s="22"/>
      <c r="V20" s="22"/>
      <c r="W20" s="43">
        <v>0</v>
      </c>
      <c r="X20" s="45">
        <v>1</v>
      </c>
      <c r="Y20" s="35" t="s">
        <v>59</v>
      </c>
      <c r="Z20" s="47" t="s">
        <v>172</v>
      </c>
    </row>
    <row r="21" spans="1:146" ht="47.35" customHeight="1" thickBot="1" x14ac:dyDescent="0.8">
      <c r="A21" s="16" t="s">
        <v>20</v>
      </c>
      <c r="B21" s="35" t="s">
        <v>31</v>
      </c>
      <c r="C21" s="36">
        <v>1</v>
      </c>
      <c r="D21" s="19">
        <v>1</v>
      </c>
      <c r="E21" s="20">
        <v>1</v>
      </c>
      <c r="F21" s="20"/>
      <c r="G21" s="20"/>
      <c r="H21" s="21">
        <v>1</v>
      </c>
      <c r="I21" s="19"/>
      <c r="J21" s="20">
        <v>1</v>
      </c>
      <c r="K21" s="20">
        <v>1</v>
      </c>
      <c r="L21" s="20"/>
      <c r="M21" s="20"/>
      <c r="N21" s="20"/>
      <c r="O21" s="20"/>
      <c r="P21" s="20"/>
      <c r="Q21" s="20"/>
      <c r="R21" s="21">
        <v>1</v>
      </c>
      <c r="S21" s="19"/>
      <c r="T21" s="37"/>
      <c r="U21" s="20"/>
      <c r="V21" s="20"/>
      <c r="W21" s="21">
        <v>0</v>
      </c>
      <c r="X21" s="38">
        <v>3</v>
      </c>
      <c r="Y21" s="35" t="s">
        <v>63</v>
      </c>
      <c r="Z21" s="33" t="s">
        <v>209</v>
      </c>
    </row>
    <row r="22" spans="1:146" ht="29.4" customHeight="1" thickBot="1" x14ac:dyDescent="0.8">
      <c r="A22" s="16" t="s">
        <v>39</v>
      </c>
      <c r="B22" s="35" t="s">
        <v>275</v>
      </c>
      <c r="C22" s="36">
        <v>1</v>
      </c>
      <c r="D22" s="19">
        <v>1</v>
      </c>
      <c r="E22" s="20"/>
      <c r="F22" s="20"/>
      <c r="G22" s="20"/>
      <c r="H22" s="21">
        <v>1</v>
      </c>
      <c r="I22" s="19"/>
      <c r="J22" s="20">
        <v>1</v>
      </c>
      <c r="K22" s="20">
        <v>1</v>
      </c>
      <c r="L22" s="20">
        <v>1</v>
      </c>
      <c r="M22" s="20"/>
      <c r="N22" s="20"/>
      <c r="O22" s="20">
        <v>1</v>
      </c>
      <c r="P22" s="20">
        <v>1</v>
      </c>
      <c r="Q22" s="20"/>
      <c r="R22" s="21">
        <v>1</v>
      </c>
      <c r="S22" s="19"/>
      <c r="T22" s="37"/>
      <c r="U22" s="20"/>
      <c r="V22" s="20"/>
      <c r="W22" s="21">
        <v>0</v>
      </c>
      <c r="X22" s="38">
        <v>1</v>
      </c>
      <c r="Y22" s="35" t="s">
        <v>59</v>
      </c>
      <c r="Z22" s="48" t="s">
        <v>99</v>
      </c>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row>
    <row r="23" spans="1:146" ht="29.4" customHeight="1" thickBot="1" x14ac:dyDescent="0.8">
      <c r="A23" s="16" t="s">
        <v>332</v>
      </c>
      <c r="B23" s="24" t="s">
        <v>30</v>
      </c>
      <c r="C23" s="36">
        <v>1</v>
      </c>
      <c r="D23" s="19"/>
      <c r="E23" s="20"/>
      <c r="F23" s="20"/>
      <c r="G23" s="20"/>
      <c r="H23" s="21">
        <v>0</v>
      </c>
      <c r="I23" s="19"/>
      <c r="J23" s="20"/>
      <c r="K23" s="20">
        <v>1</v>
      </c>
      <c r="L23" s="20"/>
      <c r="M23" s="20"/>
      <c r="N23" s="20"/>
      <c r="O23" s="20"/>
      <c r="P23" s="20"/>
      <c r="Q23" s="20"/>
      <c r="R23" s="21">
        <v>1</v>
      </c>
      <c r="S23" s="19"/>
      <c r="T23" s="37"/>
      <c r="U23" s="20"/>
      <c r="V23" s="20"/>
      <c r="W23" s="21">
        <v>0</v>
      </c>
      <c r="X23" s="38">
        <v>1</v>
      </c>
      <c r="Y23" s="35" t="s">
        <v>62</v>
      </c>
      <c r="Z23" s="48" t="s">
        <v>334</v>
      </c>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row>
    <row r="24" spans="1:146" ht="96.5" customHeight="1" thickBot="1" x14ac:dyDescent="0.8">
      <c r="A24" s="26" t="s">
        <v>36</v>
      </c>
      <c r="B24" s="35" t="s">
        <v>278</v>
      </c>
      <c r="C24" s="36">
        <v>1</v>
      </c>
      <c r="D24" s="19"/>
      <c r="E24" s="20"/>
      <c r="F24" s="20"/>
      <c r="G24" s="20">
        <v>1</v>
      </c>
      <c r="H24" s="21">
        <v>1</v>
      </c>
      <c r="I24" s="19"/>
      <c r="J24" s="20"/>
      <c r="K24" s="20">
        <v>1</v>
      </c>
      <c r="L24" s="20"/>
      <c r="M24" s="20"/>
      <c r="N24" s="20"/>
      <c r="O24" s="20"/>
      <c r="P24" s="20"/>
      <c r="Q24" s="20"/>
      <c r="R24" s="21">
        <v>1</v>
      </c>
      <c r="S24" s="19"/>
      <c r="T24" s="37"/>
      <c r="U24" s="20"/>
      <c r="V24" s="20"/>
      <c r="W24" s="21">
        <v>0</v>
      </c>
      <c r="X24" s="38">
        <v>1</v>
      </c>
      <c r="Y24" s="50" t="s">
        <v>59</v>
      </c>
      <c r="Z24" s="51" t="s">
        <v>348</v>
      </c>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row>
    <row r="25" spans="1:146" ht="27.25" thickBot="1" x14ac:dyDescent="0.8">
      <c r="A25" s="16" t="s">
        <v>13</v>
      </c>
      <c r="B25" s="35" t="s">
        <v>276</v>
      </c>
      <c r="C25" s="36">
        <v>3</v>
      </c>
      <c r="D25" s="19">
        <v>1</v>
      </c>
      <c r="E25" s="20"/>
      <c r="F25" s="20"/>
      <c r="G25" s="20"/>
      <c r="H25" s="21">
        <v>1</v>
      </c>
      <c r="I25" s="19"/>
      <c r="J25" s="20"/>
      <c r="K25" s="20"/>
      <c r="L25" s="52">
        <v>1</v>
      </c>
      <c r="M25" s="20"/>
      <c r="N25" s="30"/>
      <c r="O25" s="20"/>
      <c r="P25" s="20"/>
      <c r="Q25" s="20"/>
      <c r="R25" s="21">
        <v>1</v>
      </c>
      <c r="S25" s="19"/>
      <c r="T25" s="37"/>
      <c r="U25" s="20"/>
      <c r="V25" s="20"/>
      <c r="W25" s="21">
        <v>0</v>
      </c>
      <c r="X25" s="38">
        <v>2</v>
      </c>
      <c r="Y25" s="27" t="s">
        <v>64</v>
      </c>
      <c r="Z25" s="39" t="s">
        <v>173</v>
      </c>
    </row>
    <row r="26" spans="1:146" ht="27.25" thickBot="1" x14ac:dyDescent="0.8">
      <c r="A26" s="16" t="s">
        <v>86</v>
      </c>
      <c r="B26" s="35" t="s">
        <v>277</v>
      </c>
      <c r="C26" s="36">
        <v>1</v>
      </c>
      <c r="D26" s="19"/>
      <c r="E26" s="20"/>
      <c r="F26" s="20"/>
      <c r="G26" s="20"/>
      <c r="H26" s="21">
        <v>0</v>
      </c>
      <c r="I26" s="19"/>
      <c r="J26" s="20"/>
      <c r="K26" s="20"/>
      <c r="L26" s="52"/>
      <c r="M26" s="20"/>
      <c r="N26" s="30"/>
      <c r="O26" s="20"/>
      <c r="P26" s="20">
        <v>1</v>
      </c>
      <c r="Q26" s="20"/>
      <c r="R26" s="21">
        <v>1</v>
      </c>
      <c r="S26" s="19"/>
      <c r="T26" s="37"/>
      <c r="U26" s="20"/>
      <c r="V26" s="20"/>
      <c r="W26" s="21">
        <v>0</v>
      </c>
      <c r="X26" s="38">
        <v>1</v>
      </c>
      <c r="Y26" s="27" t="s">
        <v>59</v>
      </c>
      <c r="Z26" s="39" t="s">
        <v>173</v>
      </c>
    </row>
    <row r="27" spans="1:146" ht="44.4" customHeight="1" thickBot="1" x14ac:dyDescent="0.8">
      <c r="A27" s="16" t="s">
        <v>44</v>
      </c>
      <c r="B27" s="35" t="s">
        <v>72</v>
      </c>
      <c r="C27" s="36">
        <v>1</v>
      </c>
      <c r="D27" s="19"/>
      <c r="E27" s="20"/>
      <c r="F27" s="20"/>
      <c r="G27" s="20"/>
      <c r="H27" s="21">
        <v>0</v>
      </c>
      <c r="I27" s="19"/>
      <c r="J27" s="20"/>
      <c r="K27" s="20">
        <v>1</v>
      </c>
      <c r="L27" s="52"/>
      <c r="M27" s="20"/>
      <c r="N27" s="30"/>
      <c r="O27" s="20"/>
      <c r="P27" s="20"/>
      <c r="Q27" s="20"/>
      <c r="R27" s="21">
        <v>1</v>
      </c>
      <c r="S27" s="19"/>
      <c r="T27" s="37"/>
      <c r="U27" s="20"/>
      <c r="V27" s="20"/>
      <c r="W27" s="21">
        <v>0</v>
      </c>
      <c r="X27" s="38">
        <v>2</v>
      </c>
      <c r="Y27" s="27" t="s">
        <v>68</v>
      </c>
      <c r="Z27" s="39" t="s">
        <v>198</v>
      </c>
    </row>
    <row r="28" spans="1:146" ht="29.4" customHeight="1" thickBot="1" x14ac:dyDescent="0.8">
      <c r="A28" s="26" t="s">
        <v>1</v>
      </c>
      <c r="B28" s="27" t="s">
        <v>34</v>
      </c>
      <c r="C28" s="28">
        <v>1</v>
      </c>
      <c r="D28" s="19">
        <v>1</v>
      </c>
      <c r="E28" s="20"/>
      <c r="F28" s="20"/>
      <c r="G28" s="20"/>
      <c r="H28" s="21">
        <v>1</v>
      </c>
      <c r="I28" s="19"/>
      <c r="J28" s="20"/>
      <c r="K28" s="20"/>
      <c r="L28" s="20"/>
      <c r="M28" s="20"/>
      <c r="N28" s="20"/>
      <c r="O28" s="20"/>
      <c r="P28" s="20"/>
      <c r="Q28" s="20"/>
      <c r="R28" s="21">
        <v>0</v>
      </c>
      <c r="S28" s="19"/>
      <c r="T28" s="37"/>
      <c r="U28" s="20"/>
      <c r="V28" s="20"/>
      <c r="W28" s="21">
        <v>0</v>
      </c>
      <c r="X28" s="38">
        <v>1</v>
      </c>
      <c r="Y28" s="35" t="s">
        <v>59</v>
      </c>
      <c r="Z28" s="39" t="s">
        <v>255</v>
      </c>
      <c r="AC28" s="49"/>
    </row>
    <row r="29" spans="1:146" ht="32.25" customHeight="1" thickBot="1" x14ac:dyDescent="0.8">
      <c r="A29" s="26" t="s">
        <v>8</v>
      </c>
      <c r="B29" s="27" t="s">
        <v>279</v>
      </c>
      <c r="C29" s="28">
        <v>1</v>
      </c>
      <c r="D29" s="29">
        <v>1</v>
      </c>
      <c r="E29" s="30"/>
      <c r="F29" s="30">
        <v>1</v>
      </c>
      <c r="G29" s="30"/>
      <c r="H29" s="21">
        <v>1</v>
      </c>
      <c r="I29" s="53">
        <v>1</v>
      </c>
      <c r="J29" s="30">
        <v>1</v>
      </c>
      <c r="K29" s="30">
        <v>1</v>
      </c>
      <c r="L29" s="30"/>
      <c r="M29" s="30"/>
      <c r="N29" s="30"/>
      <c r="O29" s="30"/>
      <c r="P29" s="30"/>
      <c r="Q29" s="30"/>
      <c r="R29" s="21">
        <v>1</v>
      </c>
      <c r="S29" s="29"/>
      <c r="T29" s="31"/>
      <c r="U29" s="30"/>
      <c r="V29" s="30"/>
      <c r="W29" s="21">
        <v>0</v>
      </c>
      <c r="X29" s="32">
        <v>2</v>
      </c>
      <c r="Y29" s="27" t="s">
        <v>65</v>
      </c>
      <c r="Z29" s="33" t="s">
        <v>213</v>
      </c>
    </row>
    <row r="30" spans="1:146" ht="40.5" thickBot="1" x14ac:dyDescent="0.8">
      <c r="A30" s="26" t="s">
        <v>43</v>
      </c>
      <c r="B30" s="27" t="s">
        <v>259</v>
      </c>
      <c r="C30" s="28">
        <v>3</v>
      </c>
      <c r="D30" s="29">
        <v>1</v>
      </c>
      <c r="E30" s="30">
        <v>1</v>
      </c>
      <c r="F30" s="30"/>
      <c r="G30" s="30"/>
      <c r="H30" s="21">
        <v>1</v>
      </c>
      <c r="I30" s="53"/>
      <c r="J30" s="30"/>
      <c r="K30" s="30"/>
      <c r="L30" s="30"/>
      <c r="M30" s="30"/>
      <c r="N30" s="30"/>
      <c r="O30" s="30"/>
      <c r="P30" s="30"/>
      <c r="Q30" s="30"/>
      <c r="R30" s="21">
        <v>0</v>
      </c>
      <c r="S30" s="29"/>
      <c r="T30" s="31"/>
      <c r="U30" s="30"/>
      <c r="V30" s="30"/>
      <c r="W30" s="21">
        <v>0</v>
      </c>
      <c r="X30" s="32">
        <v>2</v>
      </c>
      <c r="Y30" s="27" t="s">
        <v>61</v>
      </c>
      <c r="Z30" s="39" t="s">
        <v>174</v>
      </c>
    </row>
    <row r="31" spans="1:146" ht="14" thickBot="1" x14ac:dyDescent="0.8">
      <c r="A31" s="26" t="s">
        <v>257</v>
      </c>
      <c r="B31" s="27" t="s">
        <v>258</v>
      </c>
      <c r="C31" s="28">
        <v>1</v>
      </c>
      <c r="D31" s="29">
        <v>1</v>
      </c>
      <c r="E31" s="30"/>
      <c r="F31" s="30"/>
      <c r="G31" s="30"/>
      <c r="H31" s="21">
        <v>1</v>
      </c>
      <c r="I31" s="53">
        <v>1</v>
      </c>
      <c r="J31" s="30">
        <v>1</v>
      </c>
      <c r="K31" s="30">
        <v>1</v>
      </c>
      <c r="L31" s="30"/>
      <c r="M31" s="30"/>
      <c r="N31" s="30"/>
      <c r="O31" s="30"/>
      <c r="P31" s="30"/>
      <c r="Q31" s="30"/>
      <c r="R31" s="21">
        <v>1</v>
      </c>
      <c r="S31" s="29"/>
      <c r="T31" s="31"/>
      <c r="U31" s="30"/>
      <c r="V31" s="30"/>
      <c r="W31" s="21">
        <v>0</v>
      </c>
      <c r="X31" s="32">
        <v>1</v>
      </c>
      <c r="Y31" s="27" t="s">
        <v>59</v>
      </c>
      <c r="Z31" s="39" t="s">
        <v>260</v>
      </c>
    </row>
    <row r="32" spans="1:146" ht="45" customHeight="1" thickBot="1" x14ac:dyDescent="0.8">
      <c r="A32" s="26" t="s">
        <v>253</v>
      </c>
      <c r="B32" s="27" t="s">
        <v>280</v>
      </c>
      <c r="C32" s="28">
        <v>1</v>
      </c>
      <c r="D32" s="19"/>
      <c r="E32" s="20">
        <v>1</v>
      </c>
      <c r="F32" s="20"/>
      <c r="G32" s="20">
        <v>1</v>
      </c>
      <c r="H32" s="21">
        <v>1</v>
      </c>
      <c r="I32" s="19"/>
      <c r="J32" s="20"/>
      <c r="K32" s="20">
        <v>1</v>
      </c>
      <c r="L32" s="137">
        <v>1</v>
      </c>
      <c r="M32" s="20"/>
      <c r="N32" s="20"/>
      <c r="O32" s="20"/>
      <c r="P32" s="20"/>
      <c r="Q32" s="20"/>
      <c r="R32" s="21">
        <v>1</v>
      </c>
      <c r="S32" s="29"/>
      <c r="T32" s="31"/>
      <c r="U32" s="20"/>
      <c r="V32" s="20"/>
      <c r="W32" s="21">
        <v>0</v>
      </c>
      <c r="X32" s="32">
        <v>2</v>
      </c>
      <c r="Y32" s="27" t="s">
        <v>65</v>
      </c>
      <c r="Z32" s="39" t="s">
        <v>254</v>
      </c>
    </row>
    <row r="33" spans="1:146" ht="50.4" customHeight="1" thickBot="1" x14ac:dyDescent="0.8">
      <c r="A33" s="16" t="s">
        <v>19</v>
      </c>
      <c r="B33" s="35" t="s">
        <v>32</v>
      </c>
      <c r="C33" s="36">
        <v>1</v>
      </c>
      <c r="D33" s="19"/>
      <c r="E33" s="20">
        <v>1</v>
      </c>
      <c r="F33" s="20"/>
      <c r="G33" s="20"/>
      <c r="H33" s="21">
        <v>1</v>
      </c>
      <c r="I33" s="19"/>
      <c r="J33" s="20">
        <v>1</v>
      </c>
      <c r="K33" s="20"/>
      <c r="L33" s="20"/>
      <c r="M33" s="20"/>
      <c r="N33" s="20"/>
      <c r="O33" s="20"/>
      <c r="P33" s="20"/>
      <c r="Q33" s="20"/>
      <c r="R33" s="21">
        <v>1</v>
      </c>
      <c r="S33" s="19"/>
      <c r="T33" s="37"/>
      <c r="U33" s="20"/>
      <c r="V33" s="20"/>
      <c r="W33" s="21">
        <v>0</v>
      </c>
      <c r="X33" s="38">
        <v>2</v>
      </c>
      <c r="Y33" s="27" t="s">
        <v>317</v>
      </c>
      <c r="Z33" s="39" t="s">
        <v>175</v>
      </c>
    </row>
    <row r="34" spans="1:146" ht="34.200000000000003" customHeight="1" thickBot="1" x14ac:dyDescent="0.8">
      <c r="A34" s="16" t="s">
        <v>49</v>
      </c>
      <c r="B34" s="35" t="s">
        <v>53</v>
      </c>
      <c r="C34" s="36">
        <v>1</v>
      </c>
      <c r="D34" s="19"/>
      <c r="E34" s="20"/>
      <c r="F34" s="20"/>
      <c r="G34" s="20"/>
      <c r="H34" s="21">
        <v>0</v>
      </c>
      <c r="I34" s="19"/>
      <c r="J34" s="20"/>
      <c r="K34" s="20">
        <v>1</v>
      </c>
      <c r="L34" s="20"/>
      <c r="M34" s="20"/>
      <c r="N34" s="20"/>
      <c r="O34" s="20"/>
      <c r="P34" s="20"/>
      <c r="Q34" s="20"/>
      <c r="R34" s="21">
        <v>1</v>
      </c>
      <c r="S34" s="19"/>
      <c r="T34" s="37"/>
      <c r="U34" s="20"/>
      <c r="V34" s="20"/>
      <c r="W34" s="21">
        <v>0</v>
      </c>
      <c r="X34" s="38">
        <v>1</v>
      </c>
      <c r="Y34" s="27" t="s">
        <v>67</v>
      </c>
      <c r="Z34" s="39" t="s">
        <v>269</v>
      </c>
    </row>
    <row r="35" spans="1:146" ht="34.200000000000003" customHeight="1" thickBot="1" x14ac:dyDescent="0.8">
      <c r="A35" s="26" t="s">
        <v>281</v>
      </c>
      <c r="B35" s="35" t="s">
        <v>282</v>
      </c>
      <c r="C35" s="36">
        <v>1</v>
      </c>
      <c r="D35" s="19"/>
      <c r="E35" s="20"/>
      <c r="F35" s="20"/>
      <c r="G35" s="20"/>
      <c r="H35" s="21">
        <v>0</v>
      </c>
      <c r="I35" s="19"/>
      <c r="J35" s="20"/>
      <c r="K35" s="20"/>
      <c r="L35" s="20"/>
      <c r="M35" s="20"/>
      <c r="N35" s="20"/>
      <c r="O35" s="20"/>
      <c r="P35" s="20"/>
      <c r="Q35" s="20"/>
      <c r="R35" s="21">
        <v>0</v>
      </c>
      <c r="S35" s="19">
        <v>1</v>
      </c>
      <c r="T35" s="37"/>
      <c r="U35" s="20"/>
      <c r="V35" s="20"/>
      <c r="W35" s="21">
        <v>1</v>
      </c>
      <c r="X35" s="38">
        <v>1</v>
      </c>
      <c r="Y35" s="27" t="s">
        <v>59</v>
      </c>
      <c r="Z35" s="39" t="s">
        <v>219</v>
      </c>
    </row>
    <row r="36" spans="1:146" ht="62.4" customHeight="1" thickBot="1" x14ac:dyDescent="0.85">
      <c r="A36" s="16" t="s">
        <v>330</v>
      </c>
      <c r="B36" s="17" t="s">
        <v>331</v>
      </c>
      <c r="C36" s="18">
        <v>3</v>
      </c>
      <c r="D36" s="19">
        <v>1</v>
      </c>
      <c r="E36" s="20"/>
      <c r="F36" s="20"/>
      <c r="G36" s="20"/>
      <c r="H36" s="21">
        <v>1</v>
      </c>
      <c r="I36" s="19"/>
      <c r="J36" s="20"/>
      <c r="K36" s="20">
        <v>1</v>
      </c>
      <c r="L36" s="20"/>
      <c r="M36" s="20"/>
      <c r="N36" s="20"/>
      <c r="O36" s="20"/>
      <c r="P36" s="20"/>
      <c r="Q36" s="20"/>
      <c r="R36" s="21">
        <v>1</v>
      </c>
      <c r="S36" s="19"/>
      <c r="T36" s="22"/>
      <c r="U36" s="20"/>
      <c r="V36" s="20"/>
      <c r="W36" s="21">
        <v>0</v>
      </c>
      <c r="X36" s="23">
        <v>1</v>
      </c>
      <c r="Y36" s="24" t="s">
        <v>59</v>
      </c>
      <c r="Z36" s="25" t="s">
        <v>170</v>
      </c>
    </row>
    <row r="37" spans="1:146" ht="36.25" customHeight="1" thickBot="1" x14ac:dyDescent="0.8">
      <c r="A37" s="16" t="s">
        <v>69</v>
      </c>
      <c r="B37" s="35" t="s">
        <v>283</v>
      </c>
      <c r="C37" s="36">
        <v>2</v>
      </c>
      <c r="D37" s="19"/>
      <c r="E37" s="20"/>
      <c r="F37" s="20"/>
      <c r="G37" s="20"/>
      <c r="H37" s="21">
        <v>0</v>
      </c>
      <c r="I37" s="19">
        <v>1</v>
      </c>
      <c r="J37" s="20">
        <v>1</v>
      </c>
      <c r="K37" s="20"/>
      <c r="L37" s="20"/>
      <c r="M37" s="20"/>
      <c r="N37" s="20"/>
      <c r="O37" s="20"/>
      <c r="P37" s="20"/>
      <c r="Q37" s="20"/>
      <c r="R37" s="21">
        <v>1</v>
      </c>
      <c r="S37" s="19">
        <v>1</v>
      </c>
      <c r="T37" s="37">
        <v>1</v>
      </c>
      <c r="U37" s="20"/>
      <c r="V37" s="20"/>
      <c r="W37" s="21">
        <v>1</v>
      </c>
      <c r="X37" s="38">
        <v>1</v>
      </c>
      <c r="Y37" s="27" t="s">
        <v>59</v>
      </c>
      <c r="Z37" s="39" t="s">
        <v>176</v>
      </c>
    </row>
    <row r="38" spans="1:146" s="34" customFormat="1" ht="46.75" customHeight="1" thickBot="1" x14ac:dyDescent="0.8">
      <c r="A38" s="26" t="s">
        <v>242</v>
      </c>
      <c r="B38" s="27" t="s">
        <v>243</v>
      </c>
      <c r="C38" s="28">
        <v>2</v>
      </c>
      <c r="D38" s="29">
        <v>1</v>
      </c>
      <c r="E38" s="30"/>
      <c r="F38" s="30"/>
      <c r="G38" s="30"/>
      <c r="H38" s="21">
        <v>1</v>
      </c>
      <c r="I38" s="29"/>
      <c r="J38" s="30"/>
      <c r="K38" s="30">
        <v>1</v>
      </c>
      <c r="L38" s="30"/>
      <c r="M38" s="30"/>
      <c r="N38" s="30"/>
      <c r="O38" s="30"/>
      <c r="P38" s="30"/>
      <c r="Q38" s="30"/>
      <c r="R38" s="21">
        <v>1</v>
      </c>
      <c r="S38" s="29"/>
      <c r="T38" s="31"/>
      <c r="U38" s="30"/>
      <c r="V38" s="30"/>
      <c r="W38" s="21">
        <v>0</v>
      </c>
      <c r="X38" s="32">
        <v>2</v>
      </c>
      <c r="Y38" s="27" t="s">
        <v>85</v>
      </c>
      <c r="Z38" s="105" t="s">
        <v>244</v>
      </c>
    </row>
    <row r="39" spans="1:146" s="34" customFormat="1" ht="67" customHeight="1" thickBot="1" x14ac:dyDescent="0.8">
      <c r="A39" s="26" t="s">
        <v>214</v>
      </c>
      <c r="B39" s="27" t="s">
        <v>31</v>
      </c>
      <c r="C39" s="28">
        <v>3</v>
      </c>
      <c r="D39" s="29"/>
      <c r="E39" s="30">
        <v>1</v>
      </c>
      <c r="F39" s="30">
        <v>1</v>
      </c>
      <c r="G39" s="30"/>
      <c r="H39" s="21">
        <v>1</v>
      </c>
      <c r="I39" s="29"/>
      <c r="J39" s="30">
        <v>1</v>
      </c>
      <c r="K39" s="30">
        <v>1</v>
      </c>
      <c r="L39" s="30"/>
      <c r="M39" s="30"/>
      <c r="N39" s="30"/>
      <c r="O39" s="30"/>
      <c r="P39" s="30"/>
      <c r="Q39" s="30"/>
      <c r="R39" s="21">
        <v>1</v>
      </c>
      <c r="S39" s="29"/>
      <c r="T39" s="31"/>
      <c r="U39" s="30">
        <v>1</v>
      </c>
      <c r="V39" s="30"/>
      <c r="W39" s="21">
        <v>1</v>
      </c>
      <c r="X39" s="32">
        <v>4</v>
      </c>
      <c r="Y39" s="27" t="s">
        <v>87</v>
      </c>
      <c r="Z39" s="105" t="s">
        <v>241</v>
      </c>
    </row>
    <row r="40" spans="1:146" ht="31.75" customHeight="1" thickBot="1" x14ac:dyDescent="0.8">
      <c r="A40" s="60" t="s">
        <v>55</v>
      </c>
      <c r="B40" s="27" t="s">
        <v>57</v>
      </c>
      <c r="C40" s="28">
        <v>2</v>
      </c>
      <c r="D40" s="29"/>
      <c r="E40" s="30"/>
      <c r="F40" s="30"/>
      <c r="G40" s="30"/>
      <c r="H40" s="21">
        <v>0</v>
      </c>
      <c r="I40" s="29"/>
      <c r="J40" s="30"/>
      <c r="K40" s="30"/>
      <c r="L40" s="59"/>
      <c r="M40" s="30"/>
      <c r="N40" s="30"/>
      <c r="O40" s="30">
        <v>1</v>
      </c>
      <c r="P40" s="30"/>
      <c r="Q40" s="30"/>
      <c r="R40" s="21">
        <v>1</v>
      </c>
      <c r="S40" s="29"/>
      <c r="T40" s="31"/>
      <c r="U40" s="30"/>
      <c r="V40" s="30"/>
      <c r="W40" s="21">
        <v>0</v>
      </c>
      <c r="X40" s="32">
        <v>1</v>
      </c>
      <c r="Y40" s="27" t="s">
        <v>59</v>
      </c>
      <c r="Z40" s="39" t="s">
        <v>190</v>
      </c>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row>
    <row r="41" spans="1:146" s="55" customFormat="1" ht="32.5" customHeight="1" thickBot="1" x14ac:dyDescent="0.8">
      <c r="A41" s="16" t="s">
        <v>11</v>
      </c>
      <c r="B41" s="35" t="s">
        <v>284</v>
      </c>
      <c r="C41" s="36">
        <v>1</v>
      </c>
      <c r="D41" s="19"/>
      <c r="E41" s="20"/>
      <c r="F41" s="20"/>
      <c r="G41" s="20"/>
      <c r="H41" s="54">
        <v>0</v>
      </c>
      <c r="I41" s="19"/>
      <c r="J41" s="20">
        <v>1</v>
      </c>
      <c r="K41" s="20">
        <v>1</v>
      </c>
      <c r="L41" s="20"/>
      <c r="M41" s="20"/>
      <c r="N41" s="20"/>
      <c r="O41" s="20"/>
      <c r="P41" s="20"/>
      <c r="Q41" s="20"/>
      <c r="R41" s="21">
        <v>1</v>
      </c>
      <c r="S41" s="19"/>
      <c r="T41" s="37"/>
      <c r="U41" s="20"/>
      <c r="V41" s="20"/>
      <c r="W41" s="21">
        <v>0</v>
      </c>
      <c r="X41" s="38">
        <v>1</v>
      </c>
      <c r="Y41" s="27" t="s">
        <v>62</v>
      </c>
      <c r="Z41" s="33" t="s">
        <v>177</v>
      </c>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row>
    <row r="42" spans="1:146" ht="93" customHeight="1" thickBot="1" x14ac:dyDescent="0.8">
      <c r="A42" s="26" t="s">
        <v>324</v>
      </c>
      <c r="B42" s="24" t="s">
        <v>274</v>
      </c>
      <c r="C42" s="41">
        <v>10</v>
      </c>
      <c r="D42" s="19">
        <v>1</v>
      </c>
      <c r="E42" s="20"/>
      <c r="F42" s="20"/>
      <c r="G42" s="20"/>
      <c r="H42" s="21">
        <v>1</v>
      </c>
      <c r="I42" s="19"/>
      <c r="J42" s="20"/>
      <c r="K42" s="20"/>
      <c r="L42" s="20"/>
      <c r="M42" s="20"/>
      <c r="N42" s="20"/>
      <c r="O42" s="20"/>
      <c r="P42" s="20">
        <v>1</v>
      </c>
      <c r="Q42" s="20"/>
      <c r="R42" s="21">
        <v>1</v>
      </c>
      <c r="S42" s="19"/>
      <c r="T42" s="44"/>
      <c r="U42" s="20"/>
      <c r="V42" s="20"/>
      <c r="W42" s="21">
        <v>0</v>
      </c>
      <c r="X42" s="45">
        <v>1</v>
      </c>
      <c r="Y42" s="24" t="s">
        <v>226</v>
      </c>
      <c r="Z42" s="39" t="s">
        <v>225</v>
      </c>
    </row>
    <row r="43" spans="1:146" s="34" customFormat="1" ht="62.4" customHeight="1" thickBot="1" x14ac:dyDescent="0.8">
      <c r="A43" s="26" t="s">
        <v>4</v>
      </c>
      <c r="B43" s="35" t="s">
        <v>285</v>
      </c>
      <c r="C43" s="36">
        <v>1</v>
      </c>
      <c r="D43" s="19">
        <v>1</v>
      </c>
      <c r="E43" s="20"/>
      <c r="F43" s="20"/>
      <c r="G43" s="20"/>
      <c r="H43" s="21">
        <v>1</v>
      </c>
      <c r="I43" s="19"/>
      <c r="J43" s="20">
        <v>1</v>
      </c>
      <c r="K43" s="20">
        <v>1</v>
      </c>
      <c r="L43" s="20">
        <v>1</v>
      </c>
      <c r="M43" s="20"/>
      <c r="N43" s="20"/>
      <c r="O43" s="20"/>
      <c r="P43" s="20">
        <v>1</v>
      </c>
      <c r="Q43" s="20"/>
      <c r="R43" s="21">
        <v>1</v>
      </c>
      <c r="S43" s="19"/>
      <c r="T43" s="37"/>
      <c r="U43" s="20"/>
      <c r="V43" s="20"/>
      <c r="W43" s="21">
        <v>0</v>
      </c>
      <c r="X43" s="32">
        <v>2</v>
      </c>
      <c r="Y43" s="27" t="s">
        <v>88</v>
      </c>
      <c r="Z43" s="39" t="s">
        <v>220</v>
      </c>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row>
    <row r="44" spans="1:146" ht="101.25" customHeight="1" thickBot="1" x14ac:dyDescent="0.8">
      <c r="A44" s="26" t="s">
        <v>2</v>
      </c>
      <c r="B44" s="27" t="s">
        <v>33</v>
      </c>
      <c r="C44" s="28">
        <v>1</v>
      </c>
      <c r="D44" s="29"/>
      <c r="E44" s="30">
        <v>1</v>
      </c>
      <c r="F44" s="30"/>
      <c r="G44" s="30"/>
      <c r="H44" s="21">
        <v>1</v>
      </c>
      <c r="I44" s="29"/>
      <c r="J44" s="30"/>
      <c r="K44" s="30"/>
      <c r="L44" s="30"/>
      <c r="M44" s="30"/>
      <c r="N44" s="30"/>
      <c r="O44" s="30"/>
      <c r="P44" s="30"/>
      <c r="Q44" s="30">
        <v>1</v>
      </c>
      <c r="R44" s="21">
        <v>1</v>
      </c>
      <c r="S44" s="29"/>
      <c r="T44" s="31"/>
      <c r="U44" s="30"/>
      <c r="V44" s="30"/>
      <c r="W44" s="21">
        <v>0</v>
      </c>
      <c r="X44" s="32">
        <v>1</v>
      </c>
      <c r="Y44" s="27" t="s">
        <v>59</v>
      </c>
      <c r="Z44" s="56" t="s">
        <v>211</v>
      </c>
    </row>
    <row r="45" spans="1:146" ht="51.9" customHeight="1" thickBot="1" x14ac:dyDescent="0.8">
      <c r="A45" s="26" t="s">
        <v>323</v>
      </c>
      <c r="B45" s="27" t="s">
        <v>325</v>
      </c>
      <c r="C45" s="28">
        <v>5</v>
      </c>
      <c r="D45" s="29">
        <v>1</v>
      </c>
      <c r="E45" s="30"/>
      <c r="F45" s="30"/>
      <c r="G45" s="30"/>
      <c r="H45" s="21">
        <v>1</v>
      </c>
      <c r="I45" s="29"/>
      <c r="J45" s="30"/>
      <c r="K45" s="30"/>
      <c r="L45" s="30">
        <v>1</v>
      </c>
      <c r="M45" s="30"/>
      <c r="N45" s="30"/>
      <c r="O45" s="30"/>
      <c r="P45" s="30"/>
      <c r="Q45" s="30"/>
      <c r="R45" s="21">
        <v>1</v>
      </c>
      <c r="S45" s="29"/>
      <c r="T45" s="31"/>
      <c r="U45" s="30"/>
      <c r="V45" s="30"/>
      <c r="W45" s="21">
        <v>0</v>
      </c>
      <c r="X45" s="32">
        <v>1</v>
      </c>
      <c r="Y45" s="27" t="s">
        <v>59</v>
      </c>
      <c r="Z45" s="56" t="s">
        <v>329</v>
      </c>
    </row>
    <row r="46" spans="1:146" ht="51.9" customHeight="1" thickBot="1" x14ac:dyDescent="0.8">
      <c r="A46" s="26" t="s">
        <v>319</v>
      </c>
      <c r="B46" s="27" t="s">
        <v>320</v>
      </c>
      <c r="C46" s="28">
        <v>4</v>
      </c>
      <c r="D46" s="29"/>
      <c r="E46" s="30"/>
      <c r="F46" s="30"/>
      <c r="G46" s="30"/>
      <c r="H46" s="21">
        <v>0</v>
      </c>
      <c r="I46" s="29"/>
      <c r="J46" s="30"/>
      <c r="K46" s="30"/>
      <c r="L46" s="30">
        <v>1</v>
      </c>
      <c r="M46" s="30"/>
      <c r="N46" s="30"/>
      <c r="O46" s="30"/>
      <c r="P46" s="30"/>
      <c r="Q46" s="30"/>
      <c r="R46" s="21">
        <v>1</v>
      </c>
      <c r="S46" s="29"/>
      <c r="T46" s="31"/>
      <c r="U46" s="30"/>
      <c r="V46" s="30"/>
      <c r="W46" s="21">
        <v>0</v>
      </c>
      <c r="X46" s="32"/>
      <c r="Y46" s="27" t="s">
        <v>239</v>
      </c>
      <c r="Z46" s="39" t="s">
        <v>321</v>
      </c>
    </row>
    <row r="47" spans="1:146" ht="18.5" customHeight="1" thickBot="1" x14ac:dyDescent="0.8">
      <c r="A47" s="26" t="s">
        <v>262</v>
      </c>
      <c r="B47" s="27" t="s">
        <v>205</v>
      </c>
      <c r="C47" s="28">
        <v>1</v>
      </c>
      <c r="D47" s="29">
        <v>1</v>
      </c>
      <c r="E47" s="30"/>
      <c r="F47" s="30"/>
      <c r="G47" s="30"/>
      <c r="H47" s="21">
        <v>1</v>
      </c>
      <c r="I47" s="29"/>
      <c r="J47" s="30"/>
      <c r="K47" s="30"/>
      <c r="L47" s="30"/>
      <c r="M47" s="30"/>
      <c r="N47" s="30"/>
      <c r="O47" s="30"/>
      <c r="P47" s="30"/>
      <c r="Q47" s="30"/>
      <c r="R47" s="21">
        <v>0</v>
      </c>
      <c r="S47" s="29"/>
      <c r="T47" s="31"/>
      <c r="U47" s="30"/>
      <c r="V47" s="30"/>
      <c r="W47" s="21">
        <v>0</v>
      </c>
      <c r="X47" s="32"/>
      <c r="Y47" s="27" t="s">
        <v>239</v>
      </c>
      <c r="Z47" s="56" t="s">
        <v>206</v>
      </c>
    </row>
    <row r="48" spans="1:146" ht="67" customHeight="1" thickBot="1" x14ac:dyDescent="0.8">
      <c r="A48" s="26" t="s">
        <v>6</v>
      </c>
      <c r="B48" s="35" t="s">
        <v>34</v>
      </c>
      <c r="C48" s="36">
        <v>1</v>
      </c>
      <c r="D48" s="19"/>
      <c r="E48" s="20">
        <v>1</v>
      </c>
      <c r="F48" s="20">
        <v>1</v>
      </c>
      <c r="G48" s="20">
        <v>1</v>
      </c>
      <c r="H48" s="54">
        <v>1</v>
      </c>
      <c r="I48" s="19"/>
      <c r="J48" s="20"/>
      <c r="K48" s="20"/>
      <c r="L48" s="20"/>
      <c r="M48" s="20"/>
      <c r="N48" s="20"/>
      <c r="O48" s="20"/>
      <c r="P48" s="20"/>
      <c r="Q48" s="20"/>
      <c r="R48" s="21">
        <v>0</v>
      </c>
      <c r="S48" s="19"/>
      <c r="T48" s="37"/>
      <c r="U48" s="20"/>
      <c r="V48" s="20"/>
      <c r="W48" s="21">
        <v>0</v>
      </c>
      <c r="X48" s="32">
        <v>1</v>
      </c>
      <c r="Y48" s="27" t="s">
        <v>59</v>
      </c>
      <c r="Z48" s="39" t="s">
        <v>261</v>
      </c>
    </row>
    <row r="49" spans="1:146" s="34" customFormat="1" ht="46.2" customHeight="1" thickBot="1" x14ac:dyDescent="0.8">
      <c r="A49" s="26" t="s">
        <v>287</v>
      </c>
      <c r="B49" s="27" t="s">
        <v>286</v>
      </c>
      <c r="C49" s="28">
        <v>3</v>
      </c>
      <c r="D49" s="29">
        <v>1</v>
      </c>
      <c r="E49" s="30"/>
      <c r="F49" s="30"/>
      <c r="G49" s="30"/>
      <c r="H49" s="54">
        <v>1</v>
      </c>
      <c r="I49" s="29"/>
      <c r="J49" s="30"/>
      <c r="K49" s="30"/>
      <c r="L49" s="30"/>
      <c r="M49" s="30"/>
      <c r="N49" s="30"/>
      <c r="O49" s="30"/>
      <c r="P49" s="30"/>
      <c r="Q49" s="30"/>
      <c r="R49" s="21">
        <v>0</v>
      </c>
      <c r="S49" s="29"/>
      <c r="T49" s="31"/>
      <c r="U49" s="30"/>
      <c r="V49" s="30"/>
      <c r="W49" s="21">
        <v>0</v>
      </c>
      <c r="X49" s="32">
        <v>1</v>
      </c>
      <c r="Y49" s="27" t="s">
        <v>59</v>
      </c>
      <c r="Z49" s="105" t="s">
        <v>215</v>
      </c>
    </row>
    <row r="50" spans="1:146" ht="29.4" customHeight="1" thickBot="1" x14ac:dyDescent="0.8">
      <c r="A50" s="26" t="s">
        <v>45</v>
      </c>
      <c r="B50" s="35" t="s">
        <v>275</v>
      </c>
      <c r="C50" s="36">
        <v>1</v>
      </c>
      <c r="D50" s="19"/>
      <c r="E50" s="20"/>
      <c r="F50" s="20"/>
      <c r="G50" s="20"/>
      <c r="H50" s="54">
        <v>0</v>
      </c>
      <c r="I50" s="19"/>
      <c r="J50" s="20"/>
      <c r="K50" s="20">
        <v>1</v>
      </c>
      <c r="L50" s="20"/>
      <c r="M50" s="20"/>
      <c r="N50" s="20"/>
      <c r="O50" s="20"/>
      <c r="P50" s="20"/>
      <c r="Q50" s="20"/>
      <c r="R50" s="21">
        <v>1</v>
      </c>
      <c r="S50" s="19"/>
      <c r="T50" s="37"/>
      <c r="U50" s="20"/>
      <c r="V50" s="20"/>
      <c r="W50" s="21">
        <v>0</v>
      </c>
      <c r="X50" s="32">
        <v>2</v>
      </c>
      <c r="Y50" s="27" t="s">
        <v>70</v>
      </c>
      <c r="Z50" s="39" t="s">
        <v>222</v>
      </c>
    </row>
    <row r="51" spans="1:146" ht="29.4" customHeight="1" thickBot="1" x14ac:dyDescent="0.8">
      <c r="A51" s="26" t="s">
        <v>236</v>
      </c>
      <c r="B51" s="35" t="s">
        <v>288</v>
      </c>
      <c r="C51" s="36">
        <v>1</v>
      </c>
      <c r="D51" s="19">
        <v>1</v>
      </c>
      <c r="E51" s="20"/>
      <c r="F51" s="20"/>
      <c r="G51" s="20"/>
      <c r="H51" s="54">
        <v>1</v>
      </c>
      <c r="I51" s="19">
        <v>1</v>
      </c>
      <c r="J51" s="20"/>
      <c r="K51" s="20"/>
      <c r="L51" s="20"/>
      <c r="M51" s="20"/>
      <c r="N51" s="20"/>
      <c r="O51" s="20"/>
      <c r="P51" s="20"/>
      <c r="Q51" s="20"/>
      <c r="R51" s="21">
        <v>1</v>
      </c>
      <c r="S51" s="19"/>
      <c r="T51" s="37"/>
      <c r="U51" s="20"/>
      <c r="V51" s="20"/>
      <c r="W51" s="21">
        <v>0</v>
      </c>
      <c r="X51" s="32">
        <v>1</v>
      </c>
      <c r="Y51" s="27" t="s">
        <v>59</v>
      </c>
      <c r="Z51" s="39" t="s">
        <v>237</v>
      </c>
    </row>
    <row r="52" spans="1:146" s="34" customFormat="1" ht="34" customHeight="1" thickBot="1" x14ac:dyDescent="0.8">
      <c r="A52" s="26" t="s">
        <v>3</v>
      </c>
      <c r="B52" s="27" t="s">
        <v>289</v>
      </c>
      <c r="C52" s="28">
        <v>1</v>
      </c>
      <c r="D52" s="29"/>
      <c r="E52" s="30">
        <v>1</v>
      </c>
      <c r="F52" s="30"/>
      <c r="G52" s="30"/>
      <c r="H52" s="21">
        <v>1</v>
      </c>
      <c r="I52" s="29"/>
      <c r="J52" s="30"/>
      <c r="K52" s="30"/>
      <c r="L52" s="30"/>
      <c r="M52" s="30"/>
      <c r="N52" s="30"/>
      <c r="O52" s="30"/>
      <c r="P52" s="30"/>
      <c r="Q52" s="30"/>
      <c r="R52" s="21">
        <v>0</v>
      </c>
      <c r="S52" s="29"/>
      <c r="T52" s="31"/>
      <c r="U52" s="30"/>
      <c r="V52" s="30"/>
      <c r="W52" s="21">
        <v>0</v>
      </c>
      <c r="X52" s="32">
        <v>2</v>
      </c>
      <c r="Y52" s="27" t="s">
        <v>61</v>
      </c>
      <c r="Z52" s="57" t="s">
        <v>180</v>
      </c>
    </row>
    <row r="53" spans="1:146" s="34" customFormat="1" ht="114" customHeight="1" thickBot="1" x14ac:dyDescent="0.8">
      <c r="A53" s="26" t="s">
        <v>37</v>
      </c>
      <c r="B53" s="27" t="s">
        <v>290</v>
      </c>
      <c r="C53" s="28">
        <v>1</v>
      </c>
      <c r="D53" s="29">
        <v>1</v>
      </c>
      <c r="E53" s="30">
        <v>1</v>
      </c>
      <c r="F53" s="30">
        <v>1</v>
      </c>
      <c r="G53" s="30"/>
      <c r="H53" s="21">
        <v>1</v>
      </c>
      <c r="I53" s="29"/>
      <c r="J53" s="30">
        <v>1</v>
      </c>
      <c r="K53" s="30">
        <v>1</v>
      </c>
      <c r="L53" s="30"/>
      <c r="M53" s="30"/>
      <c r="N53" s="30"/>
      <c r="O53" s="30"/>
      <c r="P53" s="30"/>
      <c r="Q53" s="30"/>
      <c r="R53" s="21">
        <v>1</v>
      </c>
      <c r="S53" s="29">
        <v>1</v>
      </c>
      <c r="T53" s="31"/>
      <c r="U53" s="30"/>
      <c r="V53" s="30"/>
      <c r="W53" s="21">
        <v>1</v>
      </c>
      <c r="X53" s="32">
        <v>3</v>
      </c>
      <c r="Y53" s="27" t="s">
        <v>84</v>
      </c>
      <c r="Z53" s="57" t="s">
        <v>256</v>
      </c>
    </row>
    <row r="54" spans="1:146" s="34" customFormat="1" ht="57" customHeight="1" thickBot="1" x14ac:dyDescent="0.8">
      <c r="A54" s="26" t="s">
        <v>238</v>
      </c>
      <c r="B54" s="27" t="s">
        <v>275</v>
      </c>
      <c r="C54" s="28">
        <v>1</v>
      </c>
      <c r="D54" s="29"/>
      <c r="E54" s="30"/>
      <c r="F54" s="30"/>
      <c r="G54" s="30"/>
      <c r="H54" s="21">
        <v>0</v>
      </c>
      <c r="I54" s="29"/>
      <c r="J54" s="30"/>
      <c r="K54" s="30">
        <v>1</v>
      </c>
      <c r="L54" s="30"/>
      <c r="M54" s="30"/>
      <c r="N54" s="30"/>
      <c r="O54" s="30"/>
      <c r="P54" s="30"/>
      <c r="Q54" s="30"/>
      <c r="R54" s="21">
        <v>1</v>
      </c>
      <c r="S54" s="29"/>
      <c r="T54" s="31"/>
      <c r="U54" s="30"/>
      <c r="V54" s="30"/>
      <c r="W54" s="21">
        <v>0</v>
      </c>
      <c r="X54" s="32"/>
      <c r="Y54" s="27" t="s">
        <v>239</v>
      </c>
      <c r="Z54" s="57" t="s">
        <v>240</v>
      </c>
    </row>
    <row r="55" spans="1:146" s="34" customFormat="1" ht="46.5" customHeight="1" thickBot="1" x14ac:dyDescent="0.8">
      <c r="A55" s="26" t="s">
        <v>233</v>
      </c>
      <c r="B55" s="27" t="s">
        <v>291</v>
      </c>
      <c r="C55" s="28">
        <v>1</v>
      </c>
      <c r="D55" s="29"/>
      <c r="E55" s="30"/>
      <c r="F55" s="30"/>
      <c r="G55" s="30"/>
      <c r="H55" s="21">
        <v>0</v>
      </c>
      <c r="I55" s="29"/>
      <c r="J55" s="30"/>
      <c r="K55" s="30">
        <v>1</v>
      </c>
      <c r="L55" s="30"/>
      <c r="M55" s="30"/>
      <c r="N55" s="30"/>
      <c r="O55" s="30"/>
      <c r="P55" s="30"/>
      <c r="Q55" s="30"/>
      <c r="R55" s="21">
        <v>1</v>
      </c>
      <c r="S55" s="29"/>
      <c r="T55" s="31"/>
      <c r="U55" s="30"/>
      <c r="V55" s="30"/>
      <c r="W55" s="21">
        <v>0</v>
      </c>
      <c r="X55" s="32">
        <v>1</v>
      </c>
      <c r="Y55" s="27" t="s">
        <v>59</v>
      </c>
      <c r="Z55" s="57" t="s">
        <v>234</v>
      </c>
    </row>
    <row r="56" spans="1:146" s="34" customFormat="1" ht="30" customHeight="1" thickBot="1" x14ac:dyDescent="0.8">
      <c r="A56" s="26" t="s">
        <v>83</v>
      </c>
      <c r="B56" s="27" t="s">
        <v>292</v>
      </c>
      <c r="C56" s="28">
        <v>1</v>
      </c>
      <c r="D56" s="29"/>
      <c r="E56" s="30"/>
      <c r="F56" s="30"/>
      <c r="G56" s="30"/>
      <c r="H56" s="21">
        <v>0</v>
      </c>
      <c r="I56" s="29"/>
      <c r="J56" s="30"/>
      <c r="K56" s="30"/>
      <c r="L56" s="30"/>
      <c r="M56" s="30"/>
      <c r="N56" s="30">
        <v>1</v>
      </c>
      <c r="O56" s="30"/>
      <c r="P56" s="30"/>
      <c r="Q56" s="30"/>
      <c r="R56" s="21">
        <v>1</v>
      </c>
      <c r="S56" s="29"/>
      <c r="T56" s="31"/>
      <c r="U56" s="30"/>
      <c r="V56" s="30"/>
      <c r="W56" s="21">
        <v>0</v>
      </c>
      <c r="X56" s="32">
        <v>1</v>
      </c>
      <c r="Y56" s="27" t="s">
        <v>59</v>
      </c>
      <c r="Z56" s="57" t="s">
        <v>181</v>
      </c>
    </row>
    <row r="57" spans="1:146" ht="87" customHeight="1" thickBot="1" x14ac:dyDescent="0.8">
      <c r="A57" s="26" t="s">
        <v>0</v>
      </c>
      <c r="B57" s="35" t="s">
        <v>293</v>
      </c>
      <c r="C57" s="36">
        <v>1</v>
      </c>
      <c r="D57" s="19">
        <v>1</v>
      </c>
      <c r="E57" s="20"/>
      <c r="F57" s="20"/>
      <c r="G57" s="20"/>
      <c r="H57" s="21">
        <v>1</v>
      </c>
      <c r="I57" s="19"/>
      <c r="J57" s="20"/>
      <c r="K57" s="20">
        <v>1</v>
      </c>
      <c r="L57" s="20">
        <v>1</v>
      </c>
      <c r="M57" s="20"/>
      <c r="N57" s="20"/>
      <c r="O57" s="20"/>
      <c r="P57" s="20">
        <v>1</v>
      </c>
      <c r="Q57" s="20"/>
      <c r="R57" s="21">
        <v>1</v>
      </c>
      <c r="S57" s="19"/>
      <c r="T57" s="37"/>
      <c r="U57" s="20"/>
      <c r="V57" s="20"/>
      <c r="W57" s="21">
        <v>0</v>
      </c>
      <c r="X57" s="38">
        <v>1</v>
      </c>
      <c r="Y57" s="35" t="s">
        <v>59</v>
      </c>
      <c r="Z57" s="39" t="s">
        <v>271</v>
      </c>
    </row>
    <row r="58" spans="1:146" ht="30.25" customHeight="1" thickBot="1" x14ac:dyDescent="0.8">
      <c r="A58" s="26" t="s">
        <v>17</v>
      </c>
      <c r="B58" s="27" t="s">
        <v>294</v>
      </c>
      <c r="C58" s="28">
        <v>1</v>
      </c>
      <c r="D58" s="29"/>
      <c r="E58" s="30"/>
      <c r="F58" s="30">
        <v>1</v>
      </c>
      <c r="G58" s="30"/>
      <c r="H58" s="21">
        <v>1</v>
      </c>
      <c r="I58" s="29"/>
      <c r="J58" s="30"/>
      <c r="K58" s="30"/>
      <c r="L58" s="30"/>
      <c r="M58" s="30"/>
      <c r="N58" s="30"/>
      <c r="O58" s="30"/>
      <c r="P58" s="30"/>
      <c r="Q58" s="30"/>
      <c r="R58" s="21">
        <v>0</v>
      </c>
      <c r="S58" s="29"/>
      <c r="T58" s="31"/>
      <c r="U58" s="30"/>
      <c r="V58" s="30"/>
      <c r="W58" s="21">
        <v>0</v>
      </c>
      <c r="X58" s="32">
        <v>1</v>
      </c>
      <c r="Y58" s="50" t="s">
        <v>59</v>
      </c>
      <c r="Z58" s="39" t="s">
        <v>199</v>
      </c>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row>
    <row r="59" spans="1:146" ht="27.25" thickBot="1" x14ac:dyDescent="0.8">
      <c r="A59" s="26" t="s">
        <v>54</v>
      </c>
      <c r="B59" s="27" t="s">
        <v>288</v>
      </c>
      <c r="C59" s="28">
        <v>1</v>
      </c>
      <c r="D59" s="29"/>
      <c r="E59" s="30"/>
      <c r="F59" s="30"/>
      <c r="G59" s="30"/>
      <c r="H59" s="21">
        <v>0</v>
      </c>
      <c r="I59" s="29"/>
      <c r="J59" s="30"/>
      <c r="K59" s="30">
        <v>1</v>
      </c>
      <c r="L59" s="30"/>
      <c r="M59" s="30"/>
      <c r="N59" s="30"/>
      <c r="O59" s="30"/>
      <c r="P59" s="30"/>
      <c r="Q59" s="30"/>
      <c r="R59" s="21">
        <v>1</v>
      </c>
      <c r="S59" s="29"/>
      <c r="T59" s="31"/>
      <c r="U59" s="30"/>
      <c r="V59" s="30"/>
      <c r="W59" s="21">
        <v>0</v>
      </c>
      <c r="X59" s="32" t="s">
        <v>89</v>
      </c>
      <c r="Y59" s="27" t="s">
        <v>90</v>
      </c>
      <c r="Z59" s="39" t="s">
        <v>182</v>
      </c>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row>
    <row r="60" spans="1:146" ht="34" customHeight="1" thickBot="1" x14ac:dyDescent="0.8">
      <c r="A60" s="26" t="s">
        <v>202</v>
      </c>
      <c r="B60" s="27" t="s">
        <v>295</v>
      </c>
      <c r="C60" s="28">
        <v>1</v>
      </c>
      <c r="D60" s="29">
        <v>1</v>
      </c>
      <c r="E60" s="30"/>
      <c r="F60" s="30"/>
      <c r="G60" s="30"/>
      <c r="H60" s="21">
        <v>1</v>
      </c>
      <c r="I60" s="29"/>
      <c r="J60" s="30"/>
      <c r="K60" s="30"/>
      <c r="L60" s="30"/>
      <c r="M60" s="30"/>
      <c r="N60" s="30"/>
      <c r="O60" s="30"/>
      <c r="P60" s="30"/>
      <c r="Q60" s="30"/>
      <c r="R60" s="21">
        <v>0</v>
      </c>
      <c r="S60" s="29"/>
      <c r="T60" s="31"/>
      <c r="U60" s="30"/>
      <c r="V60" s="30"/>
      <c r="W60" s="21">
        <v>0</v>
      </c>
      <c r="X60" s="32">
        <v>1</v>
      </c>
      <c r="Y60" s="27" t="s">
        <v>59</v>
      </c>
      <c r="Z60" s="39" t="s">
        <v>374</v>
      </c>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row>
    <row r="61" spans="1:146" ht="46.2" customHeight="1" thickBot="1" x14ac:dyDescent="0.8">
      <c r="A61" s="26" t="s">
        <v>21</v>
      </c>
      <c r="B61" s="35" t="s">
        <v>32</v>
      </c>
      <c r="C61" s="36">
        <v>1</v>
      </c>
      <c r="D61" s="19"/>
      <c r="E61" s="20"/>
      <c r="F61" s="20"/>
      <c r="G61" s="20"/>
      <c r="H61" s="21">
        <v>0</v>
      </c>
      <c r="I61" s="19"/>
      <c r="J61" s="20"/>
      <c r="K61" s="20">
        <v>1</v>
      </c>
      <c r="L61" s="20"/>
      <c r="M61" s="20"/>
      <c r="N61" s="20"/>
      <c r="O61" s="20"/>
      <c r="P61" s="20"/>
      <c r="Q61" s="20"/>
      <c r="R61" s="21">
        <v>1</v>
      </c>
      <c r="S61" s="19"/>
      <c r="T61" s="37"/>
      <c r="U61" s="20"/>
      <c r="V61" s="20"/>
      <c r="W61" s="21">
        <v>0</v>
      </c>
      <c r="X61" s="38">
        <v>1</v>
      </c>
      <c r="Y61" s="35" t="s">
        <v>59</v>
      </c>
      <c r="Z61" s="39" t="s">
        <v>183</v>
      </c>
    </row>
    <row r="62" spans="1:146" ht="30.65" customHeight="1" thickBot="1" x14ac:dyDescent="0.8">
      <c r="A62" s="16" t="s">
        <v>5</v>
      </c>
      <c r="B62" s="35" t="s">
        <v>30</v>
      </c>
      <c r="C62" s="36">
        <v>37</v>
      </c>
      <c r="D62" s="19"/>
      <c r="E62" s="20"/>
      <c r="F62" s="20"/>
      <c r="G62" s="20"/>
      <c r="H62" s="21">
        <v>0</v>
      </c>
      <c r="I62" s="19"/>
      <c r="J62" s="20"/>
      <c r="K62" s="20">
        <v>1</v>
      </c>
      <c r="L62" s="20"/>
      <c r="M62" s="20"/>
      <c r="N62" s="20"/>
      <c r="O62" s="20"/>
      <c r="P62" s="20"/>
      <c r="Q62" s="20"/>
      <c r="R62" s="21">
        <v>1</v>
      </c>
      <c r="S62" s="19"/>
      <c r="T62" s="37"/>
      <c r="U62" s="20"/>
      <c r="V62" s="20"/>
      <c r="W62" s="21">
        <v>0</v>
      </c>
      <c r="X62" s="32">
        <v>1</v>
      </c>
      <c r="Y62" s="35" t="s">
        <v>59</v>
      </c>
      <c r="Z62" s="33" t="s">
        <v>200</v>
      </c>
    </row>
    <row r="63" spans="1:146" ht="31.2" customHeight="1" thickBot="1" x14ac:dyDescent="0.8">
      <c r="A63" s="16" t="s">
        <v>50</v>
      </c>
      <c r="B63" s="35" t="s">
        <v>296</v>
      </c>
      <c r="C63" s="36">
        <v>1</v>
      </c>
      <c r="D63" s="19"/>
      <c r="E63" s="20">
        <v>1</v>
      </c>
      <c r="F63" s="20"/>
      <c r="G63" s="20"/>
      <c r="H63" s="21">
        <v>1</v>
      </c>
      <c r="I63" s="19"/>
      <c r="J63" s="20"/>
      <c r="K63" s="20"/>
      <c r="L63" s="20"/>
      <c r="M63" s="20"/>
      <c r="N63" s="20"/>
      <c r="O63" s="20"/>
      <c r="P63" s="20"/>
      <c r="Q63" s="20"/>
      <c r="R63" s="21">
        <v>0</v>
      </c>
      <c r="S63" s="19"/>
      <c r="T63" s="37"/>
      <c r="U63" s="20"/>
      <c r="V63" s="20"/>
      <c r="W63" s="21">
        <v>0</v>
      </c>
      <c r="X63" s="32">
        <v>1</v>
      </c>
      <c r="Y63" s="35" t="s">
        <v>71</v>
      </c>
      <c r="Z63" s="39" t="s">
        <v>184</v>
      </c>
    </row>
    <row r="64" spans="1:146" ht="45.65" customHeight="1" thickBot="1" x14ac:dyDescent="0.8">
      <c r="A64" s="16" t="s">
        <v>42</v>
      </c>
      <c r="B64" s="35" t="s">
        <v>297</v>
      </c>
      <c r="C64" s="36">
        <v>3</v>
      </c>
      <c r="D64" s="19">
        <v>1</v>
      </c>
      <c r="E64" s="20"/>
      <c r="F64" s="20"/>
      <c r="G64" s="20"/>
      <c r="H64" s="21">
        <v>1</v>
      </c>
      <c r="I64" s="19"/>
      <c r="J64" s="20"/>
      <c r="K64" s="20"/>
      <c r="L64" s="20"/>
      <c r="M64" s="20"/>
      <c r="N64" s="20"/>
      <c r="O64" s="20"/>
      <c r="P64" s="20"/>
      <c r="Q64" s="20"/>
      <c r="R64" s="21">
        <v>0</v>
      </c>
      <c r="S64" s="19"/>
      <c r="T64" s="37"/>
      <c r="U64" s="20"/>
      <c r="V64" s="20"/>
      <c r="W64" s="21">
        <v>0</v>
      </c>
      <c r="X64" s="32">
        <v>2</v>
      </c>
      <c r="Y64" s="35" t="s">
        <v>91</v>
      </c>
      <c r="Z64" s="39" t="s">
        <v>174</v>
      </c>
    </row>
    <row r="65" spans="1:146" ht="40.5" thickBot="1" x14ac:dyDescent="0.8">
      <c r="A65" s="26" t="s">
        <v>9</v>
      </c>
      <c r="B65" s="27" t="s">
        <v>275</v>
      </c>
      <c r="C65" s="28">
        <v>2</v>
      </c>
      <c r="D65" s="29">
        <v>1</v>
      </c>
      <c r="E65" s="30"/>
      <c r="F65" s="30"/>
      <c r="G65" s="30"/>
      <c r="H65" s="21">
        <v>1</v>
      </c>
      <c r="I65" s="29"/>
      <c r="J65" s="30">
        <v>1</v>
      </c>
      <c r="K65" s="30">
        <v>1</v>
      </c>
      <c r="L65" s="30"/>
      <c r="M65" s="30"/>
      <c r="N65" s="30"/>
      <c r="O65" s="30"/>
      <c r="P65" s="30">
        <v>1</v>
      </c>
      <c r="Q65" s="30"/>
      <c r="R65" s="21">
        <v>1</v>
      </c>
      <c r="S65" s="29"/>
      <c r="T65" s="31"/>
      <c r="U65" s="30"/>
      <c r="V65" s="30"/>
      <c r="W65" s="21">
        <v>0</v>
      </c>
      <c r="X65" s="32">
        <v>2</v>
      </c>
      <c r="Y65" s="27" t="s">
        <v>73</v>
      </c>
      <c r="Z65" s="39" t="s">
        <v>185</v>
      </c>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55"/>
      <c r="DZ65" s="55"/>
      <c r="EA65" s="55"/>
      <c r="EB65" s="55"/>
      <c r="EC65" s="55"/>
      <c r="ED65" s="55"/>
      <c r="EE65" s="55"/>
      <c r="EF65" s="55"/>
      <c r="EG65" s="55"/>
      <c r="EH65" s="55"/>
      <c r="EI65" s="55"/>
      <c r="EJ65" s="55"/>
      <c r="EK65" s="55"/>
      <c r="EL65" s="55"/>
      <c r="EM65" s="55"/>
      <c r="EN65" s="55"/>
      <c r="EO65" s="55"/>
      <c r="EP65" s="55"/>
    </row>
    <row r="66" spans="1:146" ht="47.5" customHeight="1" thickBot="1" x14ac:dyDescent="0.8">
      <c r="A66" s="26" t="s">
        <v>299</v>
      </c>
      <c r="B66" s="27" t="s">
        <v>298</v>
      </c>
      <c r="C66" s="28">
        <v>1</v>
      </c>
      <c r="D66" s="29"/>
      <c r="E66" s="30"/>
      <c r="F66" s="30"/>
      <c r="G66" s="30"/>
      <c r="H66" s="21">
        <v>0</v>
      </c>
      <c r="I66" s="29">
        <v>1</v>
      </c>
      <c r="J66" s="30"/>
      <c r="K66" s="30">
        <v>1</v>
      </c>
      <c r="L66" s="30"/>
      <c r="M66" s="30"/>
      <c r="N66" s="30"/>
      <c r="O66" s="30"/>
      <c r="P66" s="30"/>
      <c r="Q66" s="30"/>
      <c r="R66" s="21">
        <v>1</v>
      </c>
      <c r="S66" s="29"/>
      <c r="T66" s="31"/>
      <c r="U66" s="30"/>
      <c r="V66" s="30"/>
      <c r="W66" s="21">
        <v>0</v>
      </c>
      <c r="X66" s="32">
        <v>2</v>
      </c>
      <c r="Y66" s="27" t="s">
        <v>68</v>
      </c>
      <c r="Z66" s="39" t="s">
        <v>186</v>
      </c>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55"/>
      <c r="DZ66" s="55"/>
      <c r="EA66" s="55"/>
      <c r="EB66" s="55"/>
      <c r="EC66" s="55"/>
      <c r="ED66" s="55"/>
      <c r="EE66" s="55"/>
      <c r="EF66" s="55"/>
      <c r="EG66" s="55"/>
      <c r="EH66" s="55"/>
      <c r="EI66" s="55"/>
      <c r="EJ66" s="55"/>
      <c r="EK66" s="55"/>
      <c r="EL66" s="55"/>
      <c r="EM66" s="55"/>
      <c r="EN66" s="55"/>
      <c r="EO66" s="55"/>
      <c r="EP66" s="55"/>
    </row>
    <row r="67" spans="1:146" ht="44.5" customHeight="1" thickBot="1" x14ac:dyDescent="0.8">
      <c r="A67" s="26" t="s">
        <v>322</v>
      </c>
      <c r="B67" s="27" t="s">
        <v>34</v>
      </c>
      <c r="C67" s="28">
        <v>2</v>
      </c>
      <c r="D67" s="29"/>
      <c r="E67" s="30"/>
      <c r="F67" s="30"/>
      <c r="G67" s="30"/>
      <c r="H67" s="21">
        <v>0</v>
      </c>
      <c r="I67" s="29"/>
      <c r="J67" s="30"/>
      <c r="K67" s="30">
        <v>1</v>
      </c>
      <c r="L67" s="30"/>
      <c r="M67" s="30"/>
      <c r="N67" s="30"/>
      <c r="O67" s="30"/>
      <c r="P67" s="30"/>
      <c r="Q67" s="30"/>
      <c r="R67" s="21">
        <v>1</v>
      </c>
      <c r="S67" s="29"/>
      <c r="T67" s="31"/>
      <c r="U67" s="30"/>
      <c r="V67" s="30"/>
      <c r="W67" s="21">
        <v>0</v>
      </c>
      <c r="X67" s="32">
        <v>1</v>
      </c>
      <c r="Y67" s="27" t="s">
        <v>59</v>
      </c>
      <c r="Z67" s="39" t="s">
        <v>229</v>
      </c>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55"/>
      <c r="DZ67" s="55"/>
      <c r="EA67" s="55"/>
      <c r="EB67" s="55"/>
      <c r="EC67" s="55"/>
      <c r="ED67" s="55"/>
      <c r="EE67" s="55"/>
      <c r="EF67" s="55"/>
      <c r="EG67" s="55"/>
      <c r="EH67" s="55"/>
      <c r="EI67" s="55"/>
      <c r="EJ67" s="55"/>
      <c r="EK67" s="55"/>
      <c r="EL67" s="55"/>
      <c r="EM67" s="55"/>
      <c r="EN67" s="55"/>
      <c r="EO67" s="55"/>
      <c r="EP67" s="55"/>
    </row>
    <row r="68" spans="1:146" ht="31.9" customHeight="1" thickBot="1" x14ac:dyDescent="0.8">
      <c r="A68" s="26" t="s">
        <v>81</v>
      </c>
      <c r="B68" s="27" t="s">
        <v>300</v>
      </c>
      <c r="C68" s="28">
        <v>2</v>
      </c>
      <c r="D68" s="29"/>
      <c r="E68" s="30"/>
      <c r="F68" s="30">
        <v>1</v>
      </c>
      <c r="G68" s="30">
        <v>1</v>
      </c>
      <c r="H68" s="21">
        <v>1</v>
      </c>
      <c r="I68" s="29"/>
      <c r="J68" s="30">
        <v>1</v>
      </c>
      <c r="K68" s="30"/>
      <c r="L68" s="30"/>
      <c r="M68" s="30"/>
      <c r="N68" s="30"/>
      <c r="O68" s="30"/>
      <c r="P68" s="30"/>
      <c r="Q68" s="30">
        <v>1</v>
      </c>
      <c r="R68" s="21">
        <v>1</v>
      </c>
      <c r="S68" s="29">
        <v>1</v>
      </c>
      <c r="T68" s="31"/>
      <c r="U68" s="30"/>
      <c r="V68" s="30"/>
      <c r="W68" s="21">
        <v>1</v>
      </c>
      <c r="X68" s="32">
        <v>2</v>
      </c>
      <c r="Y68" s="27" t="s">
        <v>61</v>
      </c>
      <c r="Z68" s="39" t="s">
        <v>100</v>
      </c>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55"/>
      <c r="DZ68" s="55"/>
      <c r="EA68" s="55"/>
      <c r="EB68" s="55"/>
      <c r="EC68" s="55"/>
      <c r="ED68" s="55"/>
      <c r="EE68" s="55"/>
      <c r="EF68" s="55"/>
      <c r="EG68" s="55"/>
      <c r="EH68" s="55"/>
      <c r="EI68" s="55"/>
      <c r="EJ68" s="55"/>
      <c r="EK68" s="55"/>
      <c r="EL68" s="55"/>
      <c r="EM68" s="55"/>
      <c r="EN68" s="55"/>
      <c r="EO68" s="55"/>
      <c r="EP68" s="55"/>
    </row>
    <row r="69" spans="1:146" ht="50.25" customHeight="1" thickBot="1" x14ac:dyDescent="0.8">
      <c r="A69" s="26" t="s">
        <v>18</v>
      </c>
      <c r="B69" s="35" t="s">
        <v>56</v>
      </c>
      <c r="C69" s="36">
        <v>2</v>
      </c>
      <c r="D69" s="19"/>
      <c r="E69" s="20">
        <v>1</v>
      </c>
      <c r="F69" s="20"/>
      <c r="G69" s="20"/>
      <c r="H69" s="21">
        <v>1</v>
      </c>
      <c r="I69" s="19"/>
      <c r="J69" s="20"/>
      <c r="K69" s="20"/>
      <c r="L69" s="20"/>
      <c r="M69" s="20"/>
      <c r="N69" s="20"/>
      <c r="O69" s="20"/>
      <c r="P69" s="20"/>
      <c r="Q69" s="20"/>
      <c r="R69" s="21">
        <v>0</v>
      </c>
      <c r="S69" s="19"/>
      <c r="T69" s="37"/>
      <c r="U69" s="20">
        <v>1</v>
      </c>
      <c r="V69" s="20"/>
      <c r="W69" s="21">
        <v>1</v>
      </c>
      <c r="X69" s="38">
        <v>1</v>
      </c>
      <c r="Y69" s="35" t="s">
        <v>59</v>
      </c>
      <c r="Z69" s="39" t="s">
        <v>210</v>
      </c>
    </row>
    <row r="70" spans="1:146" s="34" customFormat="1" ht="58" customHeight="1" thickBot="1" x14ac:dyDescent="0.8">
      <c r="A70" s="26" t="s">
        <v>15</v>
      </c>
      <c r="B70" s="35" t="s">
        <v>301</v>
      </c>
      <c r="C70" s="36">
        <v>1</v>
      </c>
      <c r="D70" s="19">
        <v>1</v>
      </c>
      <c r="E70" s="20">
        <v>1</v>
      </c>
      <c r="F70" s="20"/>
      <c r="G70" s="20"/>
      <c r="H70" s="21">
        <v>1</v>
      </c>
      <c r="I70" s="19"/>
      <c r="J70" s="20"/>
      <c r="K70" s="20"/>
      <c r="L70" s="20"/>
      <c r="M70" s="20"/>
      <c r="N70" s="20"/>
      <c r="O70" s="20"/>
      <c r="P70" s="20"/>
      <c r="Q70" s="20">
        <v>1</v>
      </c>
      <c r="R70" s="21">
        <v>1</v>
      </c>
      <c r="S70" s="19"/>
      <c r="T70" s="37"/>
      <c r="U70" s="20"/>
      <c r="V70" s="20"/>
      <c r="W70" s="21">
        <v>0</v>
      </c>
      <c r="X70" s="38">
        <v>1</v>
      </c>
      <c r="Y70" s="35" t="s">
        <v>59</v>
      </c>
      <c r="Z70" s="39" t="s">
        <v>315</v>
      </c>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row>
    <row r="71" spans="1:146" ht="77" customHeight="1" thickBot="1" x14ac:dyDescent="0.8">
      <c r="A71" s="26" t="s">
        <v>7</v>
      </c>
      <c r="B71" s="35" t="s">
        <v>300</v>
      </c>
      <c r="C71" s="36">
        <v>1</v>
      </c>
      <c r="D71" s="19">
        <v>1</v>
      </c>
      <c r="E71" s="20">
        <v>1</v>
      </c>
      <c r="F71" s="20">
        <v>1</v>
      </c>
      <c r="G71" s="20"/>
      <c r="H71" s="21">
        <v>1</v>
      </c>
      <c r="I71" s="19"/>
      <c r="J71" s="20">
        <v>1</v>
      </c>
      <c r="K71" s="20">
        <v>1</v>
      </c>
      <c r="L71" s="20"/>
      <c r="M71" s="20"/>
      <c r="N71" s="20"/>
      <c r="O71" s="20"/>
      <c r="P71" s="20"/>
      <c r="Q71" s="20">
        <v>1</v>
      </c>
      <c r="R71" s="21">
        <v>1</v>
      </c>
      <c r="S71" s="19">
        <v>1</v>
      </c>
      <c r="T71" s="37">
        <v>1</v>
      </c>
      <c r="U71" s="20"/>
      <c r="V71" s="20">
        <v>1</v>
      </c>
      <c r="W71" s="21">
        <v>1</v>
      </c>
      <c r="X71" s="32">
        <v>3</v>
      </c>
      <c r="Y71" s="35" t="s">
        <v>66</v>
      </c>
      <c r="Z71" s="39" t="s">
        <v>377</v>
      </c>
    </row>
    <row r="72" spans="1:146" ht="48.65" customHeight="1" thickBot="1" x14ac:dyDescent="0.8">
      <c r="A72" s="16" t="s">
        <v>22</v>
      </c>
      <c r="B72" s="35" t="s">
        <v>300</v>
      </c>
      <c r="C72" s="36">
        <v>1</v>
      </c>
      <c r="D72" s="19"/>
      <c r="E72" s="20"/>
      <c r="F72" s="20">
        <v>1</v>
      </c>
      <c r="G72" s="20"/>
      <c r="H72" s="21">
        <v>1</v>
      </c>
      <c r="I72" s="19"/>
      <c r="J72" s="20"/>
      <c r="K72" s="20"/>
      <c r="L72" s="20"/>
      <c r="M72" s="20"/>
      <c r="N72" s="20"/>
      <c r="O72" s="20">
        <v>1</v>
      </c>
      <c r="P72" s="20"/>
      <c r="Q72" s="20"/>
      <c r="R72" s="21">
        <v>1</v>
      </c>
      <c r="S72" s="19"/>
      <c r="T72" s="37"/>
      <c r="U72" s="20"/>
      <c r="V72" s="20"/>
      <c r="W72" s="21">
        <v>0</v>
      </c>
      <c r="X72" s="38">
        <v>1</v>
      </c>
      <c r="Y72" s="35" t="s">
        <v>67</v>
      </c>
      <c r="Z72" s="39" t="s">
        <v>187</v>
      </c>
    </row>
    <row r="73" spans="1:146" ht="48.65" customHeight="1" thickBot="1" x14ac:dyDescent="0.8">
      <c r="A73" s="26" t="s">
        <v>223</v>
      </c>
      <c r="B73" s="35" t="s">
        <v>224</v>
      </c>
      <c r="C73" s="36">
        <v>1</v>
      </c>
      <c r="D73" s="19">
        <v>1</v>
      </c>
      <c r="E73" s="20"/>
      <c r="F73" s="20"/>
      <c r="G73" s="20"/>
      <c r="H73" s="21">
        <v>1</v>
      </c>
      <c r="I73" s="19"/>
      <c r="J73" s="20">
        <v>1</v>
      </c>
      <c r="K73" s="20"/>
      <c r="L73" s="20"/>
      <c r="M73" s="20"/>
      <c r="N73" s="20"/>
      <c r="O73" s="20"/>
      <c r="P73" s="20">
        <v>1</v>
      </c>
      <c r="Q73" s="20"/>
      <c r="R73" s="21">
        <v>1</v>
      </c>
      <c r="S73" s="19"/>
      <c r="T73" s="37"/>
      <c r="U73" s="20"/>
      <c r="V73" s="20"/>
      <c r="W73" s="21">
        <v>0</v>
      </c>
      <c r="X73" s="38">
        <v>2</v>
      </c>
      <c r="Y73" s="35" t="s">
        <v>61</v>
      </c>
      <c r="Z73" s="39" t="s">
        <v>225</v>
      </c>
    </row>
    <row r="74" spans="1:146" ht="48.65" customHeight="1" thickBot="1" x14ac:dyDescent="0.8">
      <c r="A74" s="26" t="s">
        <v>247</v>
      </c>
      <c r="B74" s="35" t="s">
        <v>302</v>
      </c>
      <c r="C74" s="36">
        <v>1</v>
      </c>
      <c r="D74" s="19"/>
      <c r="E74" s="20"/>
      <c r="F74" s="20"/>
      <c r="G74" s="20"/>
      <c r="H74" s="21">
        <v>0</v>
      </c>
      <c r="I74" s="19"/>
      <c r="J74" s="20"/>
      <c r="K74" s="20">
        <v>1</v>
      </c>
      <c r="L74" s="20">
        <v>1</v>
      </c>
      <c r="M74" s="20"/>
      <c r="N74" s="20"/>
      <c r="O74" s="20"/>
      <c r="P74" s="20"/>
      <c r="Q74" s="20"/>
      <c r="R74" s="21">
        <v>1</v>
      </c>
      <c r="S74" s="19"/>
      <c r="T74" s="37"/>
      <c r="U74" s="20"/>
      <c r="V74" s="20"/>
      <c r="W74" s="21">
        <v>0</v>
      </c>
      <c r="X74" s="38"/>
      <c r="Y74" s="35" t="s">
        <v>239</v>
      </c>
      <c r="Z74" s="39" t="s">
        <v>248</v>
      </c>
    </row>
    <row r="75" spans="1:146" ht="79.2" customHeight="1" thickBot="1" x14ac:dyDescent="0.8">
      <c r="A75" s="26" t="s">
        <v>10</v>
      </c>
      <c r="B75" s="35" t="s">
        <v>300</v>
      </c>
      <c r="C75" s="36">
        <v>11</v>
      </c>
      <c r="D75" s="19"/>
      <c r="E75" s="20"/>
      <c r="F75" s="20">
        <v>1</v>
      </c>
      <c r="G75" s="20"/>
      <c r="H75" s="21">
        <v>1</v>
      </c>
      <c r="I75" s="19"/>
      <c r="J75" s="20">
        <v>1</v>
      </c>
      <c r="K75" s="20">
        <v>1</v>
      </c>
      <c r="L75" s="20"/>
      <c r="M75" s="20"/>
      <c r="N75" s="20"/>
      <c r="O75" s="20"/>
      <c r="P75" s="20"/>
      <c r="Q75" s="20"/>
      <c r="R75" s="21">
        <v>1</v>
      </c>
      <c r="S75" s="19"/>
      <c r="T75" s="37"/>
      <c r="U75" s="20"/>
      <c r="V75" s="20"/>
      <c r="W75" s="21">
        <v>0</v>
      </c>
      <c r="X75" s="32">
        <v>2</v>
      </c>
      <c r="Y75" s="35" t="s">
        <v>74</v>
      </c>
      <c r="Z75" s="39" t="s">
        <v>263</v>
      </c>
    </row>
    <row r="76" spans="1:146" ht="34" customHeight="1" thickBot="1" x14ac:dyDescent="0.8">
      <c r="A76" s="26" t="s">
        <v>51</v>
      </c>
      <c r="B76" s="35" t="s">
        <v>303</v>
      </c>
      <c r="C76" s="36">
        <v>1</v>
      </c>
      <c r="D76" s="19"/>
      <c r="E76" s="20">
        <v>1</v>
      </c>
      <c r="F76" s="20"/>
      <c r="G76" s="20"/>
      <c r="H76" s="21">
        <v>1</v>
      </c>
      <c r="I76" s="19"/>
      <c r="J76" s="20"/>
      <c r="K76" s="20">
        <v>1</v>
      </c>
      <c r="L76" s="20"/>
      <c r="M76" s="20"/>
      <c r="N76" s="20"/>
      <c r="O76" s="20"/>
      <c r="P76" s="20"/>
      <c r="Q76" s="20"/>
      <c r="R76" s="21">
        <v>1</v>
      </c>
      <c r="S76" s="19"/>
      <c r="T76" s="37"/>
      <c r="U76" s="20"/>
      <c r="V76" s="20"/>
      <c r="W76" s="21">
        <v>0</v>
      </c>
      <c r="X76" s="32">
        <v>2</v>
      </c>
      <c r="Y76" s="35" t="s">
        <v>70</v>
      </c>
      <c r="Z76" s="39" t="s">
        <v>235</v>
      </c>
    </row>
    <row r="77" spans="1:146" ht="30.25" customHeight="1" thickBot="1" x14ac:dyDescent="0.8">
      <c r="A77" s="26" t="s">
        <v>318</v>
      </c>
      <c r="B77" s="35" t="s">
        <v>289</v>
      </c>
      <c r="C77" s="36">
        <v>2</v>
      </c>
      <c r="D77" s="19">
        <v>1</v>
      </c>
      <c r="E77" s="20"/>
      <c r="F77" s="20"/>
      <c r="G77" s="20"/>
      <c r="H77" s="21">
        <v>1</v>
      </c>
      <c r="I77" s="19"/>
      <c r="J77" s="20"/>
      <c r="K77" s="20"/>
      <c r="L77" s="20"/>
      <c r="M77" s="20"/>
      <c r="N77" s="20"/>
      <c r="O77" s="20"/>
      <c r="P77" s="20">
        <v>1</v>
      </c>
      <c r="Q77" s="20"/>
      <c r="R77" s="21">
        <v>1</v>
      </c>
      <c r="S77" s="19"/>
      <c r="T77" s="37"/>
      <c r="U77" s="20"/>
      <c r="V77" s="20"/>
      <c r="W77" s="21">
        <v>0</v>
      </c>
      <c r="X77" s="38">
        <v>2</v>
      </c>
      <c r="Y77" s="35" t="s">
        <v>61</v>
      </c>
      <c r="Z77" s="58" t="s">
        <v>188</v>
      </c>
    </row>
    <row r="78" spans="1:146" ht="27.25" thickBot="1" x14ac:dyDescent="0.8">
      <c r="A78" s="26" t="s">
        <v>245</v>
      </c>
      <c r="B78" s="35" t="s">
        <v>282</v>
      </c>
      <c r="C78" s="36">
        <v>1</v>
      </c>
      <c r="D78" s="19"/>
      <c r="E78" s="20"/>
      <c r="F78" s="20"/>
      <c r="G78" s="20"/>
      <c r="H78" s="21">
        <v>0</v>
      </c>
      <c r="I78" s="19"/>
      <c r="J78" s="20"/>
      <c r="K78" s="20"/>
      <c r="L78" s="20"/>
      <c r="M78" s="20"/>
      <c r="N78" s="20"/>
      <c r="O78" s="20"/>
      <c r="P78" s="20"/>
      <c r="Q78" s="20">
        <v>1</v>
      </c>
      <c r="R78" s="21">
        <v>1</v>
      </c>
      <c r="S78" s="19"/>
      <c r="T78" s="37"/>
      <c r="U78" s="20"/>
      <c r="V78" s="20"/>
      <c r="W78" s="21">
        <v>0</v>
      </c>
      <c r="X78" s="38">
        <v>1</v>
      </c>
      <c r="Y78" s="35" t="s">
        <v>59</v>
      </c>
      <c r="Z78" s="56" t="s">
        <v>246</v>
      </c>
    </row>
    <row r="79" spans="1:146" ht="27.25" thickBot="1" x14ac:dyDescent="0.8">
      <c r="A79" s="26" t="s">
        <v>267</v>
      </c>
      <c r="B79" s="35" t="s">
        <v>268</v>
      </c>
      <c r="C79" s="36">
        <v>1</v>
      </c>
      <c r="D79" s="19"/>
      <c r="E79" s="20"/>
      <c r="F79" s="20"/>
      <c r="G79" s="20"/>
      <c r="H79" s="21">
        <v>0</v>
      </c>
      <c r="I79" s="19"/>
      <c r="J79" s="20"/>
      <c r="K79" s="20">
        <v>1</v>
      </c>
      <c r="L79" s="20"/>
      <c r="M79" s="20"/>
      <c r="N79" s="20"/>
      <c r="O79" s="20"/>
      <c r="P79" s="20"/>
      <c r="Q79" s="20"/>
      <c r="R79" s="21">
        <v>1</v>
      </c>
      <c r="S79" s="19"/>
      <c r="T79" s="37"/>
      <c r="U79" s="20"/>
      <c r="V79" s="20"/>
      <c r="W79" s="21">
        <v>0</v>
      </c>
      <c r="X79" s="38"/>
      <c r="Y79" s="35" t="s">
        <v>239</v>
      </c>
      <c r="Z79" s="56" t="s">
        <v>270</v>
      </c>
    </row>
    <row r="80" spans="1:146" ht="27.25" thickBot="1" x14ac:dyDescent="0.8">
      <c r="A80" s="26" t="s">
        <v>227</v>
      </c>
      <c r="B80" s="35" t="s">
        <v>304</v>
      </c>
      <c r="C80" s="36">
        <v>1</v>
      </c>
      <c r="D80" s="19"/>
      <c r="E80" s="20"/>
      <c r="F80" s="20"/>
      <c r="G80" s="20"/>
      <c r="H80" s="21">
        <v>0</v>
      </c>
      <c r="I80" s="19"/>
      <c r="J80" s="20"/>
      <c r="K80" s="20">
        <v>1</v>
      </c>
      <c r="L80" s="20"/>
      <c r="M80" s="20"/>
      <c r="N80" s="20"/>
      <c r="O80" s="20"/>
      <c r="P80" s="20"/>
      <c r="Q80" s="20"/>
      <c r="R80" s="21">
        <v>1</v>
      </c>
      <c r="S80" s="19"/>
      <c r="T80" s="37"/>
      <c r="U80" s="20"/>
      <c r="V80" s="20"/>
      <c r="W80" s="21">
        <v>0</v>
      </c>
      <c r="X80" s="38"/>
      <c r="Y80" s="35" t="s">
        <v>59</v>
      </c>
      <c r="Z80" s="56" t="s">
        <v>228</v>
      </c>
    </row>
    <row r="81" spans="1:146" ht="35.5" customHeight="1" thickBot="1" x14ac:dyDescent="0.8">
      <c r="A81" s="138" t="s">
        <v>389</v>
      </c>
      <c r="B81" s="27" t="s">
        <v>305</v>
      </c>
      <c r="C81" s="28">
        <v>2</v>
      </c>
      <c r="D81" s="29">
        <v>1</v>
      </c>
      <c r="E81" s="30"/>
      <c r="F81" s="30"/>
      <c r="G81" s="30"/>
      <c r="H81" s="21">
        <v>1</v>
      </c>
      <c r="I81" s="29">
        <v>1</v>
      </c>
      <c r="J81" s="30"/>
      <c r="K81" s="30">
        <v>1</v>
      </c>
      <c r="L81" s="59"/>
      <c r="M81" s="30"/>
      <c r="N81" s="30"/>
      <c r="O81" s="30"/>
      <c r="P81" s="30"/>
      <c r="Q81" s="30"/>
      <c r="R81" s="21">
        <v>1</v>
      </c>
      <c r="S81" s="29"/>
      <c r="T81" s="31"/>
      <c r="U81" s="30"/>
      <c r="V81" s="30"/>
      <c r="W81" s="21">
        <v>0</v>
      </c>
      <c r="X81" s="32">
        <v>1</v>
      </c>
      <c r="Y81" s="27" t="s">
        <v>59</v>
      </c>
      <c r="Z81" s="39" t="s">
        <v>388</v>
      </c>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row>
    <row r="82" spans="1:146" ht="32.5" customHeight="1" thickBot="1" x14ac:dyDescent="0.8">
      <c r="A82" s="26" t="s">
        <v>212</v>
      </c>
      <c r="B82" s="27" t="s">
        <v>306</v>
      </c>
      <c r="C82" s="28">
        <v>3</v>
      </c>
      <c r="D82" s="29">
        <v>1</v>
      </c>
      <c r="E82" s="30"/>
      <c r="F82" s="30"/>
      <c r="G82" s="30"/>
      <c r="H82" s="21">
        <v>1</v>
      </c>
      <c r="I82" s="29"/>
      <c r="J82" s="30"/>
      <c r="K82" s="30">
        <v>1</v>
      </c>
      <c r="L82" s="104">
        <v>1</v>
      </c>
      <c r="M82" s="30"/>
      <c r="N82" s="30"/>
      <c r="O82" s="30"/>
      <c r="P82" s="30"/>
      <c r="Q82" s="30"/>
      <c r="R82" s="21">
        <v>1</v>
      </c>
      <c r="S82" s="29"/>
      <c r="T82" s="31"/>
      <c r="U82" s="30"/>
      <c r="V82" s="30"/>
      <c r="W82" s="21">
        <v>0</v>
      </c>
      <c r="X82" s="32">
        <v>2</v>
      </c>
      <c r="Y82" s="27" t="s">
        <v>70</v>
      </c>
      <c r="Z82" s="39" t="s">
        <v>329</v>
      </c>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row>
    <row r="83" spans="1:146" ht="32.5" customHeight="1" thickBot="1" x14ac:dyDescent="0.8">
      <c r="A83" s="26" t="s">
        <v>207</v>
      </c>
      <c r="B83" s="27" t="s">
        <v>307</v>
      </c>
      <c r="C83" s="28">
        <v>1</v>
      </c>
      <c r="D83" s="29"/>
      <c r="E83" s="30"/>
      <c r="F83" s="30"/>
      <c r="G83" s="30"/>
      <c r="H83" s="21">
        <v>0</v>
      </c>
      <c r="I83" s="29"/>
      <c r="J83" s="30">
        <v>1</v>
      </c>
      <c r="K83" s="30"/>
      <c r="L83" s="59"/>
      <c r="M83" s="30"/>
      <c r="N83" s="30"/>
      <c r="O83" s="30"/>
      <c r="P83" s="30"/>
      <c r="Q83" s="30"/>
      <c r="R83" s="21">
        <v>1</v>
      </c>
      <c r="S83" s="29"/>
      <c r="T83" s="31"/>
      <c r="U83" s="30"/>
      <c r="V83" s="30"/>
      <c r="W83" s="21">
        <v>0</v>
      </c>
      <c r="X83" s="32">
        <v>1</v>
      </c>
      <c r="Y83" s="27" t="s">
        <v>59</v>
      </c>
      <c r="Z83" s="39" t="s">
        <v>208</v>
      </c>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row>
    <row r="84" spans="1:146" ht="30.25" customHeight="1" thickBot="1" x14ac:dyDescent="0.8">
      <c r="A84" s="26" t="s">
        <v>230</v>
      </c>
      <c r="B84" s="27" t="s">
        <v>308</v>
      </c>
      <c r="C84" s="28">
        <v>1</v>
      </c>
      <c r="D84" s="29"/>
      <c r="E84" s="30"/>
      <c r="F84" s="30"/>
      <c r="G84" s="30"/>
      <c r="H84" s="21">
        <v>0</v>
      </c>
      <c r="I84" s="29"/>
      <c r="J84" s="30">
        <v>1</v>
      </c>
      <c r="K84" s="30">
        <v>1</v>
      </c>
      <c r="L84" s="59"/>
      <c r="M84" s="30"/>
      <c r="N84" s="30"/>
      <c r="O84" s="30"/>
      <c r="P84" s="30"/>
      <c r="Q84" s="30"/>
      <c r="R84" s="21">
        <v>1</v>
      </c>
      <c r="S84" s="29"/>
      <c r="T84" s="31"/>
      <c r="U84" s="30"/>
      <c r="V84" s="30"/>
      <c r="W84" s="21">
        <v>0</v>
      </c>
      <c r="X84" s="32"/>
      <c r="Y84" s="27" t="s">
        <v>231</v>
      </c>
      <c r="Z84" s="39" t="s">
        <v>232</v>
      </c>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row>
    <row r="85" spans="1:146" ht="31.75" customHeight="1" thickBot="1" x14ac:dyDescent="0.8">
      <c r="A85" s="26" t="s">
        <v>203</v>
      </c>
      <c r="B85" s="27" t="s">
        <v>282</v>
      </c>
      <c r="C85" s="28">
        <v>1</v>
      </c>
      <c r="D85" s="29"/>
      <c r="E85" s="30"/>
      <c r="F85" s="30">
        <v>1</v>
      </c>
      <c r="G85" s="30"/>
      <c r="H85" s="21">
        <v>1</v>
      </c>
      <c r="I85" s="29"/>
      <c r="J85" s="30">
        <v>1</v>
      </c>
      <c r="K85" s="30"/>
      <c r="L85" s="59"/>
      <c r="M85" s="30"/>
      <c r="N85" s="30"/>
      <c r="O85" s="30"/>
      <c r="P85" s="30"/>
      <c r="Q85" s="30"/>
      <c r="R85" s="21">
        <v>1</v>
      </c>
      <c r="S85" s="29"/>
      <c r="T85" s="31"/>
      <c r="U85" s="30"/>
      <c r="V85" s="30"/>
      <c r="W85" s="21">
        <v>0</v>
      </c>
      <c r="X85" s="32">
        <v>2</v>
      </c>
      <c r="Y85" s="27" t="s">
        <v>61</v>
      </c>
      <c r="Z85" s="39" t="s">
        <v>204</v>
      </c>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row>
    <row r="86" spans="1:146" ht="48.75" customHeight="1" thickBot="1" x14ac:dyDescent="0.8">
      <c r="A86" s="26" t="s">
        <v>92</v>
      </c>
      <c r="B86" s="27" t="s">
        <v>309</v>
      </c>
      <c r="C86" s="28">
        <v>2</v>
      </c>
      <c r="D86" s="29"/>
      <c r="E86" s="30"/>
      <c r="F86" s="30"/>
      <c r="G86" s="30"/>
      <c r="H86" s="21">
        <v>0</v>
      </c>
      <c r="I86" s="29"/>
      <c r="J86" s="30"/>
      <c r="K86" s="30">
        <v>1</v>
      </c>
      <c r="L86" s="59"/>
      <c r="M86" s="30"/>
      <c r="N86" s="30"/>
      <c r="O86" s="30"/>
      <c r="P86" s="30"/>
      <c r="Q86" s="30"/>
      <c r="R86" s="21">
        <v>1</v>
      </c>
      <c r="S86" s="29"/>
      <c r="T86" s="31"/>
      <c r="U86" s="30"/>
      <c r="V86" s="30"/>
      <c r="W86" s="21">
        <v>0</v>
      </c>
      <c r="X86" s="32">
        <v>1</v>
      </c>
      <c r="Y86" s="27" t="s">
        <v>75</v>
      </c>
      <c r="Z86" s="39" t="s">
        <v>189</v>
      </c>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row>
    <row r="87" spans="1:146" ht="39.25" customHeight="1" thickBot="1" x14ac:dyDescent="0.8">
      <c r="A87" s="26" t="s">
        <v>46</v>
      </c>
      <c r="B87" s="27" t="s">
        <v>310</v>
      </c>
      <c r="C87" s="28">
        <v>2</v>
      </c>
      <c r="D87" s="29"/>
      <c r="E87" s="30"/>
      <c r="F87" s="30"/>
      <c r="G87" s="30"/>
      <c r="H87" s="21">
        <v>0</v>
      </c>
      <c r="I87" s="29"/>
      <c r="J87" s="30">
        <v>1</v>
      </c>
      <c r="K87" s="30">
        <v>1</v>
      </c>
      <c r="L87" s="59"/>
      <c r="M87" s="30"/>
      <c r="N87" s="30"/>
      <c r="O87" s="30"/>
      <c r="P87" s="30">
        <v>1</v>
      </c>
      <c r="Q87" s="30"/>
      <c r="R87" s="21">
        <v>1</v>
      </c>
      <c r="S87" s="29"/>
      <c r="T87" s="31"/>
      <c r="U87" s="30"/>
      <c r="V87" s="30"/>
      <c r="W87" s="21">
        <v>0</v>
      </c>
      <c r="X87" s="32">
        <v>1</v>
      </c>
      <c r="Y87" s="27" t="s">
        <v>70</v>
      </c>
      <c r="Z87" s="39" t="s">
        <v>191</v>
      </c>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row>
    <row r="88" spans="1:146" ht="32.25" customHeight="1" thickBot="1" x14ac:dyDescent="0.8">
      <c r="A88" s="26" t="s">
        <v>14</v>
      </c>
      <c r="B88" s="35" t="s">
        <v>311</v>
      </c>
      <c r="C88" s="36">
        <v>1</v>
      </c>
      <c r="D88" s="19"/>
      <c r="E88" s="20">
        <v>1</v>
      </c>
      <c r="F88" s="20"/>
      <c r="G88" s="20">
        <v>1</v>
      </c>
      <c r="H88" s="21">
        <v>1</v>
      </c>
      <c r="I88" s="19"/>
      <c r="J88" s="20"/>
      <c r="K88" s="20">
        <v>1</v>
      </c>
      <c r="L88" s="20"/>
      <c r="M88" s="20"/>
      <c r="N88" s="20"/>
      <c r="O88" s="20"/>
      <c r="P88" s="20"/>
      <c r="Q88" s="20">
        <v>1</v>
      </c>
      <c r="R88" s="21">
        <v>1</v>
      </c>
      <c r="S88" s="19"/>
      <c r="T88" s="37"/>
      <c r="U88" s="20"/>
      <c r="V88" s="20"/>
      <c r="W88" s="21">
        <v>0</v>
      </c>
      <c r="X88" s="38">
        <v>2</v>
      </c>
      <c r="Y88" s="35" t="s">
        <v>61</v>
      </c>
      <c r="Z88" s="39" t="s">
        <v>221</v>
      </c>
    </row>
    <row r="89" spans="1:146" ht="46.5" customHeight="1" thickBot="1" x14ac:dyDescent="0.8">
      <c r="A89" s="26" t="s">
        <v>38</v>
      </c>
      <c r="B89" s="27" t="s">
        <v>312</v>
      </c>
      <c r="C89" s="28">
        <v>1</v>
      </c>
      <c r="D89" s="19">
        <v>1</v>
      </c>
      <c r="E89" s="20"/>
      <c r="F89" s="20"/>
      <c r="G89" s="20"/>
      <c r="H89" s="21">
        <v>1</v>
      </c>
      <c r="I89" s="19"/>
      <c r="J89" s="20"/>
      <c r="K89" s="20"/>
      <c r="L89" s="20"/>
      <c r="M89" s="20">
        <v>1</v>
      </c>
      <c r="N89" s="20"/>
      <c r="O89" s="20"/>
      <c r="P89" s="20"/>
      <c r="Q89" s="20"/>
      <c r="R89" s="21">
        <v>1</v>
      </c>
      <c r="S89" s="19"/>
      <c r="T89" s="37"/>
      <c r="U89" s="20"/>
      <c r="V89" s="20"/>
      <c r="W89" s="21">
        <v>0</v>
      </c>
      <c r="X89" s="32">
        <v>1</v>
      </c>
      <c r="Y89" s="35" t="s">
        <v>59</v>
      </c>
      <c r="Z89" s="61" t="s">
        <v>192</v>
      </c>
    </row>
    <row r="90" spans="1:146" ht="42.5" customHeight="1" thickBot="1" x14ac:dyDescent="0.8">
      <c r="A90" s="16" t="s">
        <v>41</v>
      </c>
      <c r="B90" s="35" t="s">
        <v>313</v>
      </c>
      <c r="C90" s="36">
        <v>1</v>
      </c>
      <c r="D90" s="19"/>
      <c r="E90" s="20">
        <v>1</v>
      </c>
      <c r="F90" s="20"/>
      <c r="G90" s="20"/>
      <c r="H90" s="21">
        <v>1</v>
      </c>
      <c r="I90" s="19"/>
      <c r="J90" s="20"/>
      <c r="K90" s="20">
        <v>1</v>
      </c>
      <c r="L90" s="20"/>
      <c r="M90" s="20"/>
      <c r="N90" s="20"/>
      <c r="O90" s="20"/>
      <c r="P90" s="20"/>
      <c r="Q90" s="20"/>
      <c r="R90" s="21">
        <v>1</v>
      </c>
      <c r="S90" s="19"/>
      <c r="T90" s="37"/>
      <c r="U90" s="20"/>
      <c r="V90" s="20"/>
      <c r="W90" s="21">
        <v>0</v>
      </c>
      <c r="X90" s="38">
        <v>1</v>
      </c>
      <c r="Y90" s="35" t="s">
        <v>59</v>
      </c>
      <c r="Z90" s="33" t="s">
        <v>193</v>
      </c>
    </row>
    <row r="91" spans="1:146" s="34" customFormat="1" ht="27.25" thickBot="1" x14ac:dyDescent="0.8">
      <c r="A91" s="62" t="s">
        <v>16</v>
      </c>
      <c r="B91" s="35" t="s">
        <v>289</v>
      </c>
      <c r="C91" s="36">
        <v>1</v>
      </c>
      <c r="D91" s="19"/>
      <c r="E91" s="20">
        <v>1</v>
      </c>
      <c r="F91" s="20"/>
      <c r="G91" s="20"/>
      <c r="H91" s="21">
        <v>1</v>
      </c>
      <c r="I91" s="19"/>
      <c r="J91" s="20"/>
      <c r="K91" s="20"/>
      <c r="L91" s="20"/>
      <c r="M91" s="20"/>
      <c r="N91" s="20"/>
      <c r="O91" s="20"/>
      <c r="P91" s="20"/>
      <c r="Q91" s="20"/>
      <c r="R91" s="21">
        <v>0</v>
      </c>
      <c r="S91" s="19"/>
      <c r="T91" s="37"/>
      <c r="U91" s="20"/>
      <c r="V91" s="20"/>
      <c r="W91" s="21">
        <v>0</v>
      </c>
      <c r="X91" s="38">
        <v>1</v>
      </c>
      <c r="Y91" s="35" t="s">
        <v>59</v>
      </c>
      <c r="Z91" s="39" t="s">
        <v>194</v>
      </c>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row>
    <row r="92" spans="1:146" s="34" customFormat="1" ht="28.25" customHeight="1" x14ac:dyDescent="0.65">
      <c r="A92" s="63" t="s">
        <v>326</v>
      </c>
      <c r="B92" s="106" t="s">
        <v>327</v>
      </c>
      <c r="C92" s="107">
        <v>2</v>
      </c>
      <c r="D92" s="108"/>
      <c r="E92" s="109"/>
      <c r="F92" s="109"/>
      <c r="G92" s="109"/>
      <c r="H92" s="68">
        <v>0</v>
      </c>
      <c r="I92" s="108"/>
      <c r="J92" s="109"/>
      <c r="K92" s="109"/>
      <c r="L92" s="109">
        <v>1</v>
      </c>
      <c r="M92" s="109"/>
      <c r="N92" s="109"/>
      <c r="O92" s="109"/>
      <c r="P92" s="109"/>
      <c r="Q92" s="109"/>
      <c r="R92" s="68">
        <v>1</v>
      </c>
      <c r="S92" s="108"/>
      <c r="T92" s="110"/>
      <c r="U92" s="109"/>
      <c r="V92" s="109"/>
      <c r="W92" s="68">
        <v>0</v>
      </c>
      <c r="X92" s="111"/>
      <c r="Y92" s="35" t="s">
        <v>328</v>
      </c>
      <c r="Z92" s="112" t="s">
        <v>201</v>
      </c>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row>
    <row r="93" spans="1:146" s="34" customFormat="1" ht="32.5" customHeight="1" thickBot="1" x14ac:dyDescent="0.8">
      <c r="A93" s="63" t="s">
        <v>12</v>
      </c>
      <c r="B93" s="64" t="s">
        <v>313</v>
      </c>
      <c r="C93" s="65">
        <v>1</v>
      </c>
      <c r="D93" s="66"/>
      <c r="E93" s="67">
        <v>1</v>
      </c>
      <c r="F93" s="67"/>
      <c r="G93" s="67">
        <v>1</v>
      </c>
      <c r="H93" s="68">
        <v>1</v>
      </c>
      <c r="I93" s="66"/>
      <c r="J93" s="67"/>
      <c r="K93" s="67"/>
      <c r="L93" s="67"/>
      <c r="M93" s="67"/>
      <c r="N93" s="67"/>
      <c r="O93" s="67"/>
      <c r="P93" s="67"/>
      <c r="Q93" s="67"/>
      <c r="R93" s="68">
        <v>0</v>
      </c>
      <c r="S93" s="66"/>
      <c r="T93" s="69"/>
      <c r="U93" s="67"/>
      <c r="V93" s="67"/>
      <c r="W93" s="68">
        <v>0</v>
      </c>
      <c r="X93" s="70">
        <v>1</v>
      </c>
      <c r="Y93" s="27" t="s">
        <v>59</v>
      </c>
      <c r="Z93" s="71" t="s">
        <v>195</v>
      </c>
    </row>
    <row r="94" spans="1:146" s="81" customFormat="1" ht="45" customHeight="1" thickBot="1" x14ac:dyDescent="0.8">
      <c r="A94" s="72" t="s">
        <v>40</v>
      </c>
      <c r="B94" s="73" t="s">
        <v>314</v>
      </c>
      <c r="C94" s="74">
        <v>3</v>
      </c>
      <c r="D94" s="75">
        <v>1</v>
      </c>
      <c r="E94" s="76"/>
      <c r="F94" s="76"/>
      <c r="G94" s="76"/>
      <c r="H94" s="77">
        <v>1</v>
      </c>
      <c r="I94" s="75"/>
      <c r="J94" s="76">
        <v>1</v>
      </c>
      <c r="K94" s="76">
        <v>1</v>
      </c>
      <c r="L94" s="76">
        <v>1</v>
      </c>
      <c r="M94" s="76"/>
      <c r="N94" s="76"/>
      <c r="O94" s="76"/>
      <c r="P94" s="76"/>
      <c r="Q94" s="76"/>
      <c r="R94" s="77">
        <v>1</v>
      </c>
      <c r="S94" s="75">
        <v>1</v>
      </c>
      <c r="T94" s="78"/>
      <c r="U94" s="76"/>
      <c r="V94" s="76"/>
      <c r="W94" s="77">
        <v>1</v>
      </c>
      <c r="X94" s="79">
        <v>1</v>
      </c>
      <c r="Y94" s="73" t="s">
        <v>74</v>
      </c>
      <c r="Z94" s="33" t="s">
        <v>316</v>
      </c>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row>
    <row r="95" spans="1:146" ht="39.75" customHeight="1" thickBot="1" x14ac:dyDescent="0.8">
      <c r="A95" s="82" t="s">
        <v>26</v>
      </c>
      <c r="B95" s="83"/>
      <c r="C95" s="84">
        <f t="shared" ref="C95:W95" si="0">SUM(C13:C94)</f>
        <v>178</v>
      </c>
      <c r="D95" s="85">
        <f t="shared" si="0"/>
        <v>32</v>
      </c>
      <c r="E95" s="86">
        <f t="shared" si="0"/>
        <v>19</v>
      </c>
      <c r="F95" s="86">
        <f t="shared" si="0"/>
        <v>11</v>
      </c>
      <c r="G95" s="87">
        <f t="shared" si="0"/>
        <v>8</v>
      </c>
      <c r="H95" s="88">
        <f t="shared" si="0"/>
        <v>51</v>
      </c>
      <c r="I95" s="85">
        <f t="shared" si="0"/>
        <v>6</v>
      </c>
      <c r="J95" s="86">
        <f t="shared" si="0"/>
        <v>23</v>
      </c>
      <c r="K95" s="87">
        <f t="shared" si="0"/>
        <v>43</v>
      </c>
      <c r="L95" s="86">
        <f t="shared" si="0"/>
        <v>13</v>
      </c>
      <c r="M95" s="89">
        <f t="shared" si="0"/>
        <v>2</v>
      </c>
      <c r="N95" s="90">
        <f t="shared" si="0"/>
        <v>1</v>
      </c>
      <c r="O95" s="86">
        <f t="shared" si="0"/>
        <v>3</v>
      </c>
      <c r="P95" s="86">
        <f t="shared" si="0"/>
        <v>11</v>
      </c>
      <c r="Q95" s="87">
        <f t="shared" si="0"/>
        <v>6</v>
      </c>
      <c r="R95" s="91">
        <f t="shared" si="0"/>
        <v>66</v>
      </c>
      <c r="S95" s="92">
        <f t="shared" si="0"/>
        <v>9</v>
      </c>
      <c r="T95" s="89">
        <f t="shared" si="0"/>
        <v>4</v>
      </c>
      <c r="U95" s="86">
        <f t="shared" si="0"/>
        <v>4</v>
      </c>
      <c r="V95" s="87">
        <f t="shared" si="0"/>
        <v>1</v>
      </c>
      <c r="W95" s="88">
        <f t="shared" si="0"/>
        <v>12</v>
      </c>
      <c r="X95" s="93"/>
      <c r="Y95" s="94"/>
      <c r="Z95" s="95"/>
    </row>
    <row r="96" spans="1:146" x14ac:dyDescent="0.65">
      <c r="G96" s="6"/>
      <c r="H96" s="96"/>
      <c r="Q96" s="6"/>
      <c r="R96" s="97"/>
      <c r="S96" s="49"/>
      <c r="T96" s="49"/>
      <c r="V96" s="6"/>
      <c r="W96" s="5"/>
    </row>
    <row r="97" spans="1:26" x14ac:dyDescent="0.65">
      <c r="A97" s="130" t="s">
        <v>80</v>
      </c>
      <c r="B97" s="130"/>
      <c r="C97" s="130"/>
      <c r="D97" s="130"/>
      <c r="R97" s="5"/>
      <c r="S97" s="49"/>
      <c r="T97" s="49"/>
      <c r="W97" s="5"/>
    </row>
    <row r="98" spans="1:26" x14ac:dyDescent="0.65">
      <c r="A98" s="3" t="s">
        <v>94</v>
      </c>
      <c r="R98" s="5"/>
      <c r="S98" s="49"/>
      <c r="T98" s="49"/>
      <c r="W98" s="5"/>
    </row>
    <row r="99" spans="1:26" x14ac:dyDescent="0.65">
      <c r="R99" s="5"/>
      <c r="S99" s="49"/>
      <c r="T99" s="49"/>
      <c r="W99" s="5"/>
    </row>
    <row r="100" spans="1:26" x14ac:dyDescent="0.65">
      <c r="A100" s="3" t="s">
        <v>101</v>
      </c>
      <c r="R100" s="5"/>
      <c r="S100" s="49"/>
      <c r="T100" s="49"/>
      <c r="W100" s="5"/>
    </row>
    <row r="101" spans="1:26" x14ac:dyDescent="0.65">
      <c r="A101" s="3" t="s">
        <v>368</v>
      </c>
      <c r="R101" s="5"/>
      <c r="S101" s="49"/>
      <c r="T101" s="49"/>
      <c r="W101" s="5"/>
    </row>
    <row r="102" spans="1:26" x14ac:dyDescent="0.65">
      <c r="A102" s="1" t="s">
        <v>95</v>
      </c>
      <c r="R102" s="5"/>
      <c r="S102" s="49"/>
      <c r="T102" s="49"/>
      <c r="W102" s="5"/>
    </row>
    <row r="103" spans="1:26" s="99" customFormat="1" x14ac:dyDescent="0.65">
      <c r="A103" s="99" t="s">
        <v>102</v>
      </c>
      <c r="C103" s="2"/>
      <c r="H103" s="100"/>
      <c r="R103" s="101"/>
      <c r="S103" s="102"/>
      <c r="T103" s="102"/>
      <c r="W103" s="101"/>
      <c r="X103" s="2"/>
      <c r="Z103" s="103"/>
    </row>
    <row r="104" spans="1:26" s="99" customFormat="1" x14ac:dyDescent="0.65">
      <c r="A104" s="1" t="s">
        <v>103</v>
      </c>
      <c r="C104" s="2"/>
      <c r="H104" s="100"/>
      <c r="R104" s="101"/>
      <c r="S104" s="102"/>
      <c r="T104" s="102"/>
      <c r="W104" s="101"/>
      <c r="X104" s="2"/>
      <c r="Z104" s="103"/>
    </row>
    <row r="105" spans="1:26" s="99" customFormat="1" x14ac:dyDescent="0.65">
      <c r="A105" s="1" t="s">
        <v>382</v>
      </c>
      <c r="C105" s="2"/>
      <c r="H105" s="100"/>
      <c r="R105" s="101"/>
      <c r="S105" s="102"/>
      <c r="T105" s="102"/>
      <c r="W105" s="101"/>
      <c r="X105" s="2"/>
      <c r="Z105" s="103"/>
    </row>
    <row r="106" spans="1:26" s="99" customFormat="1" x14ac:dyDescent="0.65">
      <c r="A106" s="1" t="s">
        <v>104</v>
      </c>
      <c r="C106" s="2"/>
      <c r="H106" s="100"/>
      <c r="R106" s="101"/>
      <c r="S106" s="102"/>
      <c r="T106" s="102"/>
      <c r="W106" s="101"/>
      <c r="X106" s="2"/>
      <c r="Z106" s="103"/>
    </row>
    <row r="107" spans="1:26" s="99" customFormat="1" x14ac:dyDescent="0.65">
      <c r="A107" s="1" t="s">
        <v>105</v>
      </c>
      <c r="C107" s="2"/>
      <c r="H107" s="100"/>
      <c r="R107" s="101"/>
      <c r="S107" s="102"/>
      <c r="T107" s="102"/>
      <c r="W107" s="101"/>
      <c r="X107" s="2"/>
      <c r="Z107" s="103"/>
    </row>
    <row r="108" spans="1:26" s="99" customFormat="1" x14ac:dyDescent="0.65">
      <c r="A108" s="1" t="s">
        <v>106</v>
      </c>
      <c r="C108" s="2"/>
      <c r="H108" s="100"/>
      <c r="R108" s="101"/>
      <c r="S108" s="102"/>
      <c r="T108" s="102"/>
      <c r="W108" s="101"/>
      <c r="X108" s="2"/>
      <c r="Z108" s="103"/>
    </row>
    <row r="109" spans="1:26" s="99" customFormat="1" x14ac:dyDescent="0.65">
      <c r="A109" s="1" t="s">
        <v>107</v>
      </c>
      <c r="C109" s="2"/>
      <c r="H109" s="100"/>
      <c r="R109" s="101"/>
      <c r="S109" s="102"/>
      <c r="T109" s="102"/>
      <c r="W109" s="101"/>
      <c r="X109" s="2"/>
      <c r="Z109" s="103"/>
    </row>
    <row r="110" spans="1:26" s="99" customFormat="1" x14ac:dyDescent="0.65">
      <c r="A110" s="1" t="s">
        <v>108</v>
      </c>
      <c r="C110" s="2"/>
      <c r="H110" s="100"/>
      <c r="R110" s="101"/>
      <c r="S110" s="102"/>
      <c r="T110" s="102"/>
      <c r="W110" s="101"/>
      <c r="X110" s="2"/>
      <c r="Z110" s="103"/>
    </row>
    <row r="111" spans="1:26" s="99" customFormat="1" x14ac:dyDescent="0.65">
      <c r="A111" s="99" t="s">
        <v>178</v>
      </c>
      <c r="C111" s="2"/>
      <c r="H111" s="100"/>
      <c r="R111" s="101"/>
      <c r="S111" s="102"/>
      <c r="T111" s="102"/>
      <c r="W111" s="101"/>
      <c r="X111" s="2"/>
      <c r="Z111" s="103"/>
    </row>
    <row r="112" spans="1:26" s="99" customFormat="1" x14ac:dyDescent="0.65">
      <c r="A112" s="1" t="s">
        <v>179</v>
      </c>
      <c r="C112" s="2"/>
      <c r="H112" s="100"/>
      <c r="R112" s="101"/>
      <c r="S112" s="102"/>
      <c r="T112" s="102"/>
      <c r="W112" s="101"/>
      <c r="X112" s="2"/>
      <c r="Z112" s="103"/>
    </row>
    <row r="113" spans="1:26" s="99" customFormat="1" x14ac:dyDescent="0.65">
      <c r="A113" s="1" t="s">
        <v>352</v>
      </c>
      <c r="C113" s="2"/>
      <c r="H113" s="100"/>
      <c r="R113" s="101"/>
      <c r="S113" s="102"/>
      <c r="T113" s="102"/>
      <c r="W113" s="101"/>
      <c r="X113" s="2"/>
      <c r="Z113" s="103"/>
    </row>
    <row r="114" spans="1:26" s="99" customFormat="1" x14ac:dyDescent="0.65">
      <c r="A114" s="1" t="s">
        <v>369</v>
      </c>
      <c r="C114" s="2"/>
      <c r="H114" s="100"/>
      <c r="R114" s="101"/>
      <c r="S114" s="102"/>
      <c r="T114" s="102"/>
      <c r="W114" s="101"/>
      <c r="X114" s="2"/>
      <c r="Z114" s="103"/>
    </row>
    <row r="115" spans="1:26" s="99" customFormat="1" x14ac:dyDescent="0.65">
      <c r="A115" s="1" t="s">
        <v>351</v>
      </c>
      <c r="C115" s="2"/>
      <c r="H115" s="100"/>
      <c r="R115" s="101"/>
      <c r="S115" s="102"/>
      <c r="T115" s="102"/>
      <c r="W115" s="101"/>
      <c r="X115" s="2"/>
      <c r="Z115" s="103"/>
    </row>
    <row r="116" spans="1:26" s="99" customFormat="1" x14ac:dyDescent="0.65">
      <c r="A116" s="99" t="s">
        <v>109</v>
      </c>
      <c r="C116" s="2"/>
      <c r="H116" s="100"/>
      <c r="R116" s="101"/>
      <c r="S116" s="102"/>
      <c r="T116" s="102"/>
      <c r="W116" s="101"/>
      <c r="X116" s="2"/>
      <c r="Z116" s="103"/>
    </row>
    <row r="117" spans="1:26" s="99" customFormat="1" x14ac:dyDescent="0.65">
      <c r="A117" s="99" t="s">
        <v>383</v>
      </c>
      <c r="C117" s="2"/>
      <c r="H117" s="100"/>
      <c r="R117" s="101"/>
      <c r="S117" s="102"/>
      <c r="T117" s="102"/>
      <c r="W117" s="101"/>
      <c r="X117" s="2"/>
      <c r="Z117" s="103"/>
    </row>
    <row r="118" spans="1:26" s="99" customFormat="1" x14ac:dyDescent="0.65">
      <c r="A118" s="99" t="s">
        <v>110</v>
      </c>
      <c r="C118" s="2"/>
      <c r="H118" s="100"/>
      <c r="R118" s="101"/>
      <c r="S118" s="102"/>
      <c r="T118" s="102"/>
      <c r="W118" s="101"/>
      <c r="X118" s="2"/>
      <c r="Z118" s="103"/>
    </row>
    <row r="119" spans="1:26" s="99" customFormat="1" x14ac:dyDescent="0.65">
      <c r="A119" s="99" t="s">
        <v>111</v>
      </c>
      <c r="C119" s="2"/>
      <c r="H119" s="100"/>
      <c r="R119" s="101"/>
      <c r="S119" s="102"/>
      <c r="T119" s="102"/>
      <c r="W119" s="101"/>
      <c r="X119" s="2"/>
      <c r="Z119" s="103"/>
    </row>
    <row r="120" spans="1:26" s="99" customFormat="1" x14ac:dyDescent="0.65">
      <c r="A120" s="99" t="s">
        <v>112</v>
      </c>
      <c r="C120" s="2"/>
      <c r="H120" s="100"/>
      <c r="R120" s="101"/>
      <c r="S120" s="102"/>
      <c r="T120" s="102"/>
      <c r="W120" s="101"/>
      <c r="X120" s="2"/>
      <c r="Z120" s="103"/>
    </row>
    <row r="121" spans="1:26" s="99" customFormat="1" x14ac:dyDescent="0.65">
      <c r="A121" s="99" t="s">
        <v>113</v>
      </c>
      <c r="C121" s="2"/>
      <c r="H121" s="100"/>
      <c r="R121" s="101"/>
      <c r="S121" s="102"/>
      <c r="T121" s="102"/>
      <c r="W121" s="101"/>
      <c r="X121" s="2"/>
      <c r="Z121" s="103"/>
    </row>
    <row r="122" spans="1:26" s="99" customFormat="1" x14ac:dyDescent="0.65">
      <c r="A122" s="1" t="s">
        <v>114</v>
      </c>
      <c r="C122" s="2"/>
      <c r="H122" s="100"/>
      <c r="R122" s="101"/>
      <c r="S122" s="102"/>
      <c r="T122" s="102"/>
      <c r="W122" s="101"/>
      <c r="X122" s="2"/>
      <c r="Z122" s="103"/>
    </row>
    <row r="123" spans="1:26" x14ac:dyDescent="0.65">
      <c r="A123" s="1" t="s">
        <v>115</v>
      </c>
      <c r="R123" s="5"/>
      <c r="S123" s="49"/>
      <c r="T123" s="49"/>
      <c r="W123" s="5"/>
    </row>
    <row r="124" spans="1:26" x14ac:dyDescent="0.65">
      <c r="A124" s="1" t="s">
        <v>116</v>
      </c>
      <c r="R124" s="5"/>
      <c r="S124" s="49"/>
      <c r="T124" s="49"/>
      <c r="W124" s="5"/>
    </row>
    <row r="125" spans="1:26" x14ac:dyDescent="0.65">
      <c r="A125" s="1" t="s">
        <v>347</v>
      </c>
      <c r="R125" s="5"/>
      <c r="S125" s="49"/>
      <c r="T125" s="49"/>
      <c r="W125" s="5"/>
    </row>
    <row r="126" spans="1:26" x14ac:dyDescent="0.65">
      <c r="A126" s="1" t="s">
        <v>117</v>
      </c>
      <c r="R126" s="5"/>
      <c r="S126" s="49"/>
      <c r="T126" s="49"/>
      <c r="W126" s="5"/>
    </row>
    <row r="127" spans="1:26" x14ac:dyDescent="0.65">
      <c r="A127" s="1" t="s">
        <v>357</v>
      </c>
      <c r="R127" s="5"/>
      <c r="S127" s="49"/>
      <c r="T127" s="49"/>
      <c r="W127" s="5"/>
    </row>
    <row r="128" spans="1:26" x14ac:dyDescent="0.65">
      <c r="A128" s="1" t="s">
        <v>385</v>
      </c>
      <c r="R128" s="5"/>
      <c r="S128" s="49"/>
      <c r="T128" s="49"/>
      <c r="W128" s="5"/>
    </row>
    <row r="129" spans="1:23" x14ac:dyDescent="0.65">
      <c r="A129" s="1" t="s">
        <v>362</v>
      </c>
      <c r="R129" s="5"/>
      <c r="S129" s="49"/>
      <c r="T129" s="49"/>
      <c r="W129" s="5"/>
    </row>
    <row r="130" spans="1:23" x14ac:dyDescent="0.65">
      <c r="A130" s="1" t="s">
        <v>344</v>
      </c>
      <c r="R130" s="5"/>
      <c r="S130" s="49"/>
      <c r="T130" s="49"/>
      <c r="W130" s="5"/>
    </row>
    <row r="131" spans="1:23" x14ac:dyDescent="0.65">
      <c r="A131" s="1" t="s">
        <v>118</v>
      </c>
      <c r="R131" s="5"/>
      <c r="S131" s="49"/>
      <c r="T131" s="49"/>
      <c r="W131" s="5"/>
    </row>
    <row r="132" spans="1:23" x14ac:dyDescent="0.65">
      <c r="A132" s="1" t="s">
        <v>119</v>
      </c>
      <c r="R132" s="5"/>
      <c r="S132" s="49"/>
      <c r="T132" s="49"/>
      <c r="W132" s="5"/>
    </row>
    <row r="133" spans="1:23" x14ac:dyDescent="0.65">
      <c r="A133" s="3" t="s">
        <v>120</v>
      </c>
      <c r="R133" s="5"/>
      <c r="S133" s="49"/>
      <c r="T133" s="49"/>
      <c r="W133" s="5"/>
    </row>
    <row r="134" spans="1:23" x14ac:dyDescent="0.65">
      <c r="A134" s="3" t="s">
        <v>121</v>
      </c>
      <c r="R134" s="5"/>
      <c r="S134" s="49"/>
      <c r="T134" s="49"/>
      <c r="W134" s="5"/>
    </row>
    <row r="135" spans="1:23" x14ac:dyDescent="0.65">
      <c r="A135" s="3" t="s">
        <v>359</v>
      </c>
      <c r="R135" s="5"/>
      <c r="S135" s="49"/>
      <c r="T135" s="49"/>
      <c r="W135" s="5"/>
    </row>
    <row r="136" spans="1:23" x14ac:dyDescent="0.65">
      <c r="A136" s="3" t="s">
        <v>122</v>
      </c>
      <c r="R136" s="5"/>
      <c r="S136" s="49"/>
      <c r="T136" s="49"/>
      <c r="W136" s="5"/>
    </row>
    <row r="137" spans="1:23" x14ac:dyDescent="0.65">
      <c r="A137" s="3" t="s">
        <v>123</v>
      </c>
      <c r="R137" s="5"/>
      <c r="S137" s="49"/>
      <c r="T137" s="49"/>
      <c r="W137" s="5"/>
    </row>
    <row r="138" spans="1:23" x14ac:dyDescent="0.65">
      <c r="A138" s="3" t="s">
        <v>124</v>
      </c>
      <c r="R138" s="5"/>
      <c r="S138" s="49"/>
      <c r="T138" s="49"/>
      <c r="W138" s="5"/>
    </row>
    <row r="139" spans="1:23" x14ac:dyDescent="0.65">
      <c r="A139" s="3" t="s">
        <v>125</v>
      </c>
      <c r="R139" s="5"/>
      <c r="S139" s="49"/>
      <c r="T139" s="49"/>
      <c r="W139" s="5"/>
    </row>
    <row r="140" spans="1:23" x14ac:dyDescent="0.65">
      <c r="A140" s="3" t="s">
        <v>338</v>
      </c>
      <c r="R140" s="5"/>
      <c r="S140" s="49"/>
      <c r="T140" s="49"/>
      <c r="W140" s="5"/>
    </row>
    <row r="141" spans="1:23" x14ac:dyDescent="0.65">
      <c r="A141" s="3" t="s">
        <v>364</v>
      </c>
      <c r="R141" s="5"/>
      <c r="S141" s="49"/>
      <c r="T141" s="49"/>
      <c r="W141" s="5"/>
    </row>
    <row r="142" spans="1:23" x14ac:dyDescent="0.65">
      <c r="A142" s="3" t="s">
        <v>126</v>
      </c>
      <c r="R142" s="5"/>
      <c r="S142" s="49"/>
      <c r="T142" s="49"/>
      <c r="W142" s="5"/>
    </row>
    <row r="143" spans="1:23" x14ac:dyDescent="0.65">
      <c r="A143" s="3" t="s">
        <v>127</v>
      </c>
      <c r="R143" s="5"/>
      <c r="S143" s="49"/>
      <c r="T143" s="49"/>
      <c r="W143" s="5"/>
    </row>
    <row r="144" spans="1:23" x14ac:dyDescent="0.65">
      <c r="A144" s="3" t="s">
        <v>367</v>
      </c>
      <c r="R144" s="5"/>
      <c r="S144" s="49"/>
      <c r="T144" s="49"/>
      <c r="W144" s="5"/>
    </row>
    <row r="145" spans="1:23" x14ac:dyDescent="0.65">
      <c r="A145" s="3" t="s">
        <v>376</v>
      </c>
      <c r="R145" s="5"/>
      <c r="S145" s="49"/>
      <c r="T145" s="49"/>
      <c r="W145" s="5"/>
    </row>
    <row r="146" spans="1:23" x14ac:dyDescent="0.65">
      <c r="A146" s="3" t="s">
        <v>128</v>
      </c>
      <c r="R146" s="5"/>
      <c r="S146" s="49"/>
      <c r="T146" s="49"/>
      <c r="W146" s="5"/>
    </row>
    <row r="147" spans="1:23" x14ac:dyDescent="0.65">
      <c r="A147" s="3" t="s">
        <v>129</v>
      </c>
      <c r="R147" s="5"/>
      <c r="S147" s="49"/>
      <c r="T147" s="49"/>
      <c r="W147" s="5"/>
    </row>
    <row r="148" spans="1:23" x14ac:dyDescent="0.65">
      <c r="A148" s="1" t="s">
        <v>130</v>
      </c>
      <c r="R148" s="5"/>
      <c r="S148" s="49"/>
      <c r="T148" s="49"/>
      <c r="W148" s="5"/>
    </row>
    <row r="149" spans="1:23" x14ac:dyDescent="0.65">
      <c r="A149" s="1" t="s">
        <v>339</v>
      </c>
      <c r="R149" s="5"/>
      <c r="S149" s="49"/>
      <c r="T149" s="49"/>
      <c r="W149" s="5"/>
    </row>
    <row r="150" spans="1:23" x14ac:dyDescent="0.65">
      <c r="A150" s="3" t="s">
        <v>131</v>
      </c>
      <c r="R150" s="5"/>
      <c r="S150" s="49"/>
      <c r="T150" s="49"/>
      <c r="W150" s="5"/>
    </row>
    <row r="151" spans="1:23" x14ac:dyDescent="0.65">
      <c r="A151" s="3" t="s">
        <v>132</v>
      </c>
      <c r="R151" s="5"/>
      <c r="S151" s="49"/>
      <c r="T151" s="49"/>
      <c r="W151" s="5"/>
    </row>
    <row r="152" spans="1:23" x14ac:dyDescent="0.65">
      <c r="A152" s="3" t="s">
        <v>340</v>
      </c>
      <c r="R152" s="5"/>
      <c r="S152" s="49"/>
      <c r="T152" s="49"/>
      <c r="W152" s="5"/>
    </row>
    <row r="153" spans="1:23" x14ac:dyDescent="0.65">
      <c r="A153" s="3" t="s">
        <v>380</v>
      </c>
      <c r="R153" s="5"/>
      <c r="S153" s="49"/>
      <c r="T153" s="49"/>
      <c r="W153" s="5"/>
    </row>
    <row r="154" spans="1:23" x14ac:dyDescent="0.65">
      <c r="A154" s="3" t="s">
        <v>370</v>
      </c>
      <c r="R154" s="5"/>
      <c r="S154" s="49"/>
      <c r="T154" s="49"/>
      <c r="W154" s="5"/>
    </row>
    <row r="155" spans="1:23" x14ac:dyDescent="0.65">
      <c r="A155" s="3" t="s">
        <v>133</v>
      </c>
      <c r="R155" s="5"/>
      <c r="S155" s="49"/>
      <c r="T155" s="49"/>
      <c r="W155" s="5"/>
    </row>
    <row r="156" spans="1:23" x14ac:dyDescent="0.65">
      <c r="A156" s="3" t="s">
        <v>365</v>
      </c>
      <c r="R156" s="5"/>
      <c r="S156" s="49"/>
      <c r="T156" s="49"/>
      <c r="W156" s="5"/>
    </row>
    <row r="157" spans="1:23" x14ac:dyDescent="0.65">
      <c r="A157" s="3" t="s">
        <v>134</v>
      </c>
      <c r="R157" s="5"/>
      <c r="S157" s="49"/>
      <c r="T157" s="49"/>
      <c r="W157" s="5"/>
    </row>
    <row r="158" spans="1:23" x14ac:dyDescent="0.65">
      <c r="A158" s="3" t="s">
        <v>350</v>
      </c>
      <c r="R158" s="5"/>
      <c r="S158" s="49"/>
      <c r="T158" s="49"/>
      <c r="W158" s="5"/>
    </row>
    <row r="159" spans="1:23" x14ac:dyDescent="0.65">
      <c r="A159" s="3" t="s">
        <v>135</v>
      </c>
      <c r="R159" s="5"/>
      <c r="S159" s="49"/>
      <c r="T159" s="49"/>
      <c r="W159" s="5"/>
    </row>
    <row r="160" spans="1:23" x14ac:dyDescent="0.65">
      <c r="A160" s="3" t="s">
        <v>136</v>
      </c>
      <c r="R160" s="5"/>
      <c r="S160" s="49"/>
      <c r="T160" s="49"/>
      <c r="W160" s="5"/>
    </row>
    <row r="161" spans="1:23" x14ac:dyDescent="0.65">
      <c r="A161" s="3" t="s">
        <v>137</v>
      </c>
      <c r="R161" s="5"/>
      <c r="S161" s="49"/>
      <c r="T161" s="49"/>
      <c r="W161" s="5"/>
    </row>
    <row r="162" spans="1:23" x14ac:dyDescent="0.65">
      <c r="A162" s="3" t="s">
        <v>138</v>
      </c>
      <c r="R162" s="5"/>
      <c r="S162" s="49"/>
      <c r="T162" s="49"/>
      <c r="W162" s="5"/>
    </row>
    <row r="163" spans="1:23" x14ac:dyDescent="0.65">
      <c r="A163" s="3" t="s">
        <v>139</v>
      </c>
      <c r="R163" s="5"/>
      <c r="S163" s="49"/>
      <c r="T163" s="49"/>
      <c r="W163" s="5"/>
    </row>
    <row r="164" spans="1:23" x14ac:dyDescent="0.65">
      <c r="A164" s="3" t="s">
        <v>354</v>
      </c>
      <c r="R164" s="5"/>
      <c r="S164" s="49"/>
      <c r="T164" s="49"/>
      <c r="W164" s="5"/>
    </row>
    <row r="165" spans="1:23" x14ac:dyDescent="0.65">
      <c r="A165" s="3" t="s">
        <v>390</v>
      </c>
      <c r="R165" s="5"/>
      <c r="S165" s="49"/>
      <c r="T165" s="49"/>
      <c r="W165" s="5"/>
    </row>
    <row r="166" spans="1:23" x14ac:dyDescent="0.65">
      <c r="A166" s="3" t="s">
        <v>391</v>
      </c>
      <c r="R166" s="5"/>
      <c r="S166" s="49"/>
      <c r="T166" s="49"/>
      <c r="W166" s="5"/>
    </row>
    <row r="167" spans="1:23" x14ac:dyDescent="0.65">
      <c r="A167" s="3" t="s">
        <v>140</v>
      </c>
      <c r="R167" s="5"/>
      <c r="S167" s="49"/>
      <c r="T167" s="49"/>
      <c r="W167" s="5"/>
    </row>
    <row r="168" spans="1:23" x14ac:dyDescent="0.65">
      <c r="A168" s="3" t="s">
        <v>355</v>
      </c>
      <c r="R168" s="5"/>
      <c r="S168" s="49"/>
      <c r="T168" s="49"/>
      <c r="W168" s="5"/>
    </row>
    <row r="169" spans="1:23" x14ac:dyDescent="0.65">
      <c r="A169" s="3" t="s">
        <v>141</v>
      </c>
      <c r="R169" s="5"/>
      <c r="S169" s="49"/>
      <c r="T169" s="49"/>
      <c r="W169" s="5"/>
    </row>
    <row r="170" spans="1:23" x14ac:dyDescent="0.65">
      <c r="A170" s="3" t="s">
        <v>142</v>
      </c>
      <c r="R170" s="5"/>
      <c r="S170" s="49"/>
      <c r="T170" s="49"/>
      <c r="W170" s="5"/>
    </row>
    <row r="171" spans="1:23" x14ac:dyDescent="0.65">
      <c r="A171" s="3" t="s">
        <v>378</v>
      </c>
      <c r="R171" s="5"/>
      <c r="S171" s="49"/>
      <c r="T171" s="49"/>
      <c r="W171" s="5"/>
    </row>
    <row r="172" spans="1:23" x14ac:dyDescent="0.65">
      <c r="A172" s="3" t="s">
        <v>143</v>
      </c>
      <c r="R172" s="5"/>
      <c r="S172" s="49"/>
      <c r="T172" s="49"/>
      <c r="W172" s="5"/>
    </row>
    <row r="173" spans="1:23" x14ac:dyDescent="0.65">
      <c r="A173" s="3" t="s">
        <v>144</v>
      </c>
      <c r="R173" s="5"/>
      <c r="S173" s="49"/>
      <c r="T173" s="49"/>
      <c r="W173" s="5"/>
    </row>
    <row r="174" spans="1:23" x14ac:dyDescent="0.65">
      <c r="A174" s="3" t="s">
        <v>145</v>
      </c>
      <c r="R174" s="5"/>
      <c r="S174" s="49"/>
      <c r="T174" s="49"/>
      <c r="W174" s="5"/>
    </row>
    <row r="175" spans="1:23" x14ac:dyDescent="0.65">
      <c r="A175" s="3" t="s">
        <v>387</v>
      </c>
      <c r="R175" s="5"/>
      <c r="S175" s="49"/>
      <c r="T175" s="49"/>
      <c r="W175" s="5"/>
    </row>
    <row r="176" spans="1:23" x14ac:dyDescent="0.65">
      <c r="A176" s="3" t="s">
        <v>146</v>
      </c>
      <c r="R176" s="5"/>
      <c r="S176" s="49"/>
      <c r="T176" s="49"/>
      <c r="W176" s="5"/>
    </row>
    <row r="177" spans="1:23" x14ac:dyDescent="0.65">
      <c r="A177" s="3" t="s">
        <v>336</v>
      </c>
      <c r="R177" s="5"/>
      <c r="S177" s="49"/>
      <c r="T177" s="49"/>
      <c r="W177" s="5"/>
    </row>
    <row r="178" spans="1:23" x14ac:dyDescent="0.65">
      <c r="A178" s="3" t="s">
        <v>337</v>
      </c>
      <c r="R178" s="5"/>
      <c r="S178" s="49"/>
      <c r="T178" s="49"/>
      <c r="W178" s="5"/>
    </row>
    <row r="179" spans="1:23" ht="13.5" x14ac:dyDescent="0.7">
      <c r="A179" s="3" t="s">
        <v>342</v>
      </c>
      <c r="R179" s="5"/>
      <c r="S179" s="49"/>
      <c r="T179" s="49"/>
      <c r="W179" s="5"/>
    </row>
    <row r="180" spans="1:23" x14ac:dyDescent="0.65">
      <c r="A180" s="3" t="s">
        <v>345</v>
      </c>
      <c r="R180" s="5"/>
      <c r="S180" s="49"/>
      <c r="T180" s="49"/>
      <c r="W180" s="5"/>
    </row>
    <row r="181" spans="1:23" x14ac:dyDescent="0.65">
      <c r="A181" s="3" t="s">
        <v>341</v>
      </c>
      <c r="R181" s="5"/>
      <c r="S181" s="49"/>
      <c r="T181" s="49"/>
      <c r="W181" s="5"/>
    </row>
    <row r="182" spans="1:23" x14ac:dyDescent="0.65">
      <c r="A182" s="3" t="s">
        <v>356</v>
      </c>
      <c r="R182" s="5"/>
      <c r="S182" s="49"/>
      <c r="T182" s="49"/>
      <c r="W182" s="5"/>
    </row>
    <row r="183" spans="1:23" ht="13.5" x14ac:dyDescent="0.7">
      <c r="A183" s="3" t="s">
        <v>358</v>
      </c>
      <c r="R183" s="5"/>
      <c r="S183" s="49"/>
      <c r="T183" s="49"/>
      <c r="W183" s="5"/>
    </row>
    <row r="184" spans="1:23" x14ac:dyDescent="0.65">
      <c r="A184" s="3" t="s">
        <v>147</v>
      </c>
      <c r="R184" s="5"/>
      <c r="S184" s="49"/>
      <c r="T184" s="49"/>
      <c r="W184" s="5"/>
    </row>
    <row r="185" spans="1:23" x14ac:dyDescent="0.65">
      <c r="A185" s="3" t="s">
        <v>361</v>
      </c>
      <c r="R185" s="5"/>
      <c r="S185" s="49"/>
      <c r="T185" s="49"/>
      <c r="W185" s="5"/>
    </row>
    <row r="186" spans="1:23" x14ac:dyDescent="0.65">
      <c r="A186" s="3" t="s">
        <v>148</v>
      </c>
      <c r="R186" s="5"/>
      <c r="S186" s="49"/>
      <c r="T186" s="49"/>
      <c r="W186" s="5"/>
    </row>
    <row r="187" spans="1:23" x14ac:dyDescent="0.65">
      <c r="A187" s="3" t="s">
        <v>149</v>
      </c>
      <c r="R187" s="5"/>
      <c r="S187" s="49"/>
      <c r="T187" s="49"/>
      <c r="W187" s="5"/>
    </row>
    <row r="188" spans="1:23" x14ac:dyDescent="0.65">
      <c r="A188" s="3" t="s">
        <v>150</v>
      </c>
      <c r="R188" s="5"/>
      <c r="S188" s="49"/>
      <c r="T188" s="49"/>
      <c r="W188" s="5"/>
    </row>
    <row r="189" spans="1:23" x14ac:dyDescent="0.65">
      <c r="A189" s="3" t="s">
        <v>384</v>
      </c>
      <c r="R189" s="5"/>
      <c r="S189" s="49"/>
      <c r="T189" s="49"/>
      <c r="W189" s="5"/>
    </row>
    <row r="190" spans="1:23" x14ac:dyDescent="0.65">
      <c r="A190" s="3" t="s">
        <v>379</v>
      </c>
      <c r="R190" s="5"/>
      <c r="S190" s="49"/>
      <c r="T190" s="49"/>
      <c r="W190" s="5"/>
    </row>
    <row r="191" spans="1:23" x14ac:dyDescent="0.65">
      <c r="A191" s="3" t="s">
        <v>151</v>
      </c>
      <c r="R191" s="5"/>
      <c r="S191" s="49"/>
      <c r="T191" s="49"/>
      <c r="W191" s="5"/>
    </row>
    <row r="192" spans="1:23" x14ac:dyDescent="0.65">
      <c r="A192" s="3" t="s">
        <v>346</v>
      </c>
      <c r="R192" s="5"/>
      <c r="S192" s="49"/>
      <c r="T192" s="49"/>
      <c r="W192" s="5"/>
    </row>
    <row r="193" spans="1:23" x14ac:dyDescent="0.65">
      <c r="A193" s="1" t="s">
        <v>152</v>
      </c>
      <c r="R193" s="5"/>
      <c r="S193" s="49"/>
      <c r="T193" s="49"/>
      <c r="W193" s="5"/>
    </row>
    <row r="194" spans="1:23" x14ac:dyDescent="0.65">
      <c r="A194" s="1" t="s">
        <v>153</v>
      </c>
      <c r="R194" s="5"/>
      <c r="S194" s="49"/>
      <c r="T194" s="49"/>
      <c r="W194" s="5"/>
    </row>
    <row r="195" spans="1:23" x14ac:dyDescent="0.65">
      <c r="A195" s="1" t="s">
        <v>353</v>
      </c>
      <c r="R195" s="5"/>
      <c r="S195" s="49"/>
      <c r="T195" s="49"/>
      <c r="W195" s="5"/>
    </row>
    <row r="196" spans="1:23" x14ac:dyDescent="0.65">
      <c r="A196" s="1" t="s">
        <v>386</v>
      </c>
      <c r="R196" s="5"/>
      <c r="S196" s="49"/>
      <c r="T196" s="49"/>
      <c r="W196" s="5"/>
    </row>
    <row r="197" spans="1:23" x14ac:dyDescent="0.65">
      <c r="A197" s="1" t="s">
        <v>360</v>
      </c>
      <c r="R197" s="5"/>
      <c r="S197" s="49"/>
      <c r="T197" s="49"/>
      <c r="W197" s="5"/>
    </row>
    <row r="198" spans="1:23" x14ac:dyDescent="0.65">
      <c r="A198" s="1" t="s">
        <v>381</v>
      </c>
      <c r="R198" s="5"/>
      <c r="S198" s="49"/>
      <c r="T198" s="49"/>
      <c r="W198" s="5"/>
    </row>
    <row r="199" spans="1:23" x14ac:dyDescent="0.65">
      <c r="A199" s="3" t="s">
        <v>154</v>
      </c>
      <c r="R199" s="5"/>
      <c r="S199" s="49"/>
      <c r="T199" s="49"/>
      <c r="W199" s="5"/>
    </row>
    <row r="200" spans="1:23" x14ac:dyDescent="0.65">
      <c r="A200" s="3" t="s">
        <v>155</v>
      </c>
      <c r="R200" s="5"/>
      <c r="S200" s="49"/>
      <c r="T200" s="49"/>
      <c r="W200" s="5"/>
    </row>
    <row r="201" spans="1:23" x14ac:dyDescent="0.65">
      <c r="A201" s="3" t="s">
        <v>373</v>
      </c>
      <c r="R201" s="5"/>
      <c r="S201" s="49"/>
      <c r="T201" s="49"/>
      <c r="W201" s="5"/>
    </row>
    <row r="202" spans="1:23" x14ac:dyDescent="0.65">
      <c r="A202" s="3" t="s">
        <v>375</v>
      </c>
      <c r="R202" s="5"/>
      <c r="S202" s="49"/>
      <c r="T202" s="49"/>
      <c r="W202" s="5"/>
    </row>
    <row r="203" spans="1:23" x14ac:dyDescent="0.65">
      <c r="A203" s="3" t="s">
        <v>371</v>
      </c>
      <c r="R203" s="5"/>
      <c r="S203" s="49"/>
      <c r="T203" s="49"/>
      <c r="W203" s="5"/>
    </row>
    <row r="204" spans="1:23" x14ac:dyDescent="0.65">
      <c r="A204" s="3" t="s">
        <v>156</v>
      </c>
      <c r="R204" s="5"/>
      <c r="S204" s="49"/>
      <c r="T204" s="49"/>
      <c r="W204" s="5"/>
    </row>
    <row r="205" spans="1:23" x14ac:dyDescent="0.65">
      <c r="A205" s="3" t="s">
        <v>372</v>
      </c>
      <c r="R205" s="5"/>
      <c r="S205" s="49"/>
      <c r="T205" s="49"/>
      <c r="W205" s="5"/>
    </row>
    <row r="206" spans="1:23" x14ac:dyDescent="0.65">
      <c r="A206" s="3" t="s">
        <v>157</v>
      </c>
      <c r="R206" s="5"/>
      <c r="S206" s="49"/>
      <c r="T206" s="49"/>
      <c r="W206" s="5"/>
    </row>
    <row r="207" spans="1:23" x14ac:dyDescent="0.65">
      <c r="A207" s="3" t="s">
        <v>158</v>
      </c>
      <c r="R207" s="5"/>
      <c r="S207" s="49"/>
      <c r="T207" s="49"/>
      <c r="W207" s="5"/>
    </row>
    <row r="208" spans="1:23" x14ac:dyDescent="0.65">
      <c r="A208" s="3" t="s">
        <v>159</v>
      </c>
      <c r="R208" s="5"/>
      <c r="S208" s="49"/>
      <c r="T208" s="49"/>
      <c r="W208" s="5"/>
    </row>
    <row r="209" spans="1:23" x14ac:dyDescent="0.65">
      <c r="A209" s="3" t="s">
        <v>160</v>
      </c>
      <c r="R209" s="5"/>
      <c r="S209" s="49"/>
      <c r="T209" s="49"/>
      <c r="W209" s="5"/>
    </row>
    <row r="210" spans="1:23" x14ac:dyDescent="0.65">
      <c r="A210" s="3" t="s">
        <v>363</v>
      </c>
      <c r="R210" s="5"/>
      <c r="S210" s="49"/>
      <c r="T210" s="49"/>
      <c r="W210" s="5"/>
    </row>
    <row r="211" spans="1:23" x14ac:dyDescent="0.65">
      <c r="A211" s="3" t="s">
        <v>161</v>
      </c>
      <c r="R211" s="5"/>
      <c r="S211" s="49"/>
      <c r="T211" s="49"/>
      <c r="W211" s="5"/>
    </row>
    <row r="212" spans="1:23" x14ac:dyDescent="0.65">
      <c r="A212" s="3" t="s">
        <v>349</v>
      </c>
      <c r="R212" s="5"/>
      <c r="S212" s="49"/>
      <c r="T212" s="49"/>
      <c r="W212" s="5"/>
    </row>
    <row r="213" spans="1:23" x14ac:dyDescent="0.65">
      <c r="A213" s="3" t="s">
        <v>392</v>
      </c>
      <c r="R213" s="5"/>
      <c r="S213" s="49"/>
      <c r="T213" s="49"/>
      <c r="W213" s="5"/>
    </row>
    <row r="214" spans="1:23" x14ac:dyDescent="0.65">
      <c r="A214" s="3" t="s">
        <v>162</v>
      </c>
      <c r="R214" s="5"/>
      <c r="S214" s="49"/>
      <c r="T214" s="49"/>
      <c r="W214" s="5"/>
    </row>
    <row r="215" spans="1:23" x14ac:dyDescent="0.65">
      <c r="A215" s="3" t="s">
        <v>163</v>
      </c>
      <c r="R215" s="5"/>
      <c r="S215" s="49"/>
      <c r="T215" s="49"/>
      <c r="W215" s="5"/>
    </row>
    <row r="216" spans="1:23" x14ac:dyDescent="0.65">
      <c r="A216" s="3" t="s">
        <v>366</v>
      </c>
      <c r="R216" s="5"/>
      <c r="S216" s="49"/>
      <c r="T216" s="49"/>
      <c r="W216" s="5"/>
    </row>
    <row r="217" spans="1:23" x14ac:dyDescent="0.65">
      <c r="A217" s="3" t="s">
        <v>164</v>
      </c>
      <c r="R217" s="5"/>
      <c r="S217" s="49"/>
      <c r="T217" s="49"/>
      <c r="W217" s="5"/>
    </row>
    <row r="218" spans="1:23" x14ac:dyDescent="0.65">
      <c r="A218" s="3" t="s">
        <v>165</v>
      </c>
      <c r="R218" s="5"/>
      <c r="S218" s="49"/>
      <c r="T218" s="49"/>
      <c r="W218" s="5"/>
    </row>
    <row r="219" spans="1:23" x14ac:dyDescent="0.65">
      <c r="A219" s="3" t="s">
        <v>166</v>
      </c>
      <c r="R219" s="5"/>
      <c r="S219" s="49"/>
      <c r="T219" s="49"/>
      <c r="W219" s="5"/>
    </row>
    <row r="220" spans="1:23" x14ac:dyDescent="0.65">
      <c r="A220" s="3" t="s">
        <v>167</v>
      </c>
      <c r="R220" s="5"/>
      <c r="S220" s="49"/>
      <c r="T220" s="49"/>
      <c r="W220" s="5"/>
    </row>
    <row r="221" spans="1:23" x14ac:dyDescent="0.65">
      <c r="A221" s="3" t="s">
        <v>168</v>
      </c>
      <c r="R221" s="5"/>
      <c r="S221" s="49"/>
      <c r="T221" s="49"/>
      <c r="W221" s="5"/>
    </row>
    <row r="222" spans="1:23" x14ac:dyDescent="0.65">
      <c r="A222" s="3" t="s">
        <v>169</v>
      </c>
      <c r="R222" s="5"/>
      <c r="S222" s="49"/>
      <c r="T222" s="49"/>
      <c r="W222" s="5"/>
    </row>
    <row r="223" spans="1:23" x14ac:dyDescent="0.65">
      <c r="R223" s="5"/>
      <c r="S223" s="49"/>
      <c r="T223" s="49"/>
      <c r="W223" s="5"/>
    </row>
    <row r="224" spans="1:23" x14ac:dyDescent="0.65">
      <c r="R224" s="5"/>
      <c r="S224" s="49"/>
      <c r="T224" s="49"/>
      <c r="W224" s="5"/>
    </row>
    <row r="225" spans="18:23" x14ac:dyDescent="0.65">
      <c r="R225" s="5"/>
      <c r="S225" s="49"/>
      <c r="T225" s="49"/>
      <c r="W225" s="5"/>
    </row>
    <row r="226" spans="18:23" x14ac:dyDescent="0.65">
      <c r="R226" s="5"/>
      <c r="S226" s="49"/>
      <c r="T226" s="49"/>
      <c r="W226" s="5"/>
    </row>
    <row r="227" spans="18:23" x14ac:dyDescent="0.65">
      <c r="R227" s="5"/>
      <c r="S227" s="49"/>
      <c r="T227" s="49"/>
      <c r="W227" s="5"/>
    </row>
    <row r="228" spans="18:23" x14ac:dyDescent="0.65">
      <c r="R228" s="5"/>
      <c r="S228" s="49"/>
      <c r="T228" s="49"/>
      <c r="W228" s="5"/>
    </row>
    <row r="229" spans="18:23" x14ac:dyDescent="0.65">
      <c r="R229" s="5"/>
      <c r="S229" s="49"/>
      <c r="T229" s="49"/>
      <c r="W229" s="5"/>
    </row>
    <row r="230" spans="18:23" x14ac:dyDescent="0.65">
      <c r="R230" s="5"/>
      <c r="S230" s="49"/>
      <c r="T230" s="49"/>
      <c r="W230" s="5"/>
    </row>
    <row r="231" spans="18:23" x14ac:dyDescent="0.65">
      <c r="R231" s="5"/>
      <c r="S231" s="49"/>
      <c r="T231" s="49"/>
      <c r="W231" s="5"/>
    </row>
    <row r="232" spans="18:23" x14ac:dyDescent="0.65">
      <c r="R232" s="5"/>
      <c r="S232" s="49"/>
      <c r="T232" s="49"/>
      <c r="W232" s="5"/>
    </row>
    <row r="233" spans="18:23" x14ac:dyDescent="0.65">
      <c r="R233" s="5"/>
      <c r="S233" s="49"/>
      <c r="T233" s="49"/>
      <c r="W233" s="5"/>
    </row>
    <row r="234" spans="18:23" x14ac:dyDescent="0.65">
      <c r="R234" s="5"/>
      <c r="S234" s="49"/>
      <c r="T234" s="49"/>
      <c r="W234" s="5"/>
    </row>
    <row r="235" spans="18:23" x14ac:dyDescent="0.65">
      <c r="R235" s="5"/>
      <c r="S235" s="49"/>
      <c r="T235" s="49"/>
      <c r="W235" s="5"/>
    </row>
    <row r="236" spans="18:23" x14ac:dyDescent="0.65">
      <c r="R236" s="5"/>
      <c r="S236" s="49"/>
      <c r="T236" s="49"/>
      <c r="W236" s="5"/>
    </row>
    <row r="237" spans="18:23" x14ac:dyDescent="0.65">
      <c r="R237" s="5"/>
      <c r="S237" s="49"/>
      <c r="T237" s="49"/>
      <c r="W237" s="5"/>
    </row>
    <row r="238" spans="18:23" x14ac:dyDescent="0.65">
      <c r="R238" s="5"/>
      <c r="S238" s="49"/>
      <c r="T238" s="49"/>
      <c r="W238" s="5"/>
    </row>
    <row r="239" spans="18:23" x14ac:dyDescent="0.65">
      <c r="R239" s="5"/>
      <c r="S239" s="49"/>
      <c r="T239" s="49"/>
      <c r="W239" s="5"/>
    </row>
    <row r="240" spans="18:23" x14ac:dyDescent="0.65">
      <c r="R240" s="5"/>
      <c r="S240" s="49"/>
      <c r="T240" s="49"/>
      <c r="W240" s="5"/>
    </row>
    <row r="241" spans="18:23" x14ac:dyDescent="0.65">
      <c r="R241" s="5"/>
      <c r="S241" s="49"/>
      <c r="T241" s="49"/>
      <c r="W241" s="5"/>
    </row>
    <row r="242" spans="18:23" x14ac:dyDescent="0.65">
      <c r="R242" s="5"/>
      <c r="S242" s="49"/>
      <c r="T242" s="49"/>
      <c r="W242" s="5"/>
    </row>
    <row r="243" spans="18:23" x14ac:dyDescent="0.65">
      <c r="R243" s="5"/>
      <c r="S243" s="49"/>
      <c r="T243" s="49"/>
      <c r="W243" s="5"/>
    </row>
    <row r="244" spans="18:23" x14ac:dyDescent="0.65">
      <c r="R244" s="5"/>
      <c r="S244" s="49"/>
      <c r="T244" s="49"/>
      <c r="W244" s="5"/>
    </row>
    <row r="245" spans="18:23" x14ac:dyDescent="0.65">
      <c r="R245" s="5"/>
      <c r="S245" s="49"/>
      <c r="T245" s="49"/>
      <c r="W245" s="5"/>
    </row>
    <row r="246" spans="18:23" x14ac:dyDescent="0.65">
      <c r="R246" s="5"/>
      <c r="S246" s="49"/>
      <c r="T246" s="49"/>
      <c r="W246" s="5"/>
    </row>
    <row r="247" spans="18:23" x14ac:dyDescent="0.65">
      <c r="R247" s="5"/>
      <c r="S247" s="49"/>
      <c r="T247" s="49"/>
      <c r="W247" s="5"/>
    </row>
    <row r="248" spans="18:23" x14ac:dyDescent="0.65">
      <c r="R248" s="5"/>
      <c r="S248" s="49"/>
      <c r="T248" s="49"/>
      <c r="W248" s="5"/>
    </row>
    <row r="249" spans="18:23" x14ac:dyDescent="0.65">
      <c r="R249" s="5"/>
      <c r="S249" s="49"/>
      <c r="T249" s="49"/>
      <c r="W249" s="5"/>
    </row>
    <row r="250" spans="18:23" x14ac:dyDescent="0.65">
      <c r="R250" s="5"/>
      <c r="S250" s="49"/>
      <c r="T250" s="49"/>
      <c r="W250" s="5"/>
    </row>
    <row r="251" spans="18:23" x14ac:dyDescent="0.65">
      <c r="R251" s="5"/>
      <c r="S251" s="49"/>
      <c r="T251" s="49"/>
      <c r="W251" s="5"/>
    </row>
    <row r="252" spans="18:23" x14ac:dyDescent="0.65">
      <c r="R252" s="5"/>
      <c r="S252" s="49"/>
      <c r="T252" s="49"/>
      <c r="W252" s="5"/>
    </row>
    <row r="253" spans="18:23" x14ac:dyDescent="0.65">
      <c r="R253" s="5"/>
      <c r="S253" s="49"/>
      <c r="T253" s="49"/>
      <c r="W253" s="5"/>
    </row>
    <row r="254" spans="18:23" x14ac:dyDescent="0.65">
      <c r="R254" s="5"/>
      <c r="S254" s="49"/>
      <c r="T254" s="49"/>
      <c r="W254" s="5"/>
    </row>
    <row r="255" spans="18:23" x14ac:dyDescent="0.65">
      <c r="R255" s="5"/>
      <c r="S255" s="49"/>
      <c r="T255" s="49"/>
      <c r="W255" s="5"/>
    </row>
    <row r="256" spans="18:23" x14ac:dyDescent="0.65">
      <c r="R256" s="5"/>
      <c r="S256" s="49"/>
      <c r="T256" s="49"/>
      <c r="W256" s="5"/>
    </row>
    <row r="257" spans="18:23" x14ac:dyDescent="0.65">
      <c r="R257" s="5"/>
      <c r="S257" s="49"/>
      <c r="T257" s="49"/>
      <c r="W257" s="5"/>
    </row>
    <row r="258" spans="18:23" x14ac:dyDescent="0.65">
      <c r="R258" s="5"/>
      <c r="S258" s="49"/>
      <c r="T258" s="49"/>
      <c r="W258" s="5"/>
    </row>
    <row r="259" spans="18:23" x14ac:dyDescent="0.65">
      <c r="R259" s="5"/>
      <c r="S259" s="49"/>
      <c r="T259" s="49"/>
      <c r="W259" s="5"/>
    </row>
    <row r="260" spans="18:23" x14ac:dyDescent="0.65">
      <c r="R260" s="5"/>
      <c r="S260" s="49"/>
      <c r="T260" s="49"/>
      <c r="W260" s="5"/>
    </row>
    <row r="261" spans="18:23" x14ac:dyDescent="0.65">
      <c r="R261" s="5"/>
      <c r="S261" s="49"/>
      <c r="T261" s="49"/>
      <c r="W261" s="5"/>
    </row>
    <row r="262" spans="18:23" x14ac:dyDescent="0.65">
      <c r="R262" s="5"/>
      <c r="S262" s="49"/>
      <c r="T262" s="49"/>
      <c r="W262" s="5"/>
    </row>
    <row r="263" spans="18:23" x14ac:dyDescent="0.65">
      <c r="R263" s="5"/>
      <c r="S263" s="49"/>
      <c r="T263" s="49"/>
      <c r="W263" s="5"/>
    </row>
    <row r="264" spans="18:23" x14ac:dyDescent="0.65">
      <c r="R264" s="5"/>
      <c r="S264" s="49"/>
      <c r="T264" s="49"/>
      <c r="W264" s="5"/>
    </row>
    <row r="265" spans="18:23" x14ac:dyDescent="0.65">
      <c r="R265" s="5"/>
      <c r="S265" s="49"/>
      <c r="T265" s="49"/>
      <c r="W265" s="5"/>
    </row>
    <row r="266" spans="18:23" x14ac:dyDescent="0.65">
      <c r="R266" s="5"/>
      <c r="S266" s="49"/>
      <c r="T266" s="49"/>
      <c r="W266" s="5"/>
    </row>
    <row r="267" spans="18:23" x14ac:dyDescent="0.65">
      <c r="R267" s="5"/>
      <c r="S267" s="49"/>
      <c r="T267" s="49"/>
      <c r="W267" s="5"/>
    </row>
    <row r="268" spans="18:23" x14ac:dyDescent="0.65">
      <c r="R268" s="5"/>
      <c r="S268" s="49"/>
      <c r="T268" s="49"/>
      <c r="W268" s="5"/>
    </row>
    <row r="269" spans="18:23" x14ac:dyDescent="0.65">
      <c r="R269" s="5"/>
      <c r="S269" s="49"/>
      <c r="T269" s="49"/>
      <c r="W269" s="5"/>
    </row>
    <row r="270" spans="18:23" x14ac:dyDescent="0.65">
      <c r="R270" s="5"/>
      <c r="S270" s="49"/>
      <c r="T270" s="49"/>
      <c r="W270" s="5"/>
    </row>
    <row r="271" spans="18:23" x14ac:dyDescent="0.65">
      <c r="R271" s="5"/>
      <c r="S271" s="49"/>
      <c r="T271" s="49"/>
      <c r="W271" s="5"/>
    </row>
    <row r="272" spans="18:23" x14ac:dyDescent="0.65">
      <c r="R272" s="5"/>
      <c r="S272" s="49"/>
      <c r="T272" s="49"/>
      <c r="W272" s="5"/>
    </row>
    <row r="273" spans="18:23" x14ac:dyDescent="0.65">
      <c r="R273" s="5"/>
      <c r="S273" s="49"/>
      <c r="T273" s="49"/>
      <c r="W273" s="5"/>
    </row>
    <row r="274" spans="18:23" x14ac:dyDescent="0.65">
      <c r="R274" s="5"/>
      <c r="S274" s="49"/>
      <c r="T274" s="49"/>
      <c r="W274" s="5"/>
    </row>
    <row r="275" spans="18:23" x14ac:dyDescent="0.65">
      <c r="R275" s="5"/>
      <c r="S275" s="49"/>
      <c r="T275" s="49"/>
      <c r="W275" s="5"/>
    </row>
    <row r="276" spans="18:23" x14ac:dyDescent="0.65">
      <c r="R276" s="5"/>
      <c r="S276" s="49"/>
      <c r="T276" s="49"/>
      <c r="W276" s="5"/>
    </row>
    <row r="277" spans="18:23" x14ac:dyDescent="0.65">
      <c r="R277" s="5"/>
      <c r="S277" s="49"/>
      <c r="T277" s="49"/>
      <c r="W277" s="5"/>
    </row>
    <row r="278" spans="18:23" x14ac:dyDescent="0.65">
      <c r="R278" s="5"/>
      <c r="S278" s="49"/>
      <c r="T278" s="49"/>
      <c r="W278" s="5"/>
    </row>
    <row r="279" spans="18:23" x14ac:dyDescent="0.65">
      <c r="R279" s="5"/>
      <c r="S279" s="49"/>
      <c r="T279" s="49"/>
      <c r="W279" s="5"/>
    </row>
    <row r="280" spans="18:23" x14ac:dyDescent="0.65">
      <c r="R280" s="5"/>
      <c r="S280" s="49"/>
      <c r="T280" s="49"/>
      <c r="W280" s="5"/>
    </row>
    <row r="281" spans="18:23" x14ac:dyDescent="0.65">
      <c r="R281" s="5"/>
      <c r="S281" s="49"/>
      <c r="T281" s="49"/>
      <c r="W281" s="5"/>
    </row>
    <row r="282" spans="18:23" x14ac:dyDescent="0.65">
      <c r="R282" s="5"/>
      <c r="S282" s="49"/>
      <c r="T282" s="49"/>
      <c r="W282" s="5"/>
    </row>
    <row r="283" spans="18:23" x14ac:dyDescent="0.65">
      <c r="R283" s="5"/>
      <c r="S283" s="49"/>
      <c r="T283" s="49"/>
      <c r="W283" s="5"/>
    </row>
    <row r="284" spans="18:23" x14ac:dyDescent="0.65">
      <c r="R284" s="5"/>
      <c r="S284" s="49"/>
      <c r="T284" s="49"/>
      <c r="W284" s="5"/>
    </row>
    <row r="285" spans="18:23" x14ac:dyDescent="0.65">
      <c r="R285" s="5"/>
      <c r="S285" s="49"/>
      <c r="T285" s="49"/>
      <c r="W285" s="5"/>
    </row>
    <row r="286" spans="18:23" x14ac:dyDescent="0.65">
      <c r="R286" s="5"/>
      <c r="S286" s="49"/>
      <c r="T286" s="49"/>
      <c r="W286" s="5"/>
    </row>
    <row r="287" spans="18:23" x14ac:dyDescent="0.65">
      <c r="R287" s="5"/>
      <c r="S287" s="49"/>
      <c r="T287" s="49"/>
      <c r="W287" s="5"/>
    </row>
    <row r="288" spans="18:23" x14ac:dyDescent="0.65">
      <c r="R288" s="5"/>
      <c r="S288" s="49"/>
      <c r="T288" s="49"/>
      <c r="W288" s="5"/>
    </row>
    <row r="289" spans="18:23" x14ac:dyDescent="0.65">
      <c r="R289" s="5"/>
      <c r="S289" s="49"/>
      <c r="T289" s="49"/>
      <c r="W289" s="5"/>
    </row>
    <row r="290" spans="18:23" x14ac:dyDescent="0.65">
      <c r="R290" s="5"/>
      <c r="S290" s="49"/>
      <c r="T290" s="49"/>
      <c r="W290" s="5"/>
    </row>
    <row r="291" spans="18:23" x14ac:dyDescent="0.65">
      <c r="R291" s="5"/>
      <c r="S291" s="49"/>
      <c r="T291" s="49"/>
      <c r="W291" s="5"/>
    </row>
    <row r="292" spans="18:23" x14ac:dyDescent="0.65">
      <c r="R292" s="5"/>
      <c r="S292" s="49"/>
      <c r="T292" s="49"/>
      <c r="W292" s="5"/>
    </row>
    <row r="293" spans="18:23" x14ac:dyDescent="0.65">
      <c r="R293" s="5"/>
      <c r="S293" s="49"/>
      <c r="T293" s="49"/>
      <c r="W293" s="5"/>
    </row>
    <row r="294" spans="18:23" x14ac:dyDescent="0.65">
      <c r="R294" s="5"/>
      <c r="S294" s="49"/>
      <c r="T294" s="49"/>
      <c r="W294" s="5"/>
    </row>
    <row r="295" spans="18:23" x14ac:dyDescent="0.65">
      <c r="R295" s="5"/>
      <c r="S295" s="49"/>
      <c r="T295" s="49"/>
      <c r="W295" s="5"/>
    </row>
    <row r="296" spans="18:23" x14ac:dyDescent="0.65">
      <c r="R296" s="5"/>
      <c r="S296" s="49"/>
      <c r="T296" s="49"/>
      <c r="W296" s="5"/>
    </row>
    <row r="297" spans="18:23" x14ac:dyDescent="0.65">
      <c r="R297" s="5"/>
      <c r="S297" s="49"/>
      <c r="T297" s="49"/>
      <c r="W297" s="5"/>
    </row>
    <row r="298" spans="18:23" x14ac:dyDescent="0.65">
      <c r="R298" s="5"/>
      <c r="S298" s="49"/>
      <c r="T298" s="49"/>
      <c r="W298" s="5"/>
    </row>
    <row r="299" spans="18:23" x14ac:dyDescent="0.65">
      <c r="R299" s="5"/>
      <c r="S299" s="49"/>
      <c r="T299" s="49"/>
      <c r="W299" s="5"/>
    </row>
    <row r="300" spans="18:23" x14ac:dyDescent="0.65">
      <c r="R300" s="5"/>
      <c r="S300" s="49"/>
      <c r="T300" s="49"/>
      <c r="W300" s="5"/>
    </row>
    <row r="301" spans="18:23" x14ac:dyDescent="0.65">
      <c r="R301" s="5"/>
      <c r="S301" s="49"/>
      <c r="T301" s="49"/>
      <c r="W301" s="5"/>
    </row>
    <row r="302" spans="18:23" x14ac:dyDescent="0.65">
      <c r="R302" s="5"/>
      <c r="S302" s="49"/>
      <c r="T302" s="49"/>
      <c r="W302" s="5"/>
    </row>
    <row r="303" spans="18:23" x14ac:dyDescent="0.65">
      <c r="R303" s="5"/>
      <c r="S303" s="49"/>
      <c r="T303" s="49"/>
      <c r="W303" s="5"/>
    </row>
    <row r="304" spans="18:23" x14ac:dyDescent="0.65">
      <c r="R304" s="5"/>
      <c r="S304" s="49"/>
      <c r="T304" s="49"/>
      <c r="W304" s="5"/>
    </row>
    <row r="305" spans="18:23" x14ac:dyDescent="0.65">
      <c r="R305" s="5"/>
      <c r="S305" s="49"/>
      <c r="T305" s="49"/>
      <c r="W305" s="5"/>
    </row>
    <row r="306" spans="18:23" x14ac:dyDescent="0.65">
      <c r="R306" s="5"/>
      <c r="S306" s="49"/>
      <c r="T306" s="49"/>
      <c r="W306" s="5"/>
    </row>
    <row r="307" spans="18:23" x14ac:dyDescent="0.65">
      <c r="R307" s="5"/>
      <c r="S307" s="49"/>
      <c r="T307" s="49"/>
      <c r="W307" s="5"/>
    </row>
    <row r="308" spans="18:23" x14ac:dyDescent="0.65">
      <c r="R308" s="5"/>
      <c r="S308" s="49"/>
      <c r="T308" s="49"/>
      <c r="W308" s="5"/>
    </row>
    <row r="309" spans="18:23" x14ac:dyDescent="0.65">
      <c r="R309" s="5"/>
      <c r="S309" s="49"/>
      <c r="T309" s="49"/>
      <c r="W309" s="5"/>
    </row>
    <row r="310" spans="18:23" x14ac:dyDescent="0.65">
      <c r="R310" s="5"/>
      <c r="S310" s="49"/>
      <c r="T310" s="49"/>
      <c r="W310" s="5"/>
    </row>
    <row r="311" spans="18:23" x14ac:dyDescent="0.65">
      <c r="R311" s="5"/>
      <c r="S311" s="49"/>
      <c r="T311" s="49"/>
      <c r="W311" s="5"/>
    </row>
    <row r="312" spans="18:23" x14ac:dyDescent="0.65">
      <c r="R312" s="5"/>
      <c r="S312" s="49"/>
      <c r="T312" s="49"/>
      <c r="W312" s="5"/>
    </row>
    <row r="313" spans="18:23" x14ac:dyDescent="0.65">
      <c r="R313" s="5"/>
      <c r="S313" s="49"/>
      <c r="T313" s="49"/>
      <c r="W313" s="5"/>
    </row>
    <row r="314" spans="18:23" x14ac:dyDescent="0.65">
      <c r="R314" s="5"/>
      <c r="S314" s="49"/>
      <c r="T314" s="49"/>
      <c r="W314" s="5"/>
    </row>
    <row r="315" spans="18:23" x14ac:dyDescent="0.65">
      <c r="R315" s="5"/>
      <c r="S315" s="49"/>
      <c r="T315" s="49"/>
      <c r="W315" s="5"/>
    </row>
    <row r="316" spans="18:23" x14ac:dyDescent="0.65">
      <c r="R316" s="5"/>
      <c r="S316" s="49"/>
      <c r="T316" s="49"/>
      <c r="W316" s="5"/>
    </row>
    <row r="317" spans="18:23" x14ac:dyDescent="0.65">
      <c r="R317" s="5"/>
      <c r="S317" s="49"/>
      <c r="T317" s="49"/>
      <c r="W317" s="5"/>
    </row>
    <row r="318" spans="18:23" x14ac:dyDescent="0.65">
      <c r="R318" s="5"/>
      <c r="S318" s="49"/>
      <c r="T318" s="49"/>
      <c r="W318" s="5"/>
    </row>
    <row r="319" spans="18:23" x14ac:dyDescent="0.65">
      <c r="R319" s="5"/>
      <c r="S319" s="49"/>
      <c r="T319" s="49"/>
      <c r="W319" s="5"/>
    </row>
    <row r="320" spans="18:23" x14ac:dyDescent="0.65">
      <c r="R320" s="5"/>
      <c r="S320" s="49"/>
      <c r="T320" s="49"/>
      <c r="W320" s="5"/>
    </row>
    <row r="321" spans="18:23" x14ac:dyDescent="0.65">
      <c r="R321" s="5"/>
      <c r="S321" s="49"/>
      <c r="T321" s="49"/>
      <c r="W321" s="5"/>
    </row>
    <row r="322" spans="18:23" x14ac:dyDescent="0.65">
      <c r="R322" s="5"/>
      <c r="S322" s="49"/>
      <c r="T322" s="49"/>
      <c r="W322" s="5"/>
    </row>
    <row r="323" spans="18:23" x14ac:dyDescent="0.65">
      <c r="R323" s="5"/>
      <c r="S323" s="49"/>
      <c r="T323" s="49"/>
      <c r="W323" s="5"/>
    </row>
    <row r="324" spans="18:23" x14ac:dyDescent="0.65">
      <c r="R324" s="5"/>
      <c r="S324" s="49"/>
      <c r="T324" s="49"/>
      <c r="W324" s="5"/>
    </row>
    <row r="325" spans="18:23" x14ac:dyDescent="0.65">
      <c r="R325" s="5"/>
      <c r="S325" s="49"/>
      <c r="T325" s="49"/>
      <c r="W325" s="5"/>
    </row>
    <row r="326" spans="18:23" x14ac:dyDescent="0.65">
      <c r="R326" s="5"/>
      <c r="S326" s="49"/>
      <c r="T326" s="49"/>
      <c r="W326" s="5"/>
    </row>
    <row r="327" spans="18:23" x14ac:dyDescent="0.65">
      <c r="R327" s="5"/>
      <c r="S327" s="49"/>
      <c r="T327" s="49"/>
      <c r="W327" s="5"/>
    </row>
    <row r="328" spans="18:23" x14ac:dyDescent="0.65">
      <c r="R328" s="5"/>
      <c r="S328" s="49"/>
      <c r="T328" s="49"/>
      <c r="W328" s="5"/>
    </row>
    <row r="329" spans="18:23" x14ac:dyDescent="0.65">
      <c r="R329" s="5"/>
      <c r="S329" s="49"/>
      <c r="T329" s="49"/>
      <c r="W329" s="5"/>
    </row>
    <row r="330" spans="18:23" x14ac:dyDescent="0.65">
      <c r="R330" s="5"/>
      <c r="S330" s="49"/>
      <c r="T330" s="49"/>
      <c r="W330" s="5"/>
    </row>
    <row r="331" spans="18:23" x14ac:dyDescent="0.65">
      <c r="R331" s="5"/>
      <c r="S331" s="49"/>
      <c r="T331" s="49"/>
      <c r="W331" s="5"/>
    </row>
    <row r="332" spans="18:23" x14ac:dyDescent="0.65">
      <c r="R332" s="5"/>
      <c r="S332" s="49"/>
      <c r="T332" s="49"/>
      <c r="W332" s="5"/>
    </row>
    <row r="333" spans="18:23" x14ac:dyDescent="0.65">
      <c r="R333" s="5"/>
      <c r="S333" s="49"/>
      <c r="T333" s="49"/>
      <c r="W333" s="5"/>
    </row>
    <row r="334" spans="18:23" x14ac:dyDescent="0.65">
      <c r="R334" s="5"/>
      <c r="S334" s="49"/>
      <c r="T334" s="49"/>
      <c r="W334" s="5"/>
    </row>
    <row r="335" spans="18:23" x14ac:dyDescent="0.65">
      <c r="R335" s="5"/>
      <c r="S335" s="49"/>
      <c r="T335" s="49"/>
      <c r="W335" s="5"/>
    </row>
    <row r="336" spans="18:23" x14ac:dyDescent="0.65">
      <c r="R336" s="5"/>
      <c r="S336" s="49"/>
      <c r="T336" s="49"/>
      <c r="W336" s="5"/>
    </row>
    <row r="337" spans="18:23" x14ac:dyDescent="0.65">
      <c r="R337" s="5"/>
      <c r="S337" s="49"/>
      <c r="T337" s="49"/>
      <c r="W337" s="5"/>
    </row>
    <row r="338" spans="18:23" x14ac:dyDescent="0.65">
      <c r="R338" s="5"/>
      <c r="S338" s="49"/>
      <c r="T338" s="49"/>
      <c r="W338" s="5"/>
    </row>
    <row r="339" spans="18:23" x14ac:dyDescent="0.65">
      <c r="R339" s="5"/>
      <c r="S339" s="49"/>
      <c r="T339" s="49"/>
      <c r="W339" s="5"/>
    </row>
    <row r="340" spans="18:23" x14ac:dyDescent="0.65">
      <c r="R340" s="5"/>
      <c r="S340" s="49"/>
      <c r="T340" s="49"/>
      <c r="W340" s="5"/>
    </row>
    <row r="341" spans="18:23" x14ac:dyDescent="0.65">
      <c r="R341" s="5"/>
      <c r="S341" s="49"/>
      <c r="T341" s="49"/>
      <c r="W341" s="5"/>
    </row>
    <row r="342" spans="18:23" x14ac:dyDescent="0.65">
      <c r="R342" s="5"/>
      <c r="S342" s="49"/>
      <c r="T342" s="49"/>
      <c r="W342" s="5"/>
    </row>
    <row r="343" spans="18:23" x14ac:dyDescent="0.65">
      <c r="R343" s="5"/>
      <c r="S343" s="49"/>
      <c r="T343" s="49"/>
      <c r="W343" s="5"/>
    </row>
    <row r="344" spans="18:23" x14ac:dyDescent="0.65">
      <c r="R344" s="5"/>
      <c r="S344" s="49"/>
      <c r="T344" s="49"/>
      <c r="W344" s="5"/>
    </row>
    <row r="345" spans="18:23" x14ac:dyDescent="0.65">
      <c r="R345" s="5"/>
      <c r="S345" s="49"/>
      <c r="T345" s="49"/>
      <c r="W345" s="5"/>
    </row>
    <row r="346" spans="18:23" x14ac:dyDescent="0.65">
      <c r="R346" s="5"/>
      <c r="S346" s="49"/>
      <c r="T346" s="49"/>
      <c r="W346" s="5"/>
    </row>
    <row r="347" spans="18:23" x14ac:dyDescent="0.65">
      <c r="R347" s="5"/>
      <c r="S347" s="49"/>
      <c r="T347" s="49"/>
      <c r="W347" s="5"/>
    </row>
    <row r="348" spans="18:23" x14ac:dyDescent="0.65">
      <c r="R348" s="5"/>
      <c r="S348" s="49"/>
      <c r="T348" s="49"/>
      <c r="W348" s="5"/>
    </row>
    <row r="349" spans="18:23" x14ac:dyDescent="0.65">
      <c r="R349" s="5"/>
      <c r="S349" s="49"/>
      <c r="T349" s="49"/>
      <c r="W349" s="5"/>
    </row>
    <row r="350" spans="18:23" x14ac:dyDescent="0.65">
      <c r="R350" s="5"/>
      <c r="S350" s="49"/>
      <c r="T350" s="49"/>
      <c r="W350" s="5"/>
    </row>
    <row r="351" spans="18:23" x14ac:dyDescent="0.65">
      <c r="R351" s="5"/>
      <c r="S351" s="49"/>
      <c r="T351" s="49"/>
      <c r="W351" s="5"/>
    </row>
    <row r="352" spans="18:23" x14ac:dyDescent="0.65">
      <c r="R352" s="5"/>
      <c r="S352" s="49"/>
      <c r="T352" s="49"/>
      <c r="W352" s="5"/>
    </row>
    <row r="353" spans="18:23" x14ac:dyDescent="0.65">
      <c r="R353" s="5"/>
      <c r="S353" s="49"/>
      <c r="T353" s="49"/>
      <c r="W353" s="5"/>
    </row>
    <row r="354" spans="18:23" x14ac:dyDescent="0.65">
      <c r="R354" s="5"/>
      <c r="S354" s="49"/>
      <c r="T354" s="49"/>
      <c r="W354" s="5"/>
    </row>
    <row r="355" spans="18:23" x14ac:dyDescent="0.65">
      <c r="R355" s="5"/>
      <c r="S355" s="49"/>
      <c r="T355" s="49"/>
      <c r="W355" s="5"/>
    </row>
    <row r="356" spans="18:23" x14ac:dyDescent="0.65">
      <c r="R356" s="5"/>
      <c r="S356" s="49"/>
      <c r="T356" s="49"/>
      <c r="W356" s="5"/>
    </row>
    <row r="357" spans="18:23" x14ac:dyDescent="0.65">
      <c r="R357" s="5"/>
      <c r="S357" s="49"/>
      <c r="T357" s="49"/>
      <c r="W357" s="5"/>
    </row>
    <row r="358" spans="18:23" x14ac:dyDescent="0.65">
      <c r="R358" s="5"/>
      <c r="S358" s="49"/>
      <c r="T358" s="49"/>
      <c r="W358" s="5"/>
    </row>
    <row r="359" spans="18:23" x14ac:dyDescent="0.65">
      <c r="R359" s="5"/>
      <c r="S359" s="49"/>
      <c r="T359" s="49"/>
      <c r="W359" s="5"/>
    </row>
    <row r="360" spans="18:23" x14ac:dyDescent="0.65">
      <c r="R360" s="5"/>
      <c r="S360" s="49"/>
      <c r="T360" s="49"/>
      <c r="W360" s="5"/>
    </row>
    <row r="361" spans="18:23" x14ac:dyDescent="0.65">
      <c r="R361" s="5"/>
      <c r="S361" s="49"/>
      <c r="T361" s="49"/>
      <c r="W361" s="5"/>
    </row>
    <row r="362" spans="18:23" x14ac:dyDescent="0.65">
      <c r="R362" s="5"/>
      <c r="S362" s="49"/>
      <c r="T362" s="49"/>
      <c r="W362" s="5"/>
    </row>
    <row r="363" spans="18:23" x14ac:dyDescent="0.65">
      <c r="R363" s="5"/>
      <c r="S363" s="49"/>
      <c r="T363" s="49"/>
      <c r="W363" s="5"/>
    </row>
    <row r="364" spans="18:23" x14ac:dyDescent="0.65">
      <c r="R364" s="5"/>
      <c r="S364" s="49"/>
      <c r="T364" s="49"/>
      <c r="W364" s="5"/>
    </row>
    <row r="365" spans="18:23" x14ac:dyDescent="0.65">
      <c r="R365" s="5"/>
      <c r="S365" s="49"/>
      <c r="T365" s="49"/>
      <c r="W365" s="5"/>
    </row>
    <row r="366" spans="18:23" x14ac:dyDescent="0.65">
      <c r="R366" s="5"/>
      <c r="S366" s="49"/>
      <c r="T366" s="49"/>
      <c r="W366" s="5"/>
    </row>
    <row r="367" spans="18:23" x14ac:dyDescent="0.65">
      <c r="R367" s="5"/>
      <c r="S367" s="49"/>
      <c r="T367" s="49"/>
      <c r="W367" s="5"/>
    </row>
    <row r="368" spans="18:23" x14ac:dyDescent="0.65">
      <c r="R368" s="5"/>
      <c r="S368" s="49"/>
      <c r="T368" s="49"/>
      <c r="W368" s="5"/>
    </row>
    <row r="369" spans="18:23" x14ac:dyDescent="0.65">
      <c r="R369" s="5"/>
      <c r="S369" s="49"/>
      <c r="T369" s="49"/>
      <c r="W369" s="5"/>
    </row>
    <row r="370" spans="18:23" x14ac:dyDescent="0.65">
      <c r="R370" s="5"/>
      <c r="S370" s="49"/>
      <c r="T370" s="49"/>
      <c r="W370" s="5"/>
    </row>
    <row r="371" spans="18:23" x14ac:dyDescent="0.65">
      <c r="R371" s="5"/>
      <c r="S371" s="49"/>
      <c r="T371" s="49"/>
      <c r="W371" s="5"/>
    </row>
    <row r="372" spans="18:23" x14ac:dyDescent="0.65">
      <c r="R372" s="5"/>
      <c r="S372" s="49"/>
      <c r="T372" s="49"/>
      <c r="W372" s="5"/>
    </row>
    <row r="373" spans="18:23" x14ac:dyDescent="0.65">
      <c r="R373" s="5"/>
      <c r="S373" s="49"/>
      <c r="T373" s="49"/>
      <c r="W373" s="5"/>
    </row>
    <row r="374" spans="18:23" x14ac:dyDescent="0.65">
      <c r="R374" s="5"/>
      <c r="S374" s="49"/>
      <c r="T374" s="49"/>
      <c r="W374" s="5"/>
    </row>
    <row r="375" spans="18:23" x14ac:dyDescent="0.65">
      <c r="R375" s="5"/>
      <c r="S375" s="49"/>
      <c r="T375" s="49"/>
      <c r="W375" s="5"/>
    </row>
    <row r="376" spans="18:23" x14ac:dyDescent="0.65">
      <c r="R376" s="5"/>
      <c r="S376" s="49"/>
      <c r="T376" s="49"/>
      <c r="W376" s="5"/>
    </row>
    <row r="377" spans="18:23" x14ac:dyDescent="0.65">
      <c r="R377" s="5"/>
      <c r="S377" s="49"/>
      <c r="T377" s="49"/>
      <c r="W377" s="5"/>
    </row>
    <row r="378" spans="18:23" x14ac:dyDescent="0.65">
      <c r="R378" s="5"/>
      <c r="S378" s="49"/>
      <c r="T378" s="49"/>
      <c r="W378" s="5"/>
    </row>
    <row r="379" spans="18:23" x14ac:dyDescent="0.65">
      <c r="R379" s="5"/>
      <c r="S379" s="49"/>
      <c r="T379" s="49"/>
      <c r="W379" s="5"/>
    </row>
    <row r="380" spans="18:23" x14ac:dyDescent="0.65">
      <c r="R380" s="5"/>
      <c r="S380" s="49"/>
      <c r="T380" s="49"/>
      <c r="W380" s="5"/>
    </row>
    <row r="381" spans="18:23" x14ac:dyDescent="0.65">
      <c r="R381" s="5"/>
      <c r="S381" s="49"/>
      <c r="T381" s="49"/>
      <c r="W381" s="5"/>
    </row>
    <row r="382" spans="18:23" x14ac:dyDescent="0.65">
      <c r="R382" s="5"/>
      <c r="S382" s="49"/>
      <c r="T382" s="49"/>
      <c r="W382" s="5"/>
    </row>
    <row r="383" spans="18:23" x14ac:dyDescent="0.65">
      <c r="R383" s="5"/>
      <c r="S383" s="49"/>
      <c r="T383" s="49"/>
      <c r="W383" s="5"/>
    </row>
    <row r="384" spans="18:23" x14ac:dyDescent="0.65">
      <c r="R384" s="5"/>
      <c r="S384" s="49"/>
      <c r="T384" s="49"/>
      <c r="W384" s="5"/>
    </row>
    <row r="385" spans="18:23" x14ac:dyDescent="0.65">
      <c r="R385" s="5"/>
      <c r="S385" s="49"/>
      <c r="T385" s="49"/>
      <c r="W385" s="5"/>
    </row>
    <row r="386" spans="18:23" x14ac:dyDescent="0.65">
      <c r="R386" s="5"/>
      <c r="S386" s="49"/>
      <c r="T386" s="49"/>
      <c r="W386" s="5"/>
    </row>
    <row r="387" spans="18:23" x14ac:dyDescent="0.65">
      <c r="R387" s="5"/>
      <c r="S387" s="49"/>
      <c r="T387" s="49"/>
      <c r="W387" s="5"/>
    </row>
    <row r="388" spans="18:23" x14ac:dyDescent="0.65">
      <c r="R388" s="5"/>
      <c r="S388" s="49"/>
      <c r="T388" s="49"/>
      <c r="W388" s="5"/>
    </row>
    <row r="389" spans="18:23" x14ac:dyDescent="0.65">
      <c r="R389" s="5"/>
      <c r="S389" s="49"/>
      <c r="T389" s="49"/>
      <c r="W389" s="5"/>
    </row>
    <row r="390" spans="18:23" x14ac:dyDescent="0.65">
      <c r="R390" s="5"/>
      <c r="S390" s="49"/>
      <c r="T390" s="49"/>
      <c r="W390" s="5"/>
    </row>
    <row r="391" spans="18:23" x14ac:dyDescent="0.65">
      <c r="R391" s="5"/>
      <c r="S391" s="49"/>
      <c r="T391" s="49"/>
      <c r="W391" s="5"/>
    </row>
    <row r="392" spans="18:23" x14ac:dyDescent="0.65">
      <c r="R392" s="5"/>
      <c r="S392" s="49"/>
      <c r="T392" s="49"/>
      <c r="W392" s="5"/>
    </row>
    <row r="393" spans="18:23" x14ac:dyDescent="0.65">
      <c r="R393" s="5"/>
      <c r="S393" s="49"/>
      <c r="T393" s="49"/>
      <c r="W393" s="5"/>
    </row>
    <row r="394" spans="18:23" x14ac:dyDescent="0.65">
      <c r="R394" s="5"/>
      <c r="S394" s="49"/>
      <c r="T394" s="49"/>
      <c r="W394" s="5"/>
    </row>
    <row r="395" spans="18:23" x14ac:dyDescent="0.65">
      <c r="R395" s="5"/>
      <c r="S395" s="49"/>
      <c r="T395" s="49"/>
      <c r="W395" s="5"/>
    </row>
    <row r="396" spans="18:23" x14ac:dyDescent="0.65">
      <c r="R396" s="5"/>
      <c r="S396" s="49"/>
      <c r="T396" s="49"/>
      <c r="W396" s="5"/>
    </row>
    <row r="397" spans="18:23" x14ac:dyDescent="0.65">
      <c r="R397" s="5"/>
      <c r="S397" s="49"/>
      <c r="T397" s="49"/>
      <c r="W397" s="5"/>
    </row>
    <row r="398" spans="18:23" x14ac:dyDescent="0.65">
      <c r="R398" s="5"/>
      <c r="S398" s="49"/>
      <c r="T398" s="49"/>
      <c r="W398" s="5"/>
    </row>
    <row r="399" spans="18:23" x14ac:dyDescent="0.65">
      <c r="R399" s="5"/>
      <c r="S399" s="49"/>
      <c r="T399" s="49"/>
      <c r="W399" s="5"/>
    </row>
    <row r="400" spans="18:23" x14ac:dyDescent="0.65">
      <c r="R400" s="5"/>
      <c r="S400" s="49"/>
      <c r="T400" s="49"/>
      <c r="W400" s="5"/>
    </row>
    <row r="401" spans="18:23" x14ac:dyDescent="0.65">
      <c r="R401" s="5"/>
      <c r="S401" s="49"/>
      <c r="T401" s="49"/>
      <c r="W401" s="5"/>
    </row>
    <row r="402" spans="18:23" x14ac:dyDescent="0.65">
      <c r="R402" s="5"/>
      <c r="S402" s="49"/>
      <c r="T402" s="49"/>
      <c r="W402" s="5"/>
    </row>
    <row r="403" spans="18:23" x14ac:dyDescent="0.65">
      <c r="R403" s="5"/>
      <c r="S403" s="49"/>
      <c r="T403" s="49"/>
      <c r="W403" s="5"/>
    </row>
    <row r="404" spans="18:23" x14ac:dyDescent="0.65">
      <c r="R404" s="5"/>
      <c r="S404" s="49"/>
      <c r="T404" s="49"/>
      <c r="W404" s="5"/>
    </row>
    <row r="405" spans="18:23" x14ac:dyDescent="0.65">
      <c r="R405" s="5"/>
      <c r="S405" s="49"/>
      <c r="T405" s="49"/>
      <c r="W405" s="5"/>
    </row>
    <row r="406" spans="18:23" x14ac:dyDescent="0.65">
      <c r="R406" s="5"/>
      <c r="S406" s="49"/>
      <c r="T406" s="49"/>
      <c r="W406" s="5"/>
    </row>
    <row r="407" spans="18:23" x14ac:dyDescent="0.65">
      <c r="R407" s="5"/>
      <c r="S407" s="49"/>
      <c r="T407" s="49"/>
      <c r="W407" s="5"/>
    </row>
    <row r="408" spans="18:23" x14ac:dyDescent="0.65">
      <c r="R408" s="5"/>
      <c r="S408" s="49"/>
      <c r="T408" s="49"/>
      <c r="W408" s="5"/>
    </row>
    <row r="409" spans="18:23" x14ac:dyDescent="0.65">
      <c r="R409" s="5"/>
      <c r="S409" s="49"/>
      <c r="T409" s="49"/>
      <c r="W409" s="5"/>
    </row>
    <row r="410" spans="18:23" x14ac:dyDescent="0.65">
      <c r="R410" s="5"/>
      <c r="S410" s="49"/>
      <c r="T410" s="49"/>
      <c r="W410" s="5"/>
    </row>
    <row r="411" spans="18:23" x14ac:dyDescent="0.65">
      <c r="R411" s="5"/>
      <c r="S411" s="49"/>
      <c r="T411" s="49"/>
      <c r="W411" s="5"/>
    </row>
    <row r="412" spans="18:23" x14ac:dyDescent="0.65">
      <c r="R412" s="5"/>
      <c r="S412" s="49"/>
      <c r="T412" s="49"/>
      <c r="W412" s="5"/>
    </row>
    <row r="413" spans="18:23" x14ac:dyDescent="0.65">
      <c r="R413" s="5"/>
      <c r="S413" s="49"/>
      <c r="T413" s="49"/>
      <c r="W413" s="5"/>
    </row>
    <row r="414" spans="18:23" x14ac:dyDescent="0.65">
      <c r="R414" s="5"/>
      <c r="S414" s="49"/>
      <c r="T414" s="49"/>
      <c r="W414" s="5"/>
    </row>
    <row r="415" spans="18:23" x14ac:dyDescent="0.65">
      <c r="R415" s="5"/>
      <c r="S415" s="49"/>
      <c r="T415" s="49"/>
      <c r="W415" s="5"/>
    </row>
    <row r="416" spans="18:23" x14ac:dyDescent="0.65">
      <c r="R416" s="5"/>
      <c r="S416" s="49"/>
      <c r="T416" s="49"/>
      <c r="W416" s="5"/>
    </row>
    <row r="417" spans="18:23" x14ac:dyDescent="0.65">
      <c r="R417" s="5"/>
      <c r="S417" s="49"/>
      <c r="T417" s="49"/>
      <c r="W417" s="5"/>
    </row>
    <row r="418" spans="18:23" x14ac:dyDescent="0.65">
      <c r="R418" s="5"/>
      <c r="S418" s="49"/>
      <c r="T418" s="49"/>
      <c r="W418" s="5"/>
    </row>
    <row r="419" spans="18:23" x14ac:dyDescent="0.65">
      <c r="R419" s="5"/>
      <c r="S419" s="49"/>
      <c r="T419" s="49"/>
      <c r="W419" s="5"/>
    </row>
    <row r="420" spans="18:23" x14ac:dyDescent="0.65">
      <c r="R420" s="5"/>
      <c r="S420" s="49"/>
      <c r="T420" s="49"/>
      <c r="W420" s="5"/>
    </row>
    <row r="421" spans="18:23" x14ac:dyDescent="0.65">
      <c r="R421" s="5"/>
      <c r="S421" s="49"/>
      <c r="T421" s="49"/>
      <c r="W421" s="5"/>
    </row>
    <row r="422" spans="18:23" x14ac:dyDescent="0.65">
      <c r="R422" s="5"/>
      <c r="S422" s="49"/>
      <c r="T422" s="49"/>
      <c r="W422" s="5"/>
    </row>
    <row r="423" spans="18:23" x14ac:dyDescent="0.65">
      <c r="R423" s="5"/>
      <c r="S423" s="49"/>
      <c r="T423" s="49"/>
      <c r="W423" s="5"/>
    </row>
    <row r="424" spans="18:23" x14ac:dyDescent="0.65">
      <c r="R424" s="5"/>
      <c r="S424" s="49"/>
      <c r="T424" s="49"/>
      <c r="W424" s="5"/>
    </row>
    <row r="425" spans="18:23" x14ac:dyDescent="0.65">
      <c r="R425" s="5"/>
      <c r="S425" s="49"/>
      <c r="T425" s="49"/>
      <c r="W425" s="5"/>
    </row>
    <row r="426" spans="18:23" x14ac:dyDescent="0.65">
      <c r="R426" s="5"/>
      <c r="S426" s="49"/>
      <c r="T426" s="49"/>
      <c r="W426" s="5"/>
    </row>
    <row r="427" spans="18:23" x14ac:dyDescent="0.65">
      <c r="R427" s="5"/>
      <c r="S427" s="49"/>
      <c r="T427" s="49"/>
      <c r="W427" s="5"/>
    </row>
    <row r="428" spans="18:23" x14ac:dyDescent="0.65">
      <c r="R428" s="5"/>
      <c r="S428" s="49"/>
      <c r="T428" s="49"/>
      <c r="W428" s="5"/>
    </row>
    <row r="429" spans="18:23" x14ac:dyDescent="0.65">
      <c r="R429" s="5"/>
      <c r="S429" s="49"/>
      <c r="T429" s="49"/>
      <c r="W429" s="5"/>
    </row>
    <row r="430" spans="18:23" x14ac:dyDescent="0.65">
      <c r="R430" s="5"/>
      <c r="S430" s="49"/>
      <c r="T430" s="49"/>
      <c r="W430" s="5"/>
    </row>
    <row r="431" spans="18:23" x14ac:dyDescent="0.65">
      <c r="R431" s="5"/>
      <c r="S431" s="49"/>
      <c r="T431" s="49"/>
      <c r="W431" s="5"/>
    </row>
    <row r="432" spans="18:23" x14ac:dyDescent="0.65">
      <c r="R432" s="5"/>
      <c r="S432" s="49"/>
      <c r="T432" s="49"/>
      <c r="W432" s="5"/>
    </row>
    <row r="433" spans="18:23" x14ac:dyDescent="0.65">
      <c r="R433" s="5"/>
      <c r="S433" s="49"/>
      <c r="T433" s="49"/>
      <c r="W433" s="5"/>
    </row>
    <row r="434" spans="18:23" x14ac:dyDescent="0.65">
      <c r="R434" s="5"/>
      <c r="S434" s="49"/>
      <c r="T434" s="49"/>
      <c r="W434" s="5"/>
    </row>
    <row r="435" spans="18:23" x14ac:dyDescent="0.65">
      <c r="R435" s="5"/>
      <c r="S435" s="49"/>
      <c r="T435" s="49"/>
      <c r="W435" s="5"/>
    </row>
    <row r="436" spans="18:23" x14ac:dyDescent="0.65">
      <c r="R436" s="5"/>
      <c r="S436" s="49"/>
      <c r="T436" s="49"/>
      <c r="W436" s="5"/>
    </row>
    <row r="437" spans="18:23" x14ac:dyDescent="0.65">
      <c r="R437" s="5"/>
      <c r="S437" s="49"/>
      <c r="T437" s="49"/>
      <c r="W437" s="5"/>
    </row>
    <row r="438" spans="18:23" x14ac:dyDescent="0.65">
      <c r="R438" s="5"/>
      <c r="S438" s="49"/>
      <c r="T438" s="49"/>
      <c r="W438" s="5"/>
    </row>
    <row r="439" spans="18:23" x14ac:dyDescent="0.65">
      <c r="R439" s="5"/>
      <c r="S439" s="49"/>
      <c r="T439" s="49"/>
      <c r="W439" s="5"/>
    </row>
    <row r="440" spans="18:23" x14ac:dyDescent="0.65">
      <c r="R440" s="5"/>
      <c r="S440" s="49"/>
      <c r="T440" s="49"/>
      <c r="W440" s="5"/>
    </row>
    <row r="441" spans="18:23" x14ac:dyDescent="0.65">
      <c r="R441" s="5"/>
      <c r="S441" s="49"/>
      <c r="T441" s="49"/>
      <c r="W441" s="5"/>
    </row>
    <row r="442" spans="18:23" x14ac:dyDescent="0.65">
      <c r="R442" s="5"/>
      <c r="S442" s="49"/>
      <c r="T442" s="49"/>
      <c r="W442" s="5"/>
    </row>
    <row r="443" spans="18:23" x14ac:dyDescent="0.65">
      <c r="R443" s="5"/>
      <c r="S443" s="49"/>
      <c r="T443" s="49"/>
      <c r="W443" s="5"/>
    </row>
    <row r="444" spans="18:23" x14ac:dyDescent="0.65">
      <c r="R444" s="5"/>
      <c r="S444" s="49"/>
      <c r="T444" s="49"/>
      <c r="W444" s="5"/>
    </row>
    <row r="445" spans="18:23" x14ac:dyDescent="0.65">
      <c r="R445" s="5"/>
      <c r="S445" s="49"/>
      <c r="T445" s="49"/>
      <c r="W445" s="5"/>
    </row>
    <row r="446" spans="18:23" x14ac:dyDescent="0.65">
      <c r="R446" s="5"/>
      <c r="S446" s="49"/>
      <c r="T446" s="49"/>
      <c r="W446" s="5"/>
    </row>
    <row r="447" spans="18:23" x14ac:dyDescent="0.65">
      <c r="R447" s="5"/>
      <c r="S447" s="49"/>
      <c r="T447" s="49"/>
      <c r="W447" s="5"/>
    </row>
    <row r="448" spans="18:23" x14ac:dyDescent="0.65">
      <c r="R448" s="5"/>
      <c r="S448" s="49"/>
      <c r="T448" s="49"/>
      <c r="W448" s="5"/>
    </row>
    <row r="449" spans="18:23" x14ac:dyDescent="0.65">
      <c r="R449" s="5"/>
      <c r="S449" s="49"/>
      <c r="T449" s="49"/>
      <c r="W449" s="5"/>
    </row>
    <row r="450" spans="18:23" x14ac:dyDescent="0.65">
      <c r="R450" s="5"/>
      <c r="S450" s="49"/>
      <c r="T450" s="49"/>
      <c r="W450" s="5"/>
    </row>
    <row r="451" spans="18:23" x14ac:dyDescent="0.65">
      <c r="R451" s="5"/>
      <c r="S451" s="49"/>
      <c r="T451" s="49"/>
      <c r="W451" s="5"/>
    </row>
    <row r="452" spans="18:23" x14ac:dyDescent="0.65">
      <c r="R452" s="5"/>
      <c r="S452" s="49"/>
      <c r="T452" s="49"/>
      <c r="W452" s="5"/>
    </row>
    <row r="453" spans="18:23" x14ac:dyDescent="0.65">
      <c r="R453" s="5"/>
      <c r="S453" s="49"/>
      <c r="T453" s="49"/>
      <c r="W453" s="5"/>
    </row>
    <row r="454" spans="18:23" x14ac:dyDescent="0.65">
      <c r="R454" s="5"/>
      <c r="S454" s="49"/>
      <c r="T454" s="49"/>
      <c r="W454" s="5"/>
    </row>
    <row r="455" spans="18:23" x14ac:dyDescent="0.65">
      <c r="R455" s="5"/>
      <c r="S455" s="49"/>
      <c r="T455" s="49"/>
      <c r="W455" s="5"/>
    </row>
    <row r="456" spans="18:23" x14ac:dyDescent="0.65">
      <c r="R456" s="5"/>
      <c r="S456" s="49"/>
      <c r="T456" s="49"/>
      <c r="W456" s="5"/>
    </row>
    <row r="457" spans="18:23" x14ac:dyDescent="0.65">
      <c r="R457" s="5"/>
      <c r="S457" s="49"/>
      <c r="T457" s="49"/>
      <c r="W457" s="5"/>
    </row>
    <row r="458" spans="18:23" x14ac:dyDescent="0.65">
      <c r="R458" s="5"/>
      <c r="S458" s="49"/>
      <c r="T458" s="49"/>
      <c r="W458" s="5"/>
    </row>
    <row r="459" spans="18:23" x14ac:dyDescent="0.65">
      <c r="R459" s="5"/>
      <c r="S459" s="49"/>
      <c r="T459" s="49"/>
      <c r="W459" s="5"/>
    </row>
    <row r="460" spans="18:23" x14ac:dyDescent="0.65">
      <c r="R460" s="5"/>
      <c r="S460" s="49"/>
      <c r="T460" s="49"/>
      <c r="W460" s="5"/>
    </row>
    <row r="461" spans="18:23" x14ac:dyDescent="0.65">
      <c r="R461" s="5"/>
      <c r="S461" s="49"/>
      <c r="T461" s="49"/>
      <c r="W461" s="5"/>
    </row>
    <row r="462" spans="18:23" x14ac:dyDescent="0.65">
      <c r="R462" s="5"/>
      <c r="S462" s="49"/>
      <c r="T462" s="49"/>
      <c r="W462" s="5"/>
    </row>
    <row r="463" spans="18:23" x14ac:dyDescent="0.65">
      <c r="R463" s="5"/>
      <c r="S463" s="49"/>
      <c r="T463" s="49"/>
      <c r="W463" s="5"/>
    </row>
    <row r="464" spans="18:23" x14ac:dyDescent="0.65">
      <c r="R464" s="5"/>
      <c r="S464" s="49"/>
      <c r="T464" s="49"/>
      <c r="W464" s="5"/>
    </row>
    <row r="465" spans="18:23" x14ac:dyDescent="0.65">
      <c r="R465" s="5"/>
      <c r="S465" s="49"/>
      <c r="T465" s="49"/>
      <c r="W465" s="5"/>
    </row>
    <row r="466" spans="18:23" x14ac:dyDescent="0.65">
      <c r="R466" s="5"/>
      <c r="S466" s="49"/>
      <c r="T466" s="49"/>
      <c r="W466" s="5"/>
    </row>
    <row r="467" spans="18:23" x14ac:dyDescent="0.65">
      <c r="R467" s="5"/>
      <c r="S467" s="49"/>
      <c r="T467" s="49"/>
      <c r="W467" s="5"/>
    </row>
    <row r="468" spans="18:23" x14ac:dyDescent="0.65">
      <c r="R468" s="5"/>
      <c r="S468" s="49"/>
      <c r="T468" s="49"/>
      <c r="W468" s="5"/>
    </row>
    <row r="469" spans="18:23" x14ac:dyDescent="0.65">
      <c r="R469" s="5"/>
      <c r="S469" s="49"/>
      <c r="T469" s="49"/>
      <c r="W469" s="5"/>
    </row>
    <row r="470" spans="18:23" x14ac:dyDescent="0.65">
      <c r="R470" s="5"/>
      <c r="S470" s="49"/>
      <c r="T470" s="49"/>
      <c r="W470" s="5"/>
    </row>
    <row r="471" spans="18:23" x14ac:dyDescent="0.65">
      <c r="R471" s="5"/>
      <c r="S471" s="49"/>
      <c r="T471" s="49"/>
      <c r="W471" s="5"/>
    </row>
    <row r="472" spans="18:23" x14ac:dyDescent="0.65">
      <c r="W472" s="5"/>
    </row>
    <row r="473" spans="18:23" x14ac:dyDescent="0.65">
      <c r="W473" s="5"/>
    </row>
  </sheetData>
  <sortState xmlns:xlrd2="http://schemas.microsoft.com/office/spreadsheetml/2017/richdata2" ref="A15:EP94">
    <sortCondition ref="A13:A94"/>
  </sortState>
  <mergeCells count="17">
    <mergeCell ref="A1:B1"/>
    <mergeCell ref="A97:D97"/>
    <mergeCell ref="A10:A12"/>
    <mergeCell ref="A5:H5"/>
    <mergeCell ref="A4:B4"/>
    <mergeCell ref="D10:W10"/>
    <mergeCell ref="Z10:Z12"/>
    <mergeCell ref="D11:H11"/>
    <mergeCell ref="I11:R11"/>
    <mergeCell ref="S11:W11"/>
    <mergeCell ref="A3:H3"/>
    <mergeCell ref="B10:B12"/>
    <mergeCell ref="C10:C12"/>
    <mergeCell ref="X10:X12"/>
    <mergeCell ref="Y10:Y12"/>
    <mergeCell ref="A8:H8"/>
    <mergeCell ref="A6:H6"/>
  </mergeCells>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Online resource 2</vt:lpstr>
      <vt:lpstr>'Online resource 2'!_Hlk51885314</vt:lpstr>
      <vt:lpstr>'Online resource 2'!_Hlk51949914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Castano</dc:creator>
  <cp:lastModifiedBy>Paula Castano</cp:lastModifiedBy>
  <dcterms:created xsi:type="dcterms:W3CDTF">2017-04-10T23:19:35Z</dcterms:created>
  <dcterms:modified xsi:type="dcterms:W3CDTF">2021-07-11T18:21:48Z</dcterms:modified>
</cp:coreProperties>
</file>