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925" windowHeight="8655"/>
  </bookViews>
  <sheets>
    <sheet name="Foglio1" sheetId="1" r:id="rId1"/>
    <sheet name="Foglio3" sheetId="3" r:id="rId2"/>
    <sheet name="Foglio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</calcChain>
</file>

<file path=xl/sharedStrings.xml><?xml version="1.0" encoding="utf-8"?>
<sst xmlns="http://schemas.openxmlformats.org/spreadsheetml/2006/main" count="454" uniqueCount="419">
  <si>
    <t>cellular response to follicle-stimulating hormone stimulus</t>
  </si>
  <si>
    <t>GO:0071372</t>
  </si>
  <si>
    <t>lateral sprouting from an epithelium</t>
  </si>
  <si>
    <t>GO:0060601</t>
  </si>
  <si>
    <t>ER overload response</t>
  </si>
  <si>
    <t>GO:0006983</t>
  </si>
  <si>
    <t>tube development</t>
  </si>
  <si>
    <t>GO:0035295</t>
  </si>
  <si>
    <t>negative regulation of transforming growth factor beta receptor signaling pathway</t>
  </si>
  <si>
    <t>GO:0030512</t>
  </si>
  <si>
    <t>programmed cell death</t>
  </si>
  <si>
    <t>GO:0012501</t>
  </si>
  <si>
    <t>carboxylic acid transmembrane transport</t>
  </si>
  <si>
    <t>GO:1905039</t>
  </si>
  <si>
    <t>response to tumor necrosis factor</t>
  </si>
  <si>
    <t>GO:0034612</t>
  </si>
  <si>
    <t>response to organonitrogen compound</t>
  </si>
  <si>
    <t>GO:0010243</t>
  </si>
  <si>
    <t>protein phosphorylation</t>
  </si>
  <si>
    <t>GO:0006468</t>
  </si>
  <si>
    <t>dicarboxylic acid metabolic process</t>
  </si>
  <si>
    <t>GO:0043648</t>
  </si>
  <si>
    <t>transmembrane transport</t>
  </si>
  <si>
    <t>GO:0055085</t>
  </si>
  <si>
    <t>tumor necrosis factor-mediated signaling pathway</t>
  </si>
  <si>
    <t>GO:0033209</t>
  </si>
  <si>
    <t>apoptotic process</t>
  </si>
  <si>
    <t>GO:0006915</t>
  </si>
  <si>
    <t>nervous system development</t>
  </si>
  <si>
    <t>GO:0007399</t>
  </si>
  <si>
    <t>regulation of cellular response to growth factor stimulus</t>
  </si>
  <si>
    <t>GO:0090287</t>
  </si>
  <si>
    <t>peptidyl-asparagine modification</t>
  </si>
  <si>
    <t>GO:0018196</t>
  </si>
  <si>
    <t>endoplasmic reticulum to cytosol transport</t>
  </si>
  <si>
    <t>GO:1903513</t>
  </si>
  <si>
    <t>retrograde protein transport, ER to cytosol</t>
  </si>
  <si>
    <t>GO:0030970</t>
  </si>
  <si>
    <t>transport</t>
  </si>
  <si>
    <t>GO:0006810</t>
  </si>
  <si>
    <t>regulation of smooth muscle cell proliferation</t>
  </si>
  <si>
    <t>GO:0048660</t>
  </si>
  <si>
    <t>transmembrane receptor protein serine/threonine kinase signaling pathway</t>
  </si>
  <si>
    <t>GO:0007178</t>
  </si>
  <si>
    <t>regulation of apoptotic process</t>
  </si>
  <si>
    <t>GO:0042981</t>
  </si>
  <si>
    <t>cation transport</t>
  </si>
  <si>
    <t>GO:0006812</t>
  </si>
  <si>
    <t>cellular response to cytokine stimulus</t>
  </si>
  <si>
    <t>GO:0071345</t>
  </si>
  <si>
    <t>establishment of localization</t>
  </si>
  <si>
    <t>GO:0051234</t>
  </si>
  <si>
    <t>response to cytokine</t>
  </si>
  <si>
    <t>GO:0034097</t>
  </si>
  <si>
    <t>movement of cell or subcellular component</t>
  </si>
  <si>
    <t>GO:0006928</t>
  </si>
  <si>
    <t>response to follicle-stimulating hormone</t>
  </si>
  <si>
    <t>GO:0032354</t>
  </si>
  <si>
    <t>regulation of cell death</t>
  </si>
  <si>
    <t>GO:0010941</t>
  </si>
  <si>
    <t>protein N-linked glycosylation via asparagine</t>
  </si>
  <si>
    <t>GO:0018279</t>
  </si>
  <si>
    <t>positive regulation of developmental process</t>
  </si>
  <si>
    <t>GO:0051094</t>
  </si>
  <si>
    <t>ion transport</t>
  </si>
  <si>
    <t>GO:0006811</t>
  </si>
  <si>
    <t>animal organ morphogenesis</t>
  </si>
  <si>
    <t>GO:0009887</t>
  </si>
  <si>
    <t>small molecule metabolic process</t>
  </si>
  <si>
    <t>GO:0044281</t>
  </si>
  <si>
    <t>vesicle localization</t>
  </si>
  <si>
    <t>GO:0051648</t>
  </si>
  <si>
    <t>anatomical structure development</t>
  </si>
  <si>
    <t>GO:0048856</t>
  </si>
  <si>
    <t>regulation of transmembrane receptor protein serine/threonine kinase signaling pathway</t>
  </si>
  <si>
    <t>GO:0090092</t>
  </si>
  <si>
    <t>smooth muscle cell proliferation</t>
  </si>
  <si>
    <t>GO:0048659</t>
  </si>
  <si>
    <t>developmental process</t>
  </si>
  <si>
    <t>GO:0032502</t>
  </si>
  <si>
    <t>regulation of signal transduction</t>
  </si>
  <si>
    <t>GO:0009966</t>
  </si>
  <si>
    <t>cell proliferation</t>
  </si>
  <si>
    <t>GO:0008283</t>
  </si>
  <si>
    <t>carboxylic acid metabolic process</t>
  </si>
  <si>
    <t>GO:0019752</t>
  </si>
  <si>
    <t>establishment of vesicle localization</t>
  </si>
  <si>
    <t>GO:0051650</t>
  </si>
  <si>
    <t>ERAD pathway</t>
  </si>
  <si>
    <t>GO:0036503</t>
  </si>
  <si>
    <t>intracellular signal transduction</t>
  </si>
  <si>
    <t>GO:0035556</t>
  </si>
  <si>
    <t>homophilic cell adhesion via plasma membrane adhesion molecules</t>
  </si>
  <si>
    <t>GO:0007156</t>
  </si>
  <si>
    <t>cellular response to tumor necrosis factor</t>
  </si>
  <si>
    <t>GO:0071356</t>
  </si>
  <si>
    <t>protein N-linked glycosylation</t>
  </si>
  <si>
    <t>GO:0006487</t>
  </si>
  <si>
    <t>regulation of cell communication</t>
  </si>
  <si>
    <t>GO:0010646</t>
  </si>
  <si>
    <t>regulation of programmed cell death</t>
  </si>
  <si>
    <t>GO:0043067</t>
  </si>
  <si>
    <t>regulation of signaling</t>
  </si>
  <si>
    <t>GO:0023051</t>
  </si>
  <si>
    <t>negative regulation of transmembrane receptor protein serine/threonine kinase signaling pathway</t>
  </si>
  <si>
    <t>GO:0090101</t>
  </si>
  <si>
    <t>ubiquitin-dependent ERAD pathway</t>
  </si>
  <si>
    <t>GO:0030433</t>
  </si>
  <si>
    <t>multicellular organism development</t>
  </si>
  <si>
    <t>GO:0007275</t>
  </si>
  <si>
    <t>cellular amino acid metabolic process</t>
  </si>
  <si>
    <t>GO:0006520</t>
  </si>
  <si>
    <t>cell-cell adhesion via plasma-membrane adhesion molecules</t>
  </si>
  <si>
    <t>GO:0098742</t>
  </si>
  <si>
    <t>muscle cell proliferation</t>
  </si>
  <si>
    <t>GO:0033002</t>
  </si>
  <si>
    <t>intrinsic apoptotic signaling pathway in response to endoplasmic reticulum stress</t>
  </si>
  <si>
    <t>GO:0070059</t>
  </si>
  <si>
    <t>vesicle budding from membrane</t>
  </si>
  <si>
    <t>GO:0006900</t>
  </si>
  <si>
    <t>regulation of localization</t>
  </si>
  <si>
    <t>GO:0032879</t>
  </si>
  <si>
    <t>COPII-coated vesicle budding</t>
  </si>
  <si>
    <t>GO:0090114</t>
  </si>
  <si>
    <t>phosphate-containing compound metabolic process</t>
  </si>
  <si>
    <t>GO:0006796</t>
  </si>
  <si>
    <t>IRE1-mediated unfolded protein response</t>
  </si>
  <si>
    <t>GO:0036498</t>
  </si>
  <si>
    <t>localization</t>
  </si>
  <si>
    <t>GO:0051179</t>
  </si>
  <si>
    <t>vesicle targeting</t>
  </si>
  <si>
    <t>GO:0006903</t>
  </si>
  <si>
    <t>COPII vesicle coating</t>
  </si>
  <si>
    <t>GO:0048208</t>
  </si>
  <si>
    <t>vesicle targeting, rough ER to cis-Golgi</t>
  </si>
  <si>
    <t>GO:0048207</t>
  </si>
  <si>
    <t>system development</t>
  </si>
  <si>
    <t>GO:0048731</t>
  </si>
  <si>
    <t>cellular response to chemical stimulus</t>
  </si>
  <si>
    <t>GO:0070887</t>
  </si>
  <si>
    <t>Golgi vesicle budding</t>
  </si>
  <si>
    <t>GO:0048194</t>
  </si>
  <si>
    <t>vesicle targeting, to, from or within Golgi</t>
  </si>
  <si>
    <t>GO:0048199</t>
  </si>
  <si>
    <t>vesicle coating</t>
  </si>
  <si>
    <t>GO:0006901</t>
  </si>
  <si>
    <t>phosphorus metabolic process</t>
  </si>
  <si>
    <t>GO:0006793</t>
  </si>
  <si>
    <t>cellular response to organic substance</t>
  </si>
  <si>
    <t>GO:0071310</t>
  </si>
  <si>
    <t>response to organic substance</t>
  </si>
  <si>
    <t>GO:0010033</t>
  </si>
  <si>
    <t>ER to Golgi vesicle-mediated transport</t>
  </si>
  <si>
    <t>GO:0006888</t>
  </si>
  <si>
    <t>Golgi vesicle transport</t>
  </si>
  <si>
    <t>GO:0048193</t>
  </si>
  <si>
    <t>response to topologically incorrect protein</t>
  </si>
  <si>
    <t>GO:0035966</t>
  </si>
  <si>
    <t>retrograde vesicle-mediated transport, Golgi to ER</t>
  </si>
  <si>
    <t>GO:0006890</t>
  </si>
  <si>
    <t>endoplasmic reticulum unfolded protein response</t>
  </si>
  <si>
    <t>GO:0030968</t>
  </si>
  <si>
    <t>cellular response to topologically incorrect protein</t>
  </si>
  <si>
    <t>GO:0035967</t>
  </si>
  <si>
    <t>response to unfolded protein</t>
  </si>
  <si>
    <t>GO:0006986</t>
  </si>
  <si>
    <t>cellular response to unfolded protein</t>
  </si>
  <si>
    <t>GO:0034620</t>
  </si>
  <si>
    <t>response to endoplasmic reticulum stress</t>
  </si>
  <si>
    <t>GO:0034976</t>
  </si>
  <si>
    <t>p-value (Bonferroni)</t>
  </si>
  <si>
    <t>p-value (FDR)</t>
  </si>
  <si>
    <t>Count All</t>
  </si>
  <si>
    <t>Count DE</t>
  </si>
  <si>
    <t>Description</t>
  </si>
  <si>
    <t>Identifier</t>
  </si>
  <si>
    <t>GO - Biological Processes</t>
  </si>
  <si>
    <t>GO - Molecular Functions</t>
  </si>
  <si>
    <t>GO - Cellular Components</t>
  </si>
  <si>
    <t>GO:0005783</t>
  </si>
  <si>
    <t>endoplasmic reticulum</t>
  </si>
  <si>
    <t>GO:0044432</t>
  </si>
  <si>
    <t>endoplasmic reticulum part</t>
  </si>
  <si>
    <t>GO:0098827</t>
  </si>
  <si>
    <t>endoplasmic reticulum subcompartment</t>
  </si>
  <si>
    <t>GO:0031984</t>
  </si>
  <si>
    <t>organelle subcompartment</t>
  </si>
  <si>
    <t>GO:0005789</t>
  </si>
  <si>
    <t>endoplasmic reticulum membrane</t>
  </si>
  <si>
    <t>GO:0042175</t>
  </si>
  <si>
    <t>nuclear outer membrane-endoplasmic reticulum membrane network</t>
  </si>
  <si>
    <t>GO:0012505</t>
  </si>
  <si>
    <t>endomembrane system</t>
  </si>
  <si>
    <t>GO:0044444</t>
  </si>
  <si>
    <t>cytoplasmic part</t>
  </si>
  <si>
    <t>GO:0005798</t>
  </si>
  <si>
    <t>Golgi-associated vesicle</t>
  </si>
  <si>
    <t>GO:0005737</t>
  </si>
  <si>
    <t>cytoplasm</t>
  </si>
  <si>
    <t>GO:0030662</t>
  </si>
  <si>
    <t>coated vesicle membrane</t>
  </si>
  <si>
    <t>GO:0030134</t>
  </si>
  <si>
    <t>COPII-coated ER to Golgi transport vesicle</t>
  </si>
  <si>
    <t>GO:0005794</t>
  </si>
  <si>
    <t>Golgi apparatus</t>
  </si>
  <si>
    <t>GO:0005793</t>
  </si>
  <si>
    <t>endoplasmic reticulum-Golgi intermediate compartment</t>
  </si>
  <si>
    <t>GO:0030660</t>
  </si>
  <si>
    <t>Golgi-associated vesicle membrane</t>
  </si>
  <si>
    <t>GO:0030135</t>
  </si>
  <si>
    <t>coated vesicle</t>
  </si>
  <si>
    <t>GO:0044425</t>
  </si>
  <si>
    <t>membrane part</t>
  </si>
  <si>
    <t>GO:0012507</t>
  </si>
  <si>
    <t>ER to Golgi transport vesicle membrane</t>
  </si>
  <si>
    <t>GO:0000139</t>
  </si>
  <si>
    <t>Golgi membrane</t>
  </si>
  <si>
    <t>GO:0030126</t>
  </si>
  <si>
    <t>COPI vesicle coat</t>
  </si>
  <si>
    <t>GO:0016020</t>
  </si>
  <si>
    <t>membrane</t>
  </si>
  <si>
    <t>GO:0016021</t>
  </si>
  <si>
    <t>integral component of membrane</t>
  </si>
  <si>
    <t>GO:0098791</t>
  </si>
  <si>
    <t>Golgi subcompartment</t>
  </si>
  <si>
    <t>GO:0044431</t>
  </si>
  <si>
    <t>Golgi apparatus part</t>
  </si>
  <si>
    <t>GO:0098588</t>
  </si>
  <si>
    <t>bounding membrane of organelle</t>
  </si>
  <si>
    <t>GO:0030663</t>
  </si>
  <si>
    <t>COPI-coated vesicle membrane</t>
  </si>
  <si>
    <t>GO:0033116</t>
  </si>
  <si>
    <t>endoplasmic reticulum-Golgi intermediate compartment membrane</t>
  </si>
  <si>
    <t>GO:0031224</t>
  </si>
  <si>
    <t>intrinsic component of membrane</t>
  </si>
  <si>
    <t>GO:0030137</t>
  </si>
  <si>
    <t>COPI-coated vesicle</t>
  </si>
  <si>
    <t>GO:0005788</t>
  </si>
  <si>
    <t>endoplasmic reticulum lumen</t>
  </si>
  <si>
    <t>GO:0005791</t>
  </si>
  <si>
    <t>rough endoplasmic reticulum</t>
  </si>
  <si>
    <t>GO:0030133</t>
  </si>
  <si>
    <t>transport vesicle</t>
  </si>
  <si>
    <t>GO:0030176</t>
  </si>
  <si>
    <t>integral component of endoplasmic reticulum membrane</t>
  </si>
  <si>
    <t>GO:0008541</t>
  </si>
  <si>
    <t>proteasome regulatory particle, lid subcomplex</t>
  </si>
  <si>
    <t>GO:0031227</t>
  </si>
  <si>
    <t>intrinsic component of endoplasmic reticulum membrane</t>
  </si>
  <si>
    <t>GO:0030867</t>
  </si>
  <si>
    <t>rough endoplasmic reticulum membrane</t>
  </si>
  <si>
    <t>GO:0034663</t>
  </si>
  <si>
    <t>endoplasmic reticulum chaperone complex</t>
  </si>
  <si>
    <t>GO:0030120</t>
  </si>
  <si>
    <t>vesicle coat</t>
  </si>
  <si>
    <t>GO:0032580</t>
  </si>
  <si>
    <t>Golgi cisterna membrane</t>
  </si>
  <si>
    <t>GO:0031090</t>
  </si>
  <si>
    <t>organelle membrane</t>
  </si>
  <si>
    <t>GO:0031985</t>
  </si>
  <si>
    <t>Golgi cisterna</t>
  </si>
  <si>
    <t>GO:0031410</t>
  </si>
  <si>
    <t>cytoplasmic vesicle</t>
  </si>
  <si>
    <t>GO:0008250</t>
  </si>
  <si>
    <t>oligosaccharyltransferase complex</t>
  </si>
  <si>
    <t>GO:0099512</t>
  </si>
  <si>
    <t>supramolecular fiber</t>
  </si>
  <si>
    <t>GO:0042470</t>
  </si>
  <si>
    <t>melanosome</t>
  </si>
  <si>
    <t>GO:0048770</t>
  </si>
  <si>
    <t>pigment granule</t>
  </si>
  <si>
    <t>GO:0044322</t>
  </si>
  <si>
    <t>endoplasmic reticulum quality control compartment</t>
  </si>
  <si>
    <t>GO:0097708</t>
  </si>
  <si>
    <t>intracellular vesicle</t>
  </si>
  <si>
    <t>GO:0031982</t>
  </si>
  <si>
    <t>vesicle</t>
  </si>
  <si>
    <t>GO:0099080</t>
  </si>
  <si>
    <t>supramolecular complex</t>
  </si>
  <si>
    <t>GO:0099081</t>
  </si>
  <si>
    <t>supramolecular polymer</t>
  </si>
  <si>
    <t>GO:0043034</t>
  </si>
  <si>
    <t>costamere</t>
  </si>
  <si>
    <t>GO:0022624</t>
  </si>
  <si>
    <t>proteasome accessory complex</t>
  </si>
  <si>
    <t>ion binding</t>
  </si>
  <si>
    <t>GO:0043167</t>
  </si>
  <si>
    <t>p-value</t>
  </si>
  <si>
    <t>GO:0005509</t>
  </si>
  <si>
    <t>calcium ion binding</t>
  </si>
  <si>
    <t>GO:0004576</t>
  </si>
  <si>
    <t>oligosaccharyl transferase activity</t>
  </si>
  <si>
    <t>GO:0003777</t>
  </si>
  <si>
    <t>microtubule motor activity</t>
  </si>
  <si>
    <t>GO:0043168</t>
  </si>
  <si>
    <t>anion binding</t>
  </si>
  <si>
    <t>GO:0004579</t>
  </si>
  <si>
    <t>dolichyl-diphosphooligosaccharide-protein glycotransferase activity</t>
  </si>
  <si>
    <t>GO:0036094</t>
  </si>
  <si>
    <t>small molecule binding</t>
  </si>
  <si>
    <t>GO:0004714</t>
  </si>
  <si>
    <t>transmembrane receptor protein tyrosine kinase activity</t>
  </si>
  <si>
    <t>GO:0019838</t>
  </si>
  <si>
    <t>growth factor binding</t>
  </si>
  <si>
    <t>GO:0003756</t>
  </si>
  <si>
    <t>protein disulfide isomerase activity</t>
  </si>
  <si>
    <t>GO:0016864</t>
  </si>
  <si>
    <t>intramolecular oxidoreductase activity, transposing S-S bonds</t>
  </si>
  <si>
    <t>GO:0046527</t>
  </si>
  <si>
    <t>glucosyltransferase activity</t>
  </si>
  <si>
    <t>GO:0019842</t>
  </si>
  <si>
    <t>vitamin binding</t>
  </si>
  <si>
    <t>GO:0019199</t>
  </si>
  <si>
    <t>transmembrane receptor protein kinase activity</t>
  </si>
  <si>
    <t>GO:0017076</t>
  </si>
  <si>
    <t>purine nucleotide binding</t>
  </si>
  <si>
    <t>GO:0097367</t>
  </si>
  <si>
    <t>carbohydrate derivative binding</t>
  </si>
  <si>
    <t>GO:0046872</t>
  </si>
  <si>
    <t>metal ion binding</t>
  </si>
  <si>
    <t>GO:0032555</t>
  </si>
  <si>
    <t>purine ribonucleotide binding</t>
  </si>
  <si>
    <t>GO:0016491</t>
  </si>
  <si>
    <t>oxidoreductase activity</t>
  </si>
  <si>
    <t>GO:0000166</t>
  </si>
  <si>
    <t>nucleotide binding</t>
  </si>
  <si>
    <t>GO:0032553</t>
  </si>
  <si>
    <t>ribonucleotide binding</t>
  </si>
  <si>
    <t>GO:1901265</t>
  </si>
  <si>
    <t>nucleoside phosphate binding</t>
  </si>
  <si>
    <t>GO:0016717</t>
  </si>
  <si>
    <t>oxidoreductase activity, acting on paired donors, with oxidation of a pair of donors resulting in the reduction of molecular oxygen to two molecules of water</t>
  </si>
  <si>
    <t>GO:0030554</t>
  </si>
  <si>
    <t>adenyl nucleotide binding</t>
  </si>
  <si>
    <t>GO:0032559</t>
  </si>
  <si>
    <t>adenyl ribonucleotide binding</t>
  </si>
  <si>
    <t>GO:0035639</t>
  </si>
  <si>
    <t>purine ribonucleoside triphosphate binding</t>
  </si>
  <si>
    <t>GO:0035251</t>
  </si>
  <si>
    <t>UDP-glucosyltransferase activity</t>
  </si>
  <si>
    <t>GO:0043169</t>
  </si>
  <si>
    <t>cation binding</t>
  </si>
  <si>
    <t>GO:0051184</t>
  </si>
  <si>
    <t>cofactor transporter activity</t>
  </si>
  <si>
    <t>GO:0005524</t>
  </si>
  <si>
    <t>ATP binding</t>
  </si>
  <si>
    <t>GO:0048029</t>
  </si>
  <si>
    <t>monosaccharide binding</t>
  </si>
  <si>
    <t>GO:0016722</t>
  </si>
  <si>
    <t>oxidoreductase activity, oxidizing metal ions</t>
  </si>
  <si>
    <t>GO:0003774</t>
  </si>
  <si>
    <t>motor activity</t>
  </si>
  <si>
    <t>GO:0000213</t>
  </si>
  <si>
    <t>tRNA-intron endonuclease activity</t>
  </si>
  <si>
    <t>GO:0004515</t>
  </si>
  <si>
    <t>nicotinate-nucleotide adenylyltransferase activity</t>
  </si>
  <si>
    <t>GO:0070815</t>
  </si>
  <si>
    <t>peptidyl-lysine 5-dioxygenase activity</t>
  </si>
  <si>
    <t>GO:0015171</t>
  </si>
  <si>
    <t>amino acid transmembrane transporter activity</t>
  </si>
  <si>
    <t>GO:0051861</t>
  </si>
  <si>
    <t>glycolipid binding</t>
  </si>
  <si>
    <t>GO:0004721</t>
  </si>
  <si>
    <t>phosphoprotein phosphatase activity</t>
  </si>
  <si>
    <t>GO:0002020</t>
  </si>
  <si>
    <t>protease binding</t>
  </si>
  <si>
    <t>GO:0046873</t>
  </si>
  <si>
    <t>metal ion transmembrane transporter activity</t>
  </si>
  <si>
    <t>GO:0016758</t>
  </si>
  <si>
    <t>transferase activity, transferring hexosyl groups</t>
  </si>
  <si>
    <t>GO:0008324</t>
  </si>
  <si>
    <t>cation transmembrane transporter activity</t>
  </si>
  <si>
    <t>GO:0042578</t>
  </si>
  <si>
    <t>phosphoric ester hydrolase activity</t>
  </si>
  <si>
    <t>GO:0016791</t>
  </si>
  <si>
    <t>phosphatase activity</t>
  </si>
  <si>
    <t>GO:0008138</t>
  </si>
  <si>
    <t>protein tyrosine/serine/threonine phosphatase activity</t>
  </si>
  <si>
    <t>GO:0031418</t>
  </si>
  <si>
    <t>L-ascorbic acid binding</t>
  </si>
  <si>
    <t>GO:1904264</t>
  </si>
  <si>
    <t>ubiquitin protein ligase activity involved in ERAD pathway</t>
  </si>
  <si>
    <t>GO:0022839</t>
  </si>
  <si>
    <t>ion gated channel activity</t>
  </si>
  <si>
    <t>GO:0022891</t>
  </si>
  <si>
    <t>substrate-specific transmembrane transporter activity</t>
  </si>
  <si>
    <t>GO:0005506</t>
  </si>
  <si>
    <t>iron ion binding</t>
  </si>
  <si>
    <t>GO:0070273</t>
  </si>
  <si>
    <t>phosphatidylinositol-4-phosphate binding</t>
  </si>
  <si>
    <t>GO:0016874</t>
  </si>
  <si>
    <t>ligase activity</t>
  </si>
  <si>
    <t>GO:0072509</t>
  </si>
  <si>
    <t>divalent inorganic cation transmembrane transporter activity</t>
  </si>
  <si>
    <t>GO:0016757</t>
  </si>
  <si>
    <t>transferase activity, transferring glycosyl groups</t>
  </si>
  <si>
    <t>GO:0042605</t>
  </si>
  <si>
    <t>peptide antigen binding</t>
  </si>
  <si>
    <t>GO:0015175</t>
  </si>
  <si>
    <t>neutral amino acid transmembrane transporter activity</t>
  </si>
  <si>
    <t>GO:0016832</t>
  </si>
  <si>
    <t>aldehyde-lyase activity</t>
  </si>
  <si>
    <t>GO:0004812</t>
  </si>
  <si>
    <t>aminoacyl-tRNA ligase activity</t>
  </si>
  <si>
    <t>GO:0016706</t>
  </si>
  <si>
    <t>oxidoreductase activity, acting on paired donors, with incorporation or reduction of molecular oxygen, 2-oxoglutarate as one donor, and incorporation of one atom each of oxygen into both donors</t>
  </si>
  <si>
    <t>GO:0015075</t>
  </si>
  <si>
    <t>ion transmembrane transporter activity</t>
  </si>
  <si>
    <t>GO:0022857</t>
  </si>
  <si>
    <t>transmembrane transporter activity</t>
  </si>
  <si>
    <t>transmembrane receptor protein tk activity</t>
  </si>
  <si>
    <t>response to ER stress</t>
  </si>
  <si>
    <t>ER unfolded protein response</t>
  </si>
  <si>
    <t>dolichyl-diphosphooligosacch-prot glycotransf</t>
  </si>
  <si>
    <t>ER</t>
  </si>
  <si>
    <t>ER part</t>
  </si>
  <si>
    <t>ER subcompartment</t>
  </si>
  <si>
    <t>ER membrane</t>
  </si>
  <si>
    <t>nuclear outer membrane-ER membrane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</si>
</sst>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11" fontId="0" fillId="0" borderId="0" xfId="0" applyNumberFormat="1" applyAlignment="1">
      <alignment wrapText="1"/>
    </xf>
    <xf numFmtId="0" fontId="0" fillId="0" borderId="1" xfId="0" applyBorder="1"/>
    <xf numFmtId="11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  <xf numFmtId="11" fontId="0" fillId="0" borderId="0" xfId="0" applyNumberFormat="1" applyBorder="1" applyAlignment="1">
      <alignment wrapText="1"/>
    </xf>
    <xf numFmtId="11" fontId="0" fillId="0" borderId="0" xfId="0" applyNumberFormat="1" applyBorder="1"/>
    <xf numFmtId="0" fontId="1" fillId="0" borderId="4" xfId="0" applyFont="1" applyBorder="1"/>
    <xf numFmtId="0" fontId="0" fillId="0" borderId="5" xfId="0" applyBorder="1" applyAlignment="1">
      <alignment wrapText="1"/>
    </xf>
    <xf numFmtId="0" fontId="0" fillId="0" borderId="5" xfId="0" applyBorder="1"/>
    <xf numFmtId="0" fontId="1" fillId="0" borderId="5" xfId="0" applyFont="1" applyBorder="1"/>
    <xf numFmtId="11" fontId="0" fillId="0" borderId="5" xfId="0" applyNumberFormat="1" applyBorder="1"/>
    <xf numFmtId="0" fontId="0" fillId="0" borderId="7" xfId="0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11" fontId="1" fillId="0" borderId="9" xfId="0" applyNumberFormat="1" applyFont="1" applyBorder="1" applyAlignment="1">
      <alignment wrapText="1"/>
    </xf>
    <xf numFmtId="11" fontId="1" fillId="0" borderId="11" xfId="0" applyNumberFormat="1" applyFont="1" applyBorder="1" applyAlignment="1">
      <alignment wrapText="1"/>
    </xf>
    <xf numFmtId="0" fontId="0" fillId="0" borderId="9" xfId="0" applyBorder="1"/>
    <xf numFmtId="0" fontId="0" fillId="2" borderId="6" xfId="0" applyFill="1" applyBorder="1"/>
    <xf numFmtId="0" fontId="0" fillId="2" borderId="10" xfId="0" applyFill="1" applyBorder="1"/>
    <xf numFmtId="0" fontId="0" fillId="2" borderId="3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26C-47A4-9296-219D5EB239C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26C-47A4-9296-219D5EB239C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26C-47A4-9296-219D5EB239C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26C-47A4-9296-219D5EB239C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26C-47A4-9296-219D5EB239C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26C-47A4-9296-219D5EB239C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26C-47A4-9296-219D5EB239C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26C-47A4-9296-219D5EB239C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B26C-47A4-9296-219D5EB239C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26C-47A4-9296-219D5EB239CF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26C-47A4-9296-219D5EB239CF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B26C-47A4-9296-219D5EB239CF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26C-47A4-9296-219D5EB239CF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B26C-47A4-9296-219D5EB239CF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26C-47A4-9296-219D5EB239CF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B26C-47A4-9296-219D5EB239CF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26C-47A4-9296-219D5EB239CF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B26C-47A4-9296-219D5EB239CF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26C-47A4-9296-219D5EB239CF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B26C-47A4-9296-219D5EB239CF}"/>
              </c:ext>
            </c:extLst>
          </c:dPt>
          <c:cat>
            <c:strRef>
              <c:f>Foglio2!$C$4:$C$33</c:f>
              <c:strCache>
                <c:ptCount val="30"/>
                <c:pt idx="0">
                  <c:v>response to ER stress</c:v>
                </c:pt>
                <c:pt idx="1">
                  <c:v>cellular response to unfolded protein</c:v>
                </c:pt>
                <c:pt idx="2">
                  <c:v>response to unfolded protein</c:v>
                </c:pt>
                <c:pt idx="3">
                  <c:v>cellular response to topologically incorrect protein</c:v>
                </c:pt>
                <c:pt idx="4">
                  <c:v>ER unfolded protein response</c:v>
                </c:pt>
                <c:pt idx="5">
                  <c:v>retrograde vesicle-mediated transport, Golgi to ER</c:v>
                </c:pt>
                <c:pt idx="6">
                  <c:v>response to topologically incorrect protein</c:v>
                </c:pt>
                <c:pt idx="7">
                  <c:v>Golgi vesicle transport</c:v>
                </c:pt>
                <c:pt idx="8">
                  <c:v>ER to Golgi vesicle-mediated transport</c:v>
                </c:pt>
                <c:pt idx="9">
                  <c:v>response to organic substance</c:v>
                </c:pt>
                <c:pt idx="10">
                  <c:v>ion binding</c:v>
                </c:pt>
                <c:pt idx="11">
                  <c:v>calcium ion binding</c:v>
                </c:pt>
                <c:pt idx="12">
                  <c:v>oligosaccharyl transferase activity</c:v>
                </c:pt>
                <c:pt idx="13">
                  <c:v>microtubule motor activity</c:v>
                </c:pt>
                <c:pt idx="14">
                  <c:v>anion binding</c:v>
                </c:pt>
                <c:pt idx="15">
                  <c:v>dolichyl-diphosphooligosacch-prot glycotransf</c:v>
                </c:pt>
                <c:pt idx="16">
                  <c:v>small molecule binding</c:v>
                </c:pt>
                <c:pt idx="17">
                  <c:v>transmembrane receptor protein tk activity</c:v>
                </c:pt>
                <c:pt idx="18">
                  <c:v>growth factor binding</c:v>
                </c:pt>
                <c:pt idx="19">
                  <c:v>protein disulfide isomerase activity</c:v>
                </c:pt>
                <c:pt idx="20">
                  <c:v>ER</c:v>
                </c:pt>
                <c:pt idx="21">
                  <c:v>ER part</c:v>
                </c:pt>
                <c:pt idx="22">
                  <c:v>ER subcompartment</c:v>
                </c:pt>
                <c:pt idx="23">
                  <c:v>organelle subcompartment</c:v>
                </c:pt>
                <c:pt idx="24">
                  <c:v>ER membrane</c:v>
                </c:pt>
                <c:pt idx="25">
                  <c:v>nuclear outer membrane-ER membrane network</c:v>
                </c:pt>
                <c:pt idx="26">
                  <c:v>endomembrane system</c:v>
                </c:pt>
                <c:pt idx="27">
                  <c:v>cytoplasmic part</c:v>
                </c:pt>
                <c:pt idx="28">
                  <c:v>Golgi-associated vesicle</c:v>
                </c:pt>
                <c:pt idx="29">
                  <c:v>cytoplasm</c:v>
                </c:pt>
              </c:strCache>
            </c:strRef>
          </c:cat>
          <c:val>
            <c:numRef>
              <c:f>Foglio2!$D$4:$D$33</c:f>
              <c:numCache>
                <c:formatCode>0.00E+00</c:formatCode>
                <c:ptCount val="30"/>
                <c:pt idx="0">
                  <c:v>10.958607314841775</c:v>
                </c:pt>
                <c:pt idx="1">
                  <c:v>10.130768280269024</c:v>
                </c:pt>
                <c:pt idx="2">
                  <c:v>9.7447274948966935</c:v>
                </c:pt>
                <c:pt idx="3">
                  <c:v>9.2365720064370631</c:v>
                </c:pt>
                <c:pt idx="4">
                  <c:v>9.0604807473813818</c:v>
                </c:pt>
                <c:pt idx="5">
                  <c:v>8.8538719643217618</c:v>
                </c:pt>
                <c:pt idx="6">
                  <c:v>8.7695510786217259</c:v>
                </c:pt>
                <c:pt idx="7">
                  <c:v>8.6382721639824069</c:v>
                </c:pt>
                <c:pt idx="8">
                  <c:v>8.4436974992327123</c:v>
                </c:pt>
                <c:pt idx="9">
                  <c:v>7</c:v>
                </c:pt>
                <c:pt idx="10">
                  <c:v>5.6020599913279625</c:v>
                </c:pt>
                <c:pt idx="11">
                  <c:v>4.3372421683184257</c:v>
                </c:pt>
                <c:pt idx="12">
                  <c:v>4.0555173278498318</c:v>
                </c:pt>
                <c:pt idx="13">
                  <c:v>3.9208187539523753</c:v>
                </c:pt>
                <c:pt idx="14">
                  <c:v>3.5850266520291822</c:v>
                </c:pt>
                <c:pt idx="15">
                  <c:v>3.552841968657781</c:v>
                </c:pt>
                <c:pt idx="16">
                  <c:v>3.2676062401770314</c:v>
                </c:pt>
                <c:pt idx="17">
                  <c:v>3.1487416512809245</c:v>
                </c:pt>
                <c:pt idx="18">
                  <c:v>3.1191864077192086</c:v>
                </c:pt>
                <c:pt idx="19">
                  <c:v>3.0861861476162833</c:v>
                </c:pt>
                <c:pt idx="20">
                  <c:v>19.619788758288394</c:v>
                </c:pt>
                <c:pt idx="21">
                  <c:v>17.67778070526608</c:v>
                </c:pt>
                <c:pt idx="22">
                  <c:v>15.119186407719209</c:v>
                </c:pt>
                <c:pt idx="23">
                  <c:v>15.040958607678906</c:v>
                </c:pt>
                <c:pt idx="24">
                  <c:v>14.886056647693163</c:v>
                </c:pt>
                <c:pt idx="25">
                  <c:v>14.537602002101044</c:v>
                </c:pt>
                <c:pt idx="26">
                  <c:v>11.920818753952375</c:v>
                </c:pt>
                <c:pt idx="27">
                  <c:v>7.8239087409443187</c:v>
                </c:pt>
                <c:pt idx="28">
                  <c:v>7.4202164033831899</c:v>
                </c:pt>
                <c:pt idx="29">
                  <c:v>7.4089353929735005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C-47A4-9296-219D5EB23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0853040"/>
        <c:axId val="910842224"/>
      </c:barChart>
      <c:catAx>
        <c:axId val="91085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842224"/>
        <c:crosses val="autoZero"/>
        <c:auto val="1"/>
        <c:lblAlgn val="ctr"/>
        <c:lblOffset val="100"/>
        <c:noMultiLvlLbl val="0"/>
      </c:catAx>
      <c:valAx>
        <c:axId val="910842224"/>
        <c:scaling>
          <c:orientation val="minMax"/>
        </c:scaling>
        <c:delete val="0"/>
        <c:axPos val="l"/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85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85724</xdr:colOff>
      <xdr:row>5</xdr:row>
      <xdr:rowOff>180974</xdr:rowOff>
    </xdr:from>
    <xdr:to>
      <xdr:col>17</xdr:col>
      <xdr:colOff>361950</xdr:colOff>
      <xdr:row>36</xdr:row>
      <xdr:rowOff>170089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5"/>
  <sheetViews>
    <sheetView tabSelected="1" workbookViewId="0">
      <selection activeCell="Q67" sqref="Q67"/>
    </sheetView>
  </sheetViews>
  <sheetFormatPr defaultRowHeight="15" x14ac:dyDescent="0.25"/>
  <cols>
    <col min="1" max="1" width="12.5703125" style="7" customWidth="1"/>
    <col min="2" max="2" width="28.5703125" style="2" customWidth="1"/>
    <col min="3" max="3" width="11" customWidth="1"/>
    <col min="4" max="4" width="9.5703125" customWidth="1"/>
    <col min="5" max="5" width="8.85546875" customWidth="1"/>
    <col min="6" max="6" width="9.28515625" customWidth="1"/>
    <col min="7" max="7" width="12.140625" style="8" customWidth="1"/>
    <col min="8" max="8" width="3.28515625" style="26" customWidth="1"/>
    <col min="9" max="9" width="12" style="8" customWidth="1"/>
    <col min="10" max="10" width="24.42578125" customWidth="1"/>
    <col min="11" max="11" width="10.42578125" customWidth="1"/>
    <col min="12" max="12" width="10.28515625" customWidth="1"/>
    <col min="13" max="13" width="9.140625" style="1" customWidth="1"/>
    <col min="14" max="14" width="9.7109375" customWidth="1"/>
    <col min="15" max="15" width="12.140625" style="8" customWidth="1"/>
    <col min="16" max="16" width="3.42578125" style="26" customWidth="1"/>
    <col min="17" max="17" width="13" customWidth="1"/>
    <col min="18" max="18" width="23.140625" style="2" customWidth="1"/>
    <col min="19" max="19" width="10" style="7" customWidth="1"/>
    <col min="20" max="20" width="10.28515625" style="2" customWidth="1"/>
    <col min="21" max="21" width="8.140625" style="1" customWidth="1"/>
    <col min="22" max="22" width="8.5703125" customWidth="1"/>
    <col min="23" max="23" width="12.7109375" style="4" customWidth="1"/>
    <col min="24" max="24" width="12.5703125" style="8" customWidth="1"/>
    <col min="25" max="25" width="25.85546875" style="8" customWidth="1"/>
    <col min="26" max="27" width="9.140625" style="8"/>
    <col min="28" max="28" width="14.42578125" style="8" customWidth="1"/>
    <col min="29" max="41" width="9.140625" style="8"/>
  </cols>
  <sheetData>
    <row r="1" spans="1:41" s="14" customFormat="1" x14ac:dyDescent="0.25">
      <c r="A1" s="12" t="s">
        <v>176</v>
      </c>
      <c r="B1" s="13"/>
      <c r="H1" s="24"/>
      <c r="I1" s="15" t="s">
        <v>177</v>
      </c>
      <c r="M1" s="16"/>
      <c r="P1" s="24"/>
      <c r="Q1" s="15" t="s">
        <v>178</v>
      </c>
      <c r="R1" s="13"/>
      <c r="U1" s="16"/>
      <c r="W1" s="17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23" customFormat="1" ht="30" x14ac:dyDescent="0.25">
      <c r="A2" s="18" t="s">
        <v>175</v>
      </c>
      <c r="B2" s="19" t="s">
        <v>174</v>
      </c>
      <c r="C2" s="19" t="s">
        <v>173</v>
      </c>
      <c r="D2" s="19" t="s">
        <v>172</v>
      </c>
      <c r="E2" s="20" t="s">
        <v>287</v>
      </c>
      <c r="F2" s="19" t="s">
        <v>171</v>
      </c>
      <c r="G2" s="21" t="s">
        <v>170</v>
      </c>
      <c r="H2" s="25"/>
      <c r="I2" s="19" t="s">
        <v>175</v>
      </c>
      <c r="J2" s="19" t="s">
        <v>174</v>
      </c>
      <c r="K2" s="19" t="s">
        <v>173</v>
      </c>
      <c r="L2" s="19" t="s">
        <v>172</v>
      </c>
      <c r="M2" s="20" t="s">
        <v>287</v>
      </c>
      <c r="N2" s="19" t="s">
        <v>171</v>
      </c>
      <c r="O2" s="21" t="s">
        <v>170</v>
      </c>
      <c r="P2" s="25"/>
      <c r="Q2" s="19" t="s">
        <v>175</v>
      </c>
      <c r="R2" s="19" t="s">
        <v>174</v>
      </c>
      <c r="S2" s="19" t="s">
        <v>173</v>
      </c>
      <c r="T2" s="19" t="s">
        <v>172</v>
      </c>
      <c r="U2" s="20" t="s">
        <v>287</v>
      </c>
      <c r="V2" s="19" t="s">
        <v>171</v>
      </c>
      <c r="W2" s="22" t="s">
        <v>170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30" x14ac:dyDescent="0.25">
      <c r="A3" s="6" t="s">
        <v>169</v>
      </c>
      <c r="B3" s="2" t="s">
        <v>168</v>
      </c>
      <c r="C3" s="2">
        <v>125</v>
      </c>
      <c r="D3" s="2">
        <v>261</v>
      </c>
      <c r="E3" s="1">
        <v>1.1000000000000001E-11</v>
      </c>
      <c r="F3" s="3">
        <v>1.29008E-2</v>
      </c>
      <c r="G3" s="10">
        <v>1.29008E-2</v>
      </c>
      <c r="I3" t="s">
        <v>286</v>
      </c>
      <c r="J3" s="2" t="s">
        <v>285</v>
      </c>
      <c r="K3">
        <v>1715</v>
      </c>
      <c r="L3">
        <v>5615</v>
      </c>
      <c r="M3" s="1">
        <v>2.5000000000000002E-6</v>
      </c>
      <c r="N3" s="1">
        <v>7.3350000000000004E-3</v>
      </c>
      <c r="O3" s="11">
        <v>7.3350000000000004E-3</v>
      </c>
      <c r="Q3" s="8" t="s">
        <v>179</v>
      </c>
      <c r="R3" s="2" t="s">
        <v>180</v>
      </c>
      <c r="S3">
        <v>616</v>
      </c>
      <c r="T3">
        <v>1615</v>
      </c>
      <c r="U3" s="1">
        <v>2.3999999999999999E-20</v>
      </c>
      <c r="V3" s="1">
        <v>3.3336000000000001E-13</v>
      </c>
      <c r="W3" s="5">
        <v>3.3336000000000001E-13</v>
      </c>
      <c r="AE3" s="11"/>
    </row>
    <row r="4" spans="1:41" ht="30" x14ac:dyDescent="0.25">
      <c r="A4" s="6" t="s">
        <v>167</v>
      </c>
      <c r="B4" s="2" t="s">
        <v>166</v>
      </c>
      <c r="C4" s="2">
        <v>72</v>
      </c>
      <c r="D4" s="2">
        <v>130</v>
      </c>
      <c r="E4" s="1">
        <v>7.4000000000000003E-11</v>
      </c>
      <c r="F4" s="3">
        <v>4.3393599999999997E-2</v>
      </c>
      <c r="G4" s="10">
        <v>8.6787199999999995E-2</v>
      </c>
      <c r="I4" t="s">
        <v>288</v>
      </c>
      <c r="J4" s="2" t="s">
        <v>289</v>
      </c>
      <c r="K4">
        <v>217</v>
      </c>
      <c r="L4">
        <v>610</v>
      </c>
      <c r="M4" s="1">
        <v>4.6E-5</v>
      </c>
      <c r="N4" s="10">
        <v>1</v>
      </c>
      <c r="O4" s="10">
        <v>1</v>
      </c>
      <c r="Q4" s="8" t="s">
        <v>181</v>
      </c>
      <c r="R4" s="2" t="s">
        <v>182</v>
      </c>
      <c r="S4">
        <v>463</v>
      </c>
      <c r="T4">
        <v>1173</v>
      </c>
      <c r="U4" s="1">
        <v>2.1E-18</v>
      </c>
      <c r="V4" s="1">
        <v>1.45845E-10</v>
      </c>
      <c r="W4" s="5">
        <v>2.9168999999999999E-11</v>
      </c>
      <c r="AE4" s="11"/>
    </row>
    <row r="5" spans="1:41" ht="30" x14ac:dyDescent="0.25">
      <c r="A5" s="6" t="s">
        <v>165</v>
      </c>
      <c r="B5" s="2" t="s">
        <v>164</v>
      </c>
      <c r="C5" s="2">
        <v>86</v>
      </c>
      <c r="D5" s="2">
        <v>167</v>
      </c>
      <c r="E5" s="1">
        <v>1.8E-10</v>
      </c>
      <c r="F5" s="3">
        <v>7.0368000000000002E-3</v>
      </c>
      <c r="G5" s="10">
        <v>2.11104E-6</v>
      </c>
      <c r="I5" t="s">
        <v>290</v>
      </c>
      <c r="J5" s="2" t="s">
        <v>291</v>
      </c>
      <c r="K5">
        <v>9</v>
      </c>
      <c r="L5">
        <v>10</v>
      </c>
      <c r="M5" s="1">
        <v>8.7999999999999998E-5</v>
      </c>
      <c r="N5" s="10">
        <v>1</v>
      </c>
      <c r="O5" s="10">
        <v>1</v>
      </c>
      <c r="Q5" s="8" t="s">
        <v>183</v>
      </c>
      <c r="R5" s="2" t="s">
        <v>184</v>
      </c>
      <c r="S5">
        <v>372</v>
      </c>
      <c r="T5">
        <v>931</v>
      </c>
      <c r="U5" s="1">
        <v>7.6000000000000002E-16</v>
      </c>
      <c r="V5" s="1">
        <v>3.1599750000000001E-7</v>
      </c>
      <c r="W5" s="5">
        <v>1.05564E-7</v>
      </c>
      <c r="AE5" s="11"/>
    </row>
    <row r="6" spans="1:41" ht="30" x14ac:dyDescent="0.25">
      <c r="A6" s="6" t="s">
        <v>163</v>
      </c>
      <c r="B6" s="2" t="s">
        <v>162</v>
      </c>
      <c r="C6" s="2">
        <v>77</v>
      </c>
      <c r="D6" s="2">
        <v>147</v>
      </c>
      <c r="E6" s="1">
        <v>5.7999999999999996E-10</v>
      </c>
      <c r="F6" s="3">
        <v>1.70056E-6</v>
      </c>
      <c r="G6" s="10">
        <v>6.8022400000000001E-6</v>
      </c>
      <c r="I6" t="s">
        <v>292</v>
      </c>
      <c r="J6" s="2" t="s">
        <v>293</v>
      </c>
      <c r="K6">
        <v>39</v>
      </c>
      <c r="L6">
        <v>81</v>
      </c>
      <c r="M6" s="1">
        <v>1.2E-4</v>
      </c>
      <c r="N6" s="10">
        <v>1</v>
      </c>
      <c r="O6" s="10">
        <v>1</v>
      </c>
      <c r="Q6" s="8" t="s">
        <v>185</v>
      </c>
      <c r="R6" s="2" t="s">
        <v>186</v>
      </c>
      <c r="S6">
        <v>554</v>
      </c>
      <c r="T6">
        <v>1489</v>
      </c>
      <c r="U6" s="1">
        <v>9.1E-16</v>
      </c>
      <c r="V6" s="1">
        <v>3.1599750000000001E-7</v>
      </c>
      <c r="W6" s="5">
        <v>1.2639899999999999E-7</v>
      </c>
      <c r="AE6" s="11"/>
    </row>
    <row r="7" spans="1:41" ht="30" x14ac:dyDescent="0.25">
      <c r="A7" s="6" t="s">
        <v>161</v>
      </c>
      <c r="B7" s="2" t="s">
        <v>160</v>
      </c>
      <c r="C7" s="2">
        <v>67</v>
      </c>
      <c r="D7" s="2">
        <v>123</v>
      </c>
      <c r="E7" s="1">
        <v>8.6999999999999999E-10</v>
      </c>
      <c r="F7" s="3">
        <v>2.0406719999999999E-6</v>
      </c>
      <c r="G7" s="10">
        <v>1.020336E-5</v>
      </c>
      <c r="I7" t="s">
        <v>294</v>
      </c>
      <c r="J7" s="2" t="s">
        <v>295</v>
      </c>
      <c r="K7">
        <v>784</v>
      </c>
      <c r="L7">
        <v>2509</v>
      </c>
      <c r="M7" s="1">
        <v>2.5999999999999998E-4</v>
      </c>
      <c r="N7" s="10">
        <v>1</v>
      </c>
      <c r="O7" s="10">
        <v>1</v>
      </c>
      <c r="Q7" s="8" t="s">
        <v>187</v>
      </c>
      <c r="R7" s="2" t="s">
        <v>188</v>
      </c>
      <c r="S7">
        <v>370</v>
      </c>
      <c r="T7">
        <v>928</v>
      </c>
      <c r="U7" s="1">
        <v>1.3E-15</v>
      </c>
      <c r="V7" s="1">
        <v>3.6114000000000002E-9</v>
      </c>
      <c r="W7" s="5">
        <v>1.8057000000000001E-8</v>
      </c>
      <c r="AE7" s="11"/>
    </row>
    <row r="8" spans="1:41" ht="75" customHeight="1" x14ac:dyDescent="0.25">
      <c r="A8" s="6" t="s">
        <v>159</v>
      </c>
      <c r="B8" s="2" t="s">
        <v>158</v>
      </c>
      <c r="C8" s="2">
        <v>49</v>
      </c>
      <c r="D8" s="2">
        <v>81</v>
      </c>
      <c r="E8" s="1">
        <v>1.3999999999999999E-9</v>
      </c>
      <c r="F8" s="3">
        <v>2.73653333333333E-6</v>
      </c>
      <c r="G8" s="10">
        <v>1.64192E-5</v>
      </c>
      <c r="I8" t="s">
        <v>296</v>
      </c>
      <c r="J8" s="2" t="s">
        <v>297</v>
      </c>
      <c r="K8">
        <v>8</v>
      </c>
      <c r="L8">
        <v>9</v>
      </c>
      <c r="M8" s="1">
        <v>2.7999999999999998E-4</v>
      </c>
      <c r="N8" s="10">
        <v>1</v>
      </c>
      <c r="O8" s="10">
        <v>1</v>
      </c>
      <c r="Q8" s="8" t="s">
        <v>189</v>
      </c>
      <c r="R8" s="2" t="s">
        <v>190</v>
      </c>
      <c r="S8">
        <v>375</v>
      </c>
      <c r="T8">
        <v>947</v>
      </c>
      <c r="U8" s="1">
        <v>2.9000000000000002E-15</v>
      </c>
      <c r="V8" s="1">
        <v>6.7135E-9</v>
      </c>
      <c r="W8" s="5">
        <v>4.0281000000000002E-8</v>
      </c>
      <c r="AE8" s="11"/>
    </row>
    <row r="9" spans="1:41" ht="30" x14ac:dyDescent="0.25">
      <c r="A9" s="6" t="s">
        <v>157</v>
      </c>
      <c r="B9" s="2" t="s">
        <v>156</v>
      </c>
      <c r="C9" s="2">
        <v>91</v>
      </c>
      <c r="D9" s="2">
        <v>186</v>
      </c>
      <c r="E9" s="1">
        <v>1.6999999999999999E-9</v>
      </c>
      <c r="F9" s="3">
        <v>2.84822857142857E-6</v>
      </c>
      <c r="G9" s="10">
        <v>1.99376E-5</v>
      </c>
      <c r="I9" t="s">
        <v>298</v>
      </c>
      <c r="J9" s="2" t="s">
        <v>299</v>
      </c>
      <c r="K9">
        <v>702</v>
      </c>
      <c r="L9">
        <v>2245</v>
      </c>
      <c r="M9" s="1">
        <v>5.4000000000000001E-4</v>
      </c>
      <c r="N9" s="10">
        <v>1</v>
      </c>
      <c r="O9" s="10">
        <v>1</v>
      </c>
      <c r="Q9" s="8" t="s">
        <v>191</v>
      </c>
      <c r="R9" s="2" t="s">
        <v>192</v>
      </c>
      <c r="S9">
        <v>1278</v>
      </c>
      <c r="T9">
        <v>3926</v>
      </c>
      <c r="U9" s="1">
        <v>1.1999999999999999E-12</v>
      </c>
      <c r="V9" s="1">
        <v>23811.428571428602</v>
      </c>
      <c r="W9" s="5">
        <v>1.6668E-5</v>
      </c>
      <c r="AE9" s="11"/>
    </row>
    <row r="10" spans="1:41" ht="45" x14ac:dyDescent="0.25">
      <c r="A10" s="6" t="s">
        <v>155</v>
      </c>
      <c r="B10" s="2" t="s">
        <v>154</v>
      </c>
      <c r="C10" s="2">
        <v>140</v>
      </c>
      <c r="D10" s="2">
        <v>321</v>
      </c>
      <c r="E10" s="1">
        <v>2.2999999999999999E-9</v>
      </c>
      <c r="F10" s="3">
        <v>3.3718000000000001E-6</v>
      </c>
      <c r="G10" s="10">
        <v>2.69744E-5</v>
      </c>
      <c r="I10" t="s">
        <v>300</v>
      </c>
      <c r="J10" s="2" t="s">
        <v>301</v>
      </c>
      <c r="K10">
        <v>28</v>
      </c>
      <c r="L10">
        <v>57</v>
      </c>
      <c r="M10" s="1">
        <v>7.1000000000000002E-4</v>
      </c>
      <c r="N10" s="10">
        <v>1</v>
      </c>
      <c r="O10" s="10">
        <v>1</v>
      </c>
      <c r="Q10" s="8" t="s">
        <v>193</v>
      </c>
      <c r="R10" s="2" t="s">
        <v>194</v>
      </c>
      <c r="S10">
        <v>2574</v>
      </c>
      <c r="T10">
        <v>8593</v>
      </c>
      <c r="U10" s="1">
        <v>1.4999999999999999E-8</v>
      </c>
      <c r="V10" s="1">
        <v>2.6043749999999999E-6</v>
      </c>
      <c r="W10" s="5">
        <v>2.0835E-5</v>
      </c>
    </row>
    <row r="11" spans="1:41" ht="30" x14ac:dyDescent="0.25">
      <c r="A11" s="6" t="s">
        <v>153</v>
      </c>
      <c r="B11" s="2" t="s">
        <v>152</v>
      </c>
      <c r="C11" s="2">
        <v>86</v>
      </c>
      <c r="D11" s="2">
        <v>175</v>
      </c>
      <c r="E11" s="1">
        <v>3.6E-9</v>
      </c>
      <c r="F11" s="3">
        <v>4.6912000000000001E-6</v>
      </c>
      <c r="G11" s="10">
        <v>4.2220800000000001E-5</v>
      </c>
      <c r="I11" t="s">
        <v>302</v>
      </c>
      <c r="J11" s="2" t="s">
        <v>303</v>
      </c>
      <c r="K11">
        <v>51</v>
      </c>
      <c r="L11">
        <v>121</v>
      </c>
      <c r="M11" s="1">
        <v>7.6000000000000004E-4</v>
      </c>
      <c r="N11" s="10">
        <v>1</v>
      </c>
      <c r="O11" s="10">
        <v>1</v>
      </c>
      <c r="Q11" s="8" t="s">
        <v>195</v>
      </c>
      <c r="R11" s="2" t="s">
        <v>196</v>
      </c>
      <c r="S11">
        <v>71</v>
      </c>
      <c r="T11">
        <v>143</v>
      </c>
      <c r="U11" s="1">
        <v>3.8000000000000003E-8</v>
      </c>
      <c r="V11" s="1">
        <v>5.4171000000000002E-6</v>
      </c>
      <c r="W11" s="5">
        <v>5.2781999999999997E-5</v>
      </c>
    </row>
    <row r="12" spans="1:41" ht="30" x14ac:dyDescent="0.25">
      <c r="A12" s="6" t="s">
        <v>151</v>
      </c>
      <c r="B12" s="2" t="s">
        <v>150</v>
      </c>
      <c r="C12" s="2">
        <v>868</v>
      </c>
      <c r="D12" s="2">
        <v>2675</v>
      </c>
      <c r="E12" s="1">
        <v>9.9999999999999995E-8</v>
      </c>
      <c r="F12" s="3">
        <v>1.1728E-4</v>
      </c>
      <c r="G12" s="10">
        <v>1.1728000000000001E-3</v>
      </c>
      <c r="I12" t="s">
        <v>304</v>
      </c>
      <c r="J12" s="2" t="s">
        <v>305</v>
      </c>
      <c r="K12">
        <v>12</v>
      </c>
      <c r="L12">
        <v>18</v>
      </c>
      <c r="M12" s="1">
        <v>8.1999999999999998E-4</v>
      </c>
      <c r="N12" s="10">
        <v>1</v>
      </c>
      <c r="O12" s="10">
        <v>1</v>
      </c>
      <c r="Q12" s="8" t="s">
        <v>197</v>
      </c>
      <c r="R12" s="2" t="s">
        <v>198</v>
      </c>
      <c r="S12">
        <v>3040</v>
      </c>
      <c r="T12">
        <v>10291</v>
      </c>
      <c r="U12" s="1">
        <v>3.8999999999999998E-8</v>
      </c>
      <c r="V12" s="1">
        <v>5.4171000000000002E-6</v>
      </c>
      <c r="W12" s="5">
        <v>5.4171E-5</v>
      </c>
    </row>
    <row r="13" spans="1:41" ht="45" x14ac:dyDescent="0.25">
      <c r="A13" s="6" t="s">
        <v>149</v>
      </c>
      <c r="B13" s="2" t="s">
        <v>148</v>
      </c>
      <c r="C13" s="2">
        <v>711</v>
      </c>
      <c r="D13" s="2">
        <v>2153</v>
      </c>
      <c r="E13" s="1">
        <v>1.1000000000000001E-7</v>
      </c>
      <c r="F13" s="3">
        <v>1.1728E-4</v>
      </c>
      <c r="G13" s="10">
        <v>1.2900800000000001E-3</v>
      </c>
      <c r="I13" t="s">
        <v>306</v>
      </c>
      <c r="J13" s="2" t="s">
        <v>307</v>
      </c>
      <c r="K13">
        <v>12</v>
      </c>
      <c r="L13">
        <v>18</v>
      </c>
      <c r="M13" s="1">
        <v>8.1999999999999998E-4</v>
      </c>
      <c r="N13" s="10">
        <v>1</v>
      </c>
      <c r="O13" s="10">
        <v>1</v>
      </c>
      <c r="Q13" s="8" t="s">
        <v>199</v>
      </c>
      <c r="R13" s="2" t="s">
        <v>200</v>
      </c>
      <c r="S13">
        <v>72</v>
      </c>
      <c r="T13">
        <v>148</v>
      </c>
      <c r="U13" s="1">
        <v>8.7999999999999994E-8</v>
      </c>
      <c r="V13" s="1">
        <v>1.1112E-5</v>
      </c>
      <c r="W13" s="5">
        <v>1.22232E-4</v>
      </c>
    </row>
    <row r="14" spans="1:41" ht="30" x14ac:dyDescent="0.25">
      <c r="A14" s="6" t="s">
        <v>147</v>
      </c>
      <c r="B14" s="2" t="s">
        <v>146</v>
      </c>
      <c r="C14" s="2">
        <v>953</v>
      </c>
      <c r="D14" s="2">
        <v>2998</v>
      </c>
      <c r="E14" s="1">
        <v>1.3999999999999999E-6</v>
      </c>
      <c r="F14" s="3">
        <v>1.35323076923077E-3</v>
      </c>
      <c r="G14" s="10">
        <v>1.6419199999999998E-2</v>
      </c>
      <c r="I14" t="s">
        <v>308</v>
      </c>
      <c r="J14" s="2" t="s">
        <v>309</v>
      </c>
      <c r="K14">
        <v>11</v>
      </c>
      <c r="L14">
        <v>16</v>
      </c>
      <c r="M14" s="1">
        <v>9.3000000000000005E-4</v>
      </c>
      <c r="N14" s="10">
        <v>1</v>
      </c>
      <c r="O14" s="10">
        <v>1</v>
      </c>
      <c r="Q14" s="8" t="s">
        <v>201</v>
      </c>
      <c r="R14" s="2" t="s">
        <v>202</v>
      </c>
      <c r="S14">
        <v>39</v>
      </c>
      <c r="T14">
        <v>66</v>
      </c>
      <c r="U14" s="1">
        <v>1.4000000000000001E-7</v>
      </c>
      <c r="V14" s="1">
        <v>1.6026923076923101E-5</v>
      </c>
      <c r="W14" s="5">
        <v>1.9446000000000001E-4</v>
      </c>
    </row>
    <row r="15" spans="1:41" x14ac:dyDescent="0.25">
      <c r="A15" s="6" t="s">
        <v>145</v>
      </c>
      <c r="B15" s="2" t="s">
        <v>144</v>
      </c>
      <c r="C15" s="2">
        <v>36</v>
      </c>
      <c r="D15" s="2">
        <v>63</v>
      </c>
      <c r="E15" s="1">
        <v>1.5E-6</v>
      </c>
      <c r="F15" s="3">
        <v>1.35323076923077E-3</v>
      </c>
      <c r="G15" s="10">
        <v>1.7592E-2</v>
      </c>
      <c r="I15" t="s">
        <v>310</v>
      </c>
      <c r="J15" s="2" t="s">
        <v>311</v>
      </c>
      <c r="K15">
        <v>51</v>
      </c>
      <c r="L15">
        <v>122</v>
      </c>
      <c r="M15" s="1">
        <v>9.5E-4</v>
      </c>
      <c r="N15" s="10">
        <v>1</v>
      </c>
      <c r="O15" s="10">
        <v>1</v>
      </c>
      <c r="Q15" s="8" t="s">
        <v>203</v>
      </c>
      <c r="R15" s="2" t="s">
        <v>204</v>
      </c>
      <c r="S15">
        <v>471</v>
      </c>
      <c r="T15">
        <v>1377</v>
      </c>
      <c r="U15" s="1">
        <v>1.4999999999999999E-7</v>
      </c>
      <c r="V15" s="1">
        <v>1.6026923076923101E-5</v>
      </c>
      <c r="W15" s="5">
        <v>2.0835E-4</v>
      </c>
    </row>
    <row r="16" spans="1:41" ht="45" x14ac:dyDescent="0.25">
      <c r="A16" s="6" t="s">
        <v>143</v>
      </c>
      <c r="B16" s="2" t="s">
        <v>142</v>
      </c>
      <c r="C16" s="2">
        <v>37</v>
      </c>
      <c r="D16" s="2">
        <v>67</v>
      </c>
      <c r="E16" s="1">
        <v>3.3000000000000002E-6</v>
      </c>
      <c r="F16" s="3">
        <v>2.65834666666667E-3</v>
      </c>
      <c r="G16" s="10">
        <v>3.8702399999999998E-2</v>
      </c>
      <c r="I16" t="s">
        <v>312</v>
      </c>
      <c r="J16" s="2" t="s">
        <v>313</v>
      </c>
      <c r="K16">
        <v>33</v>
      </c>
      <c r="L16">
        <v>72</v>
      </c>
      <c r="M16" s="1">
        <v>1.17E-3</v>
      </c>
      <c r="N16" s="10">
        <v>1</v>
      </c>
      <c r="O16" s="10">
        <v>1</v>
      </c>
      <c r="Q16" s="8" t="s">
        <v>205</v>
      </c>
      <c r="R16" s="2" t="s">
        <v>206</v>
      </c>
      <c r="S16">
        <v>54</v>
      </c>
      <c r="T16">
        <v>104</v>
      </c>
      <c r="U16" s="1">
        <v>2.4999999999999999E-7</v>
      </c>
      <c r="V16" s="1">
        <v>2.4803571428571398E-5</v>
      </c>
      <c r="W16" s="5">
        <v>3.4725000000000001E-4</v>
      </c>
    </row>
    <row r="17" spans="1:23" ht="30" x14ac:dyDescent="0.25">
      <c r="A17" s="6" t="s">
        <v>141</v>
      </c>
      <c r="B17" s="2" t="s">
        <v>140</v>
      </c>
      <c r="C17" s="2">
        <v>39</v>
      </c>
      <c r="D17" s="2">
        <v>72</v>
      </c>
      <c r="E17" s="1">
        <v>3.4000000000000001E-6</v>
      </c>
      <c r="F17" s="3">
        <v>2.65834666666667E-3</v>
      </c>
      <c r="G17" s="10">
        <v>3.98752E-2</v>
      </c>
      <c r="I17" t="s">
        <v>314</v>
      </c>
      <c r="J17" s="2" t="s">
        <v>315</v>
      </c>
      <c r="K17">
        <v>554</v>
      </c>
      <c r="L17">
        <v>1760</v>
      </c>
      <c r="M17" s="1">
        <v>1.1900000000000001E-3</v>
      </c>
      <c r="N17" s="10">
        <v>1</v>
      </c>
      <c r="O17" s="10">
        <v>1</v>
      </c>
      <c r="Q17" s="8" t="s">
        <v>207</v>
      </c>
      <c r="R17" s="2" t="s">
        <v>208</v>
      </c>
      <c r="S17">
        <v>49</v>
      </c>
      <c r="T17">
        <v>92</v>
      </c>
      <c r="U17" s="1">
        <v>3.2000000000000001E-7</v>
      </c>
      <c r="V17" s="1">
        <v>2.9632E-5</v>
      </c>
      <c r="W17" s="5">
        <v>4.4448000000000003E-4</v>
      </c>
    </row>
    <row r="18" spans="1:23" ht="30" x14ac:dyDescent="0.25">
      <c r="A18" s="6" t="s">
        <v>139</v>
      </c>
      <c r="B18" s="2" t="s">
        <v>138</v>
      </c>
      <c r="C18" s="2">
        <v>830</v>
      </c>
      <c r="D18" s="2">
        <v>2600</v>
      </c>
      <c r="E18" s="1">
        <v>4.0999999999999997E-6</v>
      </c>
      <c r="F18" s="3">
        <v>3.0052999999999998E-3</v>
      </c>
      <c r="G18" s="10">
        <v>4.8084799999999997E-2</v>
      </c>
      <c r="I18" t="s">
        <v>316</v>
      </c>
      <c r="J18" s="2" t="s">
        <v>317</v>
      </c>
      <c r="K18">
        <v>627</v>
      </c>
      <c r="L18">
        <v>2007</v>
      </c>
      <c r="M18" s="1">
        <v>1.2199999999999999E-3</v>
      </c>
      <c r="N18" s="10">
        <v>1</v>
      </c>
      <c r="O18" s="10">
        <v>1</v>
      </c>
      <c r="Q18" s="8" t="s">
        <v>209</v>
      </c>
      <c r="R18" s="2" t="s">
        <v>210</v>
      </c>
      <c r="S18">
        <v>103</v>
      </c>
      <c r="T18">
        <v>239</v>
      </c>
      <c r="U18" s="1">
        <v>4.4000000000000002E-7</v>
      </c>
      <c r="V18" s="1">
        <v>3.8197500000000001E-5</v>
      </c>
      <c r="W18" s="5">
        <v>6.1116000000000002E-4</v>
      </c>
    </row>
    <row r="19" spans="1:23" x14ac:dyDescent="0.25">
      <c r="A19" s="6" t="s">
        <v>137</v>
      </c>
      <c r="B19" s="2" t="s">
        <v>136</v>
      </c>
      <c r="C19" s="2">
        <v>1244</v>
      </c>
      <c r="D19" s="2">
        <v>4012</v>
      </c>
      <c r="E19" s="1">
        <v>4.8999999999999997E-6</v>
      </c>
      <c r="F19" s="3">
        <v>3.3804235294117601E-3</v>
      </c>
      <c r="G19" s="10">
        <v>5.7467200000000003E-2</v>
      </c>
      <c r="I19" t="s">
        <v>318</v>
      </c>
      <c r="J19" s="2" t="s">
        <v>319</v>
      </c>
      <c r="K19">
        <v>1142</v>
      </c>
      <c r="L19">
        <v>3771</v>
      </c>
      <c r="M19" s="1">
        <v>1.3500000000000001E-3</v>
      </c>
      <c r="N19" s="10">
        <v>1</v>
      </c>
      <c r="O19" s="10">
        <v>1</v>
      </c>
      <c r="Q19" s="8" t="s">
        <v>211</v>
      </c>
      <c r="R19" s="2" t="s">
        <v>212</v>
      </c>
      <c r="S19">
        <v>1718</v>
      </c>
      <c r="T19">
        <v>5635</v>
      </c>
      <c r="U19" s="1">
        <v>5.7999999999999995E-7</v>
      </c>
      <c r="V19" s="1">
        <v>4.7389411764705899E-5</v>
      </c>
      <c r="W19" s="5">
        <v>8.0561999999999995E-4</v>
      </c>
    </row>
    <row r="20" spans="1:23" ht="30" x14ac:dyDescent="0.25">
      <c r="A20" s="6" t="s">
        <v>135</v>
      </c>
      <c r="B20" s="2" t="s">
        <v>134</v>
      </c>
      <c r="C20" s="2">
        <v>34</v>
      </c>
      <c r="D20" s="2">
        <v>61</v>
      </c>
      <c r="E20" s="1">
        <v>6.1E-6</v>
      </c>
      <c r="F20" s="3">
        <v>3.7529600000000001E-3</v>
      </c>
      <c r="G20" s="10">
        <v>7.1540800000000002E-2</v>
      </c>
      <c r="I20" t="s">
        <v>320</v>
      </c>
      <c r="J20" s="2" t="s">
        <v>321</v>
      </c>
      <c r="K20">
        <v>549</v>
      </c>
      <c r="L20">
        <v>1748</v>
      </c>
      <c r="M20" s="1">
        <v>1.5499999999999999E-3</v>
      </c>
      <c r="N20" s="10">
        <v>1</v>
      </c>
      <c r="O20" s="10">
        <v>1</v>
      </c>
      <c r="Q20" s="8" t="s">
        <v>213</v>
      </c>
      <c r="R20" s="2" t="s">
        <v>214</v>
      </c>
      <c r="S20">
        <v>29</v>
      </c>
      <c r="T20">
        <v>47</v>
      </c>
      <c r="U20" s="1">
        <v>1.5999999999999999E-6</v>
      </c>
      <c r="V20" s="1">
        <v>1.2346666666666699E-4</v>
      </c>
      <c r="W20" s="5">
        <v>2.2223999999999998E-3</v>
      </c>
    </row>
    <row r="21" spans="1:23" x14ac:dyDescent="0.25">
      <c r="A21" s="6" t="s">
        <v>133</v>
      </c>
      <c r="B21" s="2" t="s">
        <v>132</v>
      </c>
      <c r="C21" s="2">
        <v>34</v>
      </c>
      <c r="D21" s="2">
        <v>61</v>
      </c>
      <c r="E21" s="1">
        <v>6.1E-6</v>
      </c>
      <c r="F21" s="3">
        <v>3.7529600000000001E-3</v>
      </c>
      <c r="G21" s="10">
        <v>7.1540800000000002E-2</v>
      </c>
      <c r="I21" t="s">
        <v>322</v>
      </c>
      <c r="J21" s="2" t="s">
        <v>323</v>
      </c>
      <c r="K21">
        <v>224</v>
      </c>
      <c r="L21">
        <v>668</v>
      </c>
      <c r="M21" s="1">
        <v>1.5900000000000001E-3</v>
      </c>
      <c r="N21" s="10">
        <v>1</v>
      </c>
      <c r="O21" s="10">
        <v>1</v>
      </c>
      <c r="Q21" s="8" t="s">
        <v>215</v>
      </c>
      <c r="R21" s="2" t="s">
        <v>216</v>
      </c>
      <c r="S21">
        <v>243</v>
      </c>
      <c r="T21">
        <v>670</v>
      </c>
      <c r="U21" s="1">
        <v>1.7999999999999999E-6</v>
      </c>
      <c r="V21" s="1">
        <v>1.3158947368421101E-4</v>
      </c>
      <c r="W21" s="5">
        <v>2.5002000000000002E-3</v>
      </c>
    </row>
    <row r="22" spans="1:23" x14ac:dyDescent="0.25">
      <c r="A22" s="6" t="s">
        <v>131</v>
      </c>
      <c r="B22" s="2" t="s">
        <v>130</v>
      </c>
      <c r="C22" s="2">
        <v>42</v>
      </c>
      <c r="D22" s="2">
        <v>81</v>
      </c>
      <c r="E22" s="1">
        <v>6.3999999999999997E-6</v>
      </c>
      <c r="F22" s="3">
        <v>3.7529600000000001E-3</v>
      </c>
      <c r="G22" s="10">
        <v>7.5059200000000006E-2</v>
      </c>
      <c r="I22" t="s">
        <v>324</v>
      </c>
      <c r="J22" s="2" t="s">
        <v>325</v>
      </c>
      <c r="K22">
        <v>614</v>
      </c>
      <c r="L22">
        <v>1969</v>
      </c>
      <c r="M22" s="1">
        <v>1.66E-3</v>
      </c>
      <c r="N22" s="10">
        <v>1</v>
      </c>
      <c r="O22" s="10">
        <v>1</v>
      </c>
      <c r="Q22" s="8" t="s">
        <v>217</v>
      </c>
      <c r="R22" s="2" t="s">
        <v>218</v>
      </c>
      <c r="S22">
        <v>12</v>
      </c>
      <c r="T22">
        <v>13</v>
      </c>
      <c r="U22" s="1">
        <v>2.3E-6</v>
      </c>
      <c r="V22" s="1">
        <v>1.5973499999999999E-4</v>
      </c>
      <c r="W22" s="5">
        <v>3.1947E-3</v>
      </c>
    </row>
    <row r="23" spans="1:23" x14ac:dyDescent="0.25">
      <c r="A23" s="6" t="s">
        <v>129</v>
      </c>
      <c r="B23" s="2" t="s">
        <v>128</v>
      </c>
      <c r="C23" s="2">
        <v>1725</v>
      </c>
      <c r="D23" s="2">
        <v>5686</v>
      </c>
      <c r="E23" s="1">
        <v>7.7000000000000008E-6</v>
      </c>
      <c r="F23" s="3">
        <v>4.3002666666666703E-3</v>
      </c>
      <c r="G23" s="10">
        <v>9.03056E-2</v>
      </c>
      <c r="I23" t="s">
        <v>326</v>
      </c>
      <c r="J23" s="2" t="s">
        <v>327</v>
      </c>
      <c r="K23">
        <v>552</v>
      </c>
      <c r="L23">
        <v>1760</v>
      </c>
      <c r="M23" s="1">
        <v>1.7099999999999999E-3</v>
      </c>
      <c r="N23" s="10">
        <v>1</v>
      </c>
      <c r="O23" s="10">
        <v>1</v>
      </c>
      <c r="Q23" s="8" t="s">
        <v>219</v>
      </c>
      <c r="R23" s="2" t="s">
        <v>220</v>
      </c>
      <c r="S23">
        <v>2349</v>
      </c>
      <c r="T23">
        <v>7906</v>
      </c>
      <c r="U23" s="1">
        <v>5.5999999999999997E-6</v>
      </c>
      <c r="V23" s="1">
        <v>3.704E-4</v>
      </c>
      <c r="W23" s="5">
        <v>7.7784000000000004E-3</v>
      </c>
    </row>
    <row r="24" spans="1:23" ht="30" x14ac:dyDescent="0.25">
      <c r="A24" s="6" t="s">
        <v>127</v>
      </c>
      <c r="B24" s="2" t="s">
        <v>126</v>
      </c>
      <c r="C24" s="2">
        <v>36</v>
      </c>
      <c r="D24" s="2">
        <v>67</v>
      </c>
      <c r="E24" s="1">
        <v>1.0000000000000001E-5</v>
      </c>
      <c r="F24" s="3">
        <v>5.3309090909090901E-3</v>
      </c>
      <c r="G24" s="10">
        <v>0.11728</v>
      </c>
      <c r="I24" t="s">
        <v>328</v>
      </c>
      <c r="J24" s="2" t="s">
        <v>329</v>
      </c>
      <c r="K24">
        <v>614</v>
      </c>
      <c r="L24">
        <v>1970</v>
      </c>
      <c r="M24" s="1">
        <v>1.74E-3</v>
      </c>
      <c r="N24" s="10">
        <v>1</v>
      </c>
      <c r="O24" s="10">
        <v>1</v>
      </c>
      <c r="Q24" s="8" t="s">
        <v>221</v>
      </c>
      <c r="R24" s="2" t="s">
        <v>222</v>
      </c>
      <c r="S24">
        <v>1361</v>
      </c>
      <c r="T24">
        <v>4438</v>
      </c>
      <c r="U24" s="1">
        <v>5.9000000000000003E-6</v>
      </c>
      <c r="V24" s="1">
        <v>3.7250454545454499E-4</v>
      </c>
      <c r="W24" s="5">
        <v>8.1951000000000003E-3</v>
      </c>
    </row>
    <row r="25" spans="1:23" ht="105" x14ac:dyDescent="0.25">
      <c r="A25" s="6" t="s">
        <v>125</v>
      </c>
      <c r="B25" s="2" t="s">
        <v>124</v>
      </c>
      <c r="C25" s="2">
        <v>918</v>
      </c>
      <c r="D25" s="2">
        <v>2915</v>
      </c>
      <c r="E25" s="1">
        <v>1.2E-5</v>
      </c>
      <c r="F25" s="3">
        <v>6.1189565217391302E-3</v>
      </c>
      <c r="G25" s="10">
        <v>0.140736</v>
      </c>
      <c r="I25" t="s">
        <v>330</v>
      </c>
      <c r="J25" s="2" t="s">
        <v>331</v>
      </c>
      <c r="K25">
        <v>5</v>
      </c>
      <c r="L25">
        <v>5</v>
      </c>
      <c r="M25" s="1">
        <v>1.83E-3</v>
      </c>
      <c r="N25" s="10">
        <v>1</v>
      </c>
      <c r="O25" s="10">
        <v>1</v>
      </c>
      <c r="Q25" s="8" t="s">
        <v>223</v>
      </c>
      <c r="R25" s="2" t="s">
        <v>224</v>
      </c>
      <c r="S25">
        <v>264</v>
      </c>
      <c r="T25">
        <v>749</v>
      </c>
      <c r="U25" s="1">
        <v>8.3000000000000002E-6</v>
      </c>
      <c r="V25" s="1">
        <v>4.9772499999999997E-4</v>
      </c>
      <c r="W25" s="5">
        <v>1.1528699999999999E-2</v>
      </c>
    </row>
    <row r="26" spans="1:23" ht="30" x14ac:dyDescent="0.25">
      <c r="A26" s="6" t="s">
        <v>123</v>
      </c>
      <c r="B26" s="2" t="s">
        <v>122</v>
      </c>
      <c r="C26" s="2">
        <v>35</v>
      </c>
      <c r="D26" s="2">
        <v>65</v>
      </c>
      <c r="E26" s="1">
        <v>1.2999999999999999E-5</v>
      </c>
      <c r="F26" s="3">
        <v>6.3526666666666697E-3</v>
      </c>
      <c r="G26" s="10">
        <v>0.15246399999999999</v>
      </c>
      <c r="I26" t="s">
        <v>332</v>
      </c>
      <c r="J26" s="2" t="s">
        <v>333</v>
      </c>
      <c r="K26">
        <v>455</v>
      </c>
      <c r="L26">
        <v>1440</v>
      </c>
      <c r="M26" s="1">
        <v>2.4499999999999999E-3</v>
      </c>
      <c r="N26" s="10">
        <v>1</v>
      </c>
      <c r="O26" s="10">
        <v>1</v>
      </c>
      <c r="Q26" s="8" t="s">
        <v>225</v>
      </c>
      <c r="R26" s="2" t="s">
        <v>226</v>
      </c>
      <c r="S26">
        <v>298</v>
      </c>
      <c r="T26">
        <v>858</v>
      </c>
      <c r="U26" s="1">
        <v>8.6000000000000007E-6</v>
      </c>
      <c r="V26" s="1">
        <v>4.9772499999999997E-4</v>
      </c>
      <c r="W26" s="5">
        <v>1.19454E-2</v>
      </c>
    </row>
    <row r="27" spans="1:23" ht="30" x14ac:dyDescent="0.25">
      <c r="A27" s="6" t="s">
        <v>121</v>
      </c>
      <c r="B27" s="2" t="s">
        <v>120</v>
      </c>
      <c r="C27" s="2">
        <v>745</v>
      </c>
      <c r="D27" s="2">
        <v>2334</v>
      </c>
      <c r="E27" s="1">
        <v>1.5E-5</v>
      </c>
      <c r="F27" s="3">
        <v>7.0368000000000002E-3</v>
      </c>
      <c r="G27" s="10">
        <v>0.17591999999999999</v>
      </c>
      <c r="I27" t="s">
        <v>334</v>
      </c>
      <c r="J27" s="2" t="s">
        <v>335</v>
      </c>
      <c r="K27">
        <v>451</v>
      </c>
      <c r="L27">
        <v>1430</v>
      </c>
      <c r="M27" s="1">
        <v>2.96E-3</v>
      </c>
      <c r="N27" s="10">
        <v>1</v>
      </c>
      <c r="O27" s="10">
        <v>1</v>
      </c>
      <c r="Q27" s="8" t="s">
        <v>227</v>
      </c>
      <c r="R27" s="2" t="s">
        <v>228</v>
      </c>
      <c r="S27">
        <v>598</v>
      </c>
      <c r="T27">
        <v>1844</v>
      </c>
      <c r="U27" s="1">
        <v>9.0999999999999993E-6</v>
      </c>
      <c r="V27" s="1">
        <v>5.0559599999999998E-4</v>
      </c>
      <c r="W27" s="5">
        <v>1.2639900000000001E-2</v>
      </c>
    </row>
    <row r="28" spans="1:23" ht="30" x14ac:dyDescent="0.25">
      <c r="A28" s="6" t="s">
        <v>119</v>
      </c>
      <c r="B28" s="2" t="s">
        <v>118</v>
      </c>
      <c r="C28" s="2">
        <v>43</v>
      </c>
      <c r="D28" s="2">
        <v>86</v>
      </c>
      <c r="E28" s="1">
        <v>1.5999999999999999E-5</v>
      </c>
      <c r="F28" s="3">
        <v>7.2172307692307701E-3</v>
      </c>
      <c r="G28" s="10">
        <v>0.18764800000000001</v>
      </c>
      <c r="I28" t="s">
        <v>336</v>
      </c>
      <c r="J28" s="2" t="s">
        <v>337</v>
      </c>
      <c r="K28">
        <v>534</v>
      </c>
      <c r="L28">
        <v>1710</v>
      </c>
      <c r="M28" s="1">
        <v>2.99E-3</v>
      </c>
      <c r="N28" s="10">
        <v>1</v>
      </c>
      <c r="O28" s="10">
        <v>1</v>
      </c>
      <c r="Q28" s="8" t="s">
        <v>229</v>
      </c>
      <c r="R28" s="2" t="s">
        <v>230</v>
      </c>
      <c r="S28">
        <v>13</v>
      </c>
      <c r="T28">
        <v>16</v>
      </c>
      <c r="U28" s="1">
        <v>1.5E-5</v>
      </c>
      <c r="V28" s="1">
        <v>8.01346153846154E-4</v>
      </c>
      <c r="W28" s="5">
        <v>2.0834999999999999E-2</v>
      </c>
    </row>
    <row r="29" spans="1:23" ht="51" customHeight="1" x14ac:dyDescent="0.25">
      <c r="A29" s="6" t="s">
        <v>117</v>
      </c>
      <c r="B29" s="2" t="s">
        <v>116</v>
      </c>
      <c r="C29" s="2">
        <v>31</v>
      </c>
      <c r="D29" s="2">
        <v>56</v>
      </c>
      <c r="E29" s="1">
        <v>1.9000000000000001E-5</v>
      </c>
      <c r="F29" s="3">
        <v>8.2530370370370396E-3</v>
      </c>
      <c r="G29" s="10">
        <v>0.222832</v>
      </c>
      <c r="I29" t="s">
        <v>338</v>
      </c>
      <c r="J29" s="2" t="s">
        <v>339</v>
      </c>
      <c r="K29">
        <v>7</v>
      </c>
      <c r="L29">
        <v>9</v>
      </c>
      <c r="M29" s="1">
        <v>3.0000000000000001E-3</v>
      </c>
      <c r="N29" s="10">
        <v>1</v>
      </c>
      <c r="O29" s="10">
        <v>1</v>
      </c>
      <c r="Q29" s="8" t="s">
        <v>231</v>
      </c>
      <c r="R29" s="2" t="s">
        <v>232</v>
      </c>
      <c r="S29">
        <v>33</v>
      </c>
      <c r="T29">
        <v>61</v>
      </c>
      <c r="U29" s="1">
        <v>1.7E-5</v>
      </c>
      <c r="V29" s="1">
        <v>8.7455555555555604E-4</v>
      </c>
      <c r="W29" s="5">
        <v>2.3612999999999999E-2</v>
      </c>
    </row>
    <row r="30" spans="1:23" ht="30" x14ac:dyDescent="0.25">
      <c r="A30" s="6" t="s">
        <v>115</v>
      </c>
      <c r="B30" s="2" t="s">
        <v>114</v>
      </c>
      <c r="C30" s="2">
        <v>72</v>
      </c>
      <c r="D30" s="2">
        <v>167</v>
      </c>
      <c r="E30" s="1">
        <v>2.6999999999999999E-5</v>
      </c>
      <c r="F30" s="3">
        <v>1.09191724137931E-2</v>
      </c>
      <c r="G30" s="10">
        <v>0.31665599999999999</v>
      </c>
      <c r="I30" t="s">
        <v>340</v>
      </c>
      <c r="J30" s="2" t="s">
        <v>341</v>
      </c>
      <c r="K30">
        <v>1155</v>
      </c>
      <c r="L30">
        <v>3843</v>
      </c>
      <c r="M30" s="1">
        <v>3.7200000000000002E-3</v>
      </c>
      <c r="N30" s="10">
        <v>1</v>
      </c>
      <c r="O30" s="10">
        <v>1</v>
      </c>
      <c r="Q30" s="8" t="s">
        <v>233</v>
      </c>
      <c r="R30" s="2" t="s">
        <v>234</v>
      </c>
      <c r="S30">
        <v>1386</v>
      </c>
      <c r="T30">
        <v>4552</v>
      </c>
      <c r="U30" s="1">
        <v>2.3E-5</v>
      </c>
      <c r="V30" s="1">
        <v>1.1409642857142901E-3</v>
      </c>
      <c r="W30" s="5">
        <v>3.1947000000000003E-2</v>
      </c>
    </row>
    <row r="31" spans="1:23" ht="45" x14ac:dyDescent="0.25">
      <c r="A31" s="6" t="s">
        <v>113</v>
      </c>
      <c r="B31" s="2" t="s">
        <v>112</v>
      </c>
      <c r="C31" s="2">
        <v>88</v>
      </c>
      <c r="D31" s="2">
        <v>213</v>
      </c>
      <c r="E31" s="1">
        <v>2.6999999999999999E-5</v>
      </c>
      <c r="F31" s="3">
        <v>1.09191724137931E-2</v>
      </c>
      <c r="G31" s="10">
        <v>0.31665599999999999</v>
      </c>
      <c r="I31" t="s">
        <v>342</v>
      </c>
      <c r="J31" s="2" t="s">
        <v>343</v>
      </c>
      <c r="K31">
        <v>11</v>
      </c>
      <c r="L31">
        <v>18</v>
      </c>
      <c r="M31" s="1">
        <v>3.7399999999999998E-3</v>
      </c>
      <c r="N31" s="10">
        <v>1</v>
      </c>
      <c r="O31" s="10">
        <v>1</v>
      </c>
      <c r="Q31" s="8" t="s">
        <v>235</v>
      </c>
      <c r="R31" s="2" t="s">
        <v>236</v>
      </c>
      <c r="S31">
        <v>16</v>
      </c>
      <c r="T31">
        <v>23</v>
      </c>
      <c r="U31" s="1">
        <v>4.3999999999999999E-5</v>
      </c>
      <c r="V31" s="1">
        <v>2.1074482758620702E-3</v>
      </c>
      <c r="W31" s="5">
        <v>6.1115999999999997E-2</v>
      </c>
    </row>
    <row r="32" spans="1:23" ht="30" x14ac:dyDescent="0.25">
      <c r="A32" s="6" t="s">
        <v>111</v>
      </c>
      <c r="B32" s="2" t="s">
        <v>110</v>
      </c>
      <c r="C32" s="2">
        <v>133</v>
      </c>
      <c r="D32" s="2">
        <v>347</v>
      </c>
      <c r="E32" s="1">
        <v>2.8E-5</v>
      </c>
      <c r="F32" s="3">
        <v>1.09461333333333E-2</v>
      </c>
      <c r="G32" s="10">
        <v>0.32838400000000001</v>
      </c>
      <c r="I32" t="s">
        <v>344</v>
      </c>
      <c r="J32" s="2" t="s">
        <v>345</v>
      </c>
      <c r="K32">
        <v>440</v>
      </c>
      <c r="L32">
        <v>1398</v>
      </c>
      <c r="M32" s="1">
        <v>3.8899999999999998E-3</v>
      </c>
      <c r="N32" s="10">
        <v>1</v>
      </c>
      <c r="O32" s="10">
        <v>1</v>
      </c>
      <c r="Q32" s="8" t="s">
        <v>237</v>
      </c>
      <c r="R32" s="2" t="s">
        <v>238</v>
      </c>
      <c r="S32">
        <v>106</v>
      </c>
      <c r="T32">
        <v>271</v>
      </c>
      <c r="U32" s="1">
        <v>5.3999999999999998E-5</v>
      </c>
      <c r="V32" s="1">
        <v>2.5002000000000002E-3</v>
      </c>
      <c r="W32" s="5">
        <v>7.5006000000000003E-2</v>
      </c>
    </row>
    <row r="33" spans="1:23" ht="30" x14ac:dyDescent="0.25">
      <c r="A33" s="6" t="s">
        <v>109</v>
      </c>
      <c r="B33" s="2" t="s">
        <v>108</v>
      </c>
      <c r="C33" s="2">
        <v>1372</v>
      </c>
      <c r="D33" s="2">
        <v>4491</v>
      </c>
      <c r="E33" s="1">
        <v>3.4E-5</v>
      </c>
      <c r="F33" s="3">
        <v>1.28629677419355E-2</v>
      </c>
      <c r="G33" s="10">
        <v>0.398752</v>
      </c>
      <c r="I33" t="s">
        <v>346</v>
      </c>
      <c r="J33" s="2" t="s">
        <v>347</v>
      </c>
      <c r="K33">
        <v>26</v>
      </c>
      <c r="L33">
        <v>58</v>
      </c>
      <c r="M33" s="1">
        <v>5.3800000000000002E-3</v>
      </c>
      <c r="N33" s="10">
        <v>1</v>
      </c>
      <c r="O33" s="10">
        <v>1</v>
      </c>
      <c r="Q33" s="8" t="s">
        <v>239</v>
      </c>
      <c r="R33" s="2" t="s">
        <v>240</v>
      </c>
      <c r="S33">
        <v>35</v>
      </c>
      <c r="T33">
        <v>69</v>
      </c>
      <c r="U33" s="1">
        <v>5.8999999999999998E-5</v>
      </c>
      <c r="V33" s="1">
        <v>2.6435806451612898E-3</v>
      </c>
      <c r="W33" s="5">
        <v>8.1950999999999996E-2</v>
      </c>
    </row>
    <row r="34" spans="1:23" ht="30" x14ac:dyDescent="0.25">
      <c r="A34" s="6" t="s">
        <v>107</v>
      </c>
      <c r="B34" s="2" t="s">
        <v>106</v>
      </c>
      <c r="C34" s="2">
        <v>36</v>
      </c>
      <c r="D34" s="2">
        <v>70</v>
      </c>
      <c r="E34" s="1">
        <v>3.6000000000000001E-5</v>
      </c>
      <c r="F34" s="3">
        <v>1.3194000000000001E-2</v>
      </c>
      <c r="G34" s="10">
        <v>0.42220800000000003</v>
      </c>
      <c r="I34" t="s">
        <v>348</v>
      </c>
      <c r="J34" s="2" t="s">
        <v>349</v>
      </c>
      <c r="K34">
        <v>9</v>
      </c>
      <c r="L34">
        <v>14</v>
      </c>
      <c r="M34" s="1">
        <v>5.4900000000000001E-3</v>
      </c>
      <c r="N34" s="10">
        <v>1</v>
      </c>
      <c r="O34" s="10">
        <v>1</v>
      </c>
      <c r="Q34" s="8" t="s">
        <v>241</v>
      </c>
      <c r="R34" s="2" t="s">
        <v>242</v>
      </c>
      <c r="S34">
        <v>120</v>
      </c>
      <c r="T34">
        <v>315</v>
      </c>
      <c r="U34" s="1">
        <v>7.1000000000000005E-5</v>
      </c>
      <c r="V34" s="1">
        <v>3.0818437499999999E-3</v>
      </c>
      <c r="W34" s="5">
        <v>9.8618999999999998E-2</v>
      </c>
    </row>
    <row r="35" spans="1:23" ht="60" x14ac:dyDescent="0.25">
      <c r="A35" s="6" t="s">
        <v>105</v>
      </c>
      <c r="B35" s="2" t="s">
        <v>104</v>
      </c>
      <c r="C35" s="2">
        <v>47</v>
      </c>
      <c r="D35" s="2">
        <v>99</v>
      </c>
      <c r="E35" s="1">
        <v>3.8000000000000002E-5</v>
      </c>
      <c r="F35" s="3">
        <v>1.3504969696969699E-2</v>
      </c>
      <c r="G35" s="10">
        <v>0.445664</v>
      </c>
      <c r="I35" t="s">
        <v>350</v>
      </c>
      <c r="J35" s="2" t="s">
        <v>351</v>
      </c>
      <c r="K35">
        <v>50</v>
      </c>
      <c r="L35">
        <v>128</v>
      </c>
      <c r="M35" s="1">
        <v>5.6299999999999996E-3</v>
      </c>
      <c r="N35" s="10">
        <v>1</v>
      </c>
      <c r="O35" s="10">
        <v>1</v>
      </c>
      <c r="Q35" s="8" t="s">
        <v>243</v>
      </c>
      <c r="R35" s="2" t="s">
        <v>244</v>
      </c>
      <c r="S35">
        <v>56</v>
      </c>
      <c r="T35">
        <v>128</v>
      </c>
      <c r="U35" s="1">
        <v>1.1E-4</v>
      </c>
      <c r="V35" s="1">
        <v>4.6299999999999996E-3</v>
      </c>
      <c r="W35" s="5">
        <v>0.15279000000000001</v>
      </c>
    </row>
    <row r="36" spans="1:23" ht="30" x14ac:dyDescent="0.25">
      <c r="A36" s="6" t="s">
        <v>103</v>
      </c>
      <c r="B36" s="2" t="s">
        <v>102</v>
      </c>
      <c r="C36" s="2">
        <v>947</v>
      </c>
      <c r="D36" s="2">
        <v>3035</v>
      </c>
      <c r="E36" s="1">
        <v>4.1E-5</v>
      </c>
      <c r="F36" s="3">
        <v>1.37385142857143E-2</v>
      </c>
      <c r="G36" s="10">
        <v>0.480848</v>
      </c>
      <c r="I36" t="s">
        <v>352</v>
      </c>
      <c r="J36" s="2" t="s">
        <v>353</v>
      </c>
      <c r="K36">
        <v>4</v>
      </c>
      <c r="L36">
        <v>4</v>
      </c>
      <c r="M36" s="1">
        <v>6.4599999999999996E-3</v>
      </c>
      <c r="N36" s="10">
        <v>1</v>
      </c>
      <c r="O36" s="10">
        <v>1</v>
      </c>
      <c r="Q36" s="8" t="s">
        <v>245</v>
      </c>
      <c r="R36" s="2" t="s">
        <v>246</v>
      </c>
      <c r="S36">
        <v>7</v>
      </c>
      <c r="T36">
        <v>7</v>
      </c>
      <c r="U36" s="1">
        <v>1.3999999999999999E-4</v>
      </c>
      <c r="V36" s="1">
        <v>5.5560000000000002E-3</v>
      </c>
      <c r="W36" s="5">
        <v>0.19445999999999999</v>
      </c>
    </row>
    <row r="37" spans="1:23" ht="45" x14ac:dyDescent="0.25">
      <c r="A37" s="6" t="s">
        <v>101</v>
      </c>
      <c r="B37" s="2" t="s">
        <v>100</v>
      </c>
      <c r="C37" s="2">
        <v>446</v>
      </c>
      <c r="D37" s="2">
        <v>1352</v>
      </c>
      <c r="E37" s="1">
        <v>4.1E-5</v>
      </c>
      <c r="F37" s="3">
        <v>1.37385142857143E-2</v>
      </c>
      <c r="G37" s="10">
        <v>0.480848</v>
      </c>
      <c r="I37" t="s">
        <v>354</v>
      </c>
      <c r="J37" s="2" t="s">
        <v>355</v>
      </c>
      <c r="K37">
        <v>4</v>
      </c>
      <c r="L37">
        <v>4</v>
      </c>
      <c r="M37" s="1">
        <v>6.4599999999999996E-3</v>
      </c>
      <c r="N37" s="10">
        <v>1</v>
      </c>
      <c r="O37" s="10">
        <v>1</v>
      </c>
      <c r="Q37" s="8" t="s">
        <v>247</v>
      </c>
      <c r="R37" s="2" t="s">
        <v>248</v>
      </c>
      <c r="S37">
        <v>57</v>
      </c>
      <c r="T37">
        <v>132</v>
      </c>
      <c r="U37" s="1">
        <v>1.3999999999999999E-4</v>
      </c>
      <c r="V37" s="1">
        <v>5.5560000000000002E-3</v>
      </c>
      <c r="W37" s="5">
        <v>0.19445999999999999</v>
      </c>
    </row>
    <row r="38" spans="1:23" ht="30" x14ac:dyDescent="0.25">
      <c r="A38" s="6" t="s">
        <v>99</v>
      </c>
      <c r="B38" s="2" t="s">
        <v>98</v>
      </c>
      <c r="C38" s="2">
        <v>933</v>
      </c>
      <c r="D38" s="2">
        <v>2989</v>
      </c>
      <c r="E38" s="1">
        <v>4.5000000000000003E-5</v>
      </c>
      <c r="F38" s="3">
        <v>1.41970526315789E-2</v>
      </c>
      <c r="G38" s="10">
        <v>0.52776000000000001</v>
      </c>
      <c r="I38" t="s">
        <v>356</v>
      </c>
      <c r="J38" s="2" t="s">
        <v>357</v>
      </c>
      <c r="K38">
        <v>4</v>
      </c>
      <c r="L38">
        <v>4</v>
      </c>
      <c r="M38" s="1">
        <v>6.4599999999999996E-3</v>
      </c>
      <c r="N38" s="10">
        <v>1</v>
      </c>
      <c r="O38" s="10">
        <v>1</v>
      </c>
      <c r="Q38" s="8" t="s">
        <v>249</v>
      </c>
      <c r="R38" s="2" t="s">
        <v>250</v>
      </c>
      <c r="S38">
        <v>15</v>
      </c>
      <c r="T38">
        <v>23</v>
      </c>
      <c r="U38" s="1">
        <v>2.3000000000000001E-4</v>
      </c>
      <c r="V38" s="1">
        <v>8.8741666666666708E-3</v>
      </c>
      <c r="W38" s="5">
        <v>0.31946999999999998</v>
      </c>
    </row>
    <row r="39" spans="1:23" ht="45" x14ac:dyDescent="0.25">
      <c r="A39" s="6" t="s">
        <v>97</v>
      </c>
      <c r="B39" s="2" t="s">
        <v>96</v>
      </c>
      <c r="C39" s="2">
        <v>35</v>
      </c>
      <c r="D39" s="2">
        <v>68</v>
      </c>
      <c r="E39" s="1">
        <v>4.5000000000000003E-5</v>
      </c>
      <c r="F39" s="3">
        <v>1.41970526315789E-2</v>
      </c>
      <c r="G39" s="10">
        <v>0.52776000000000001</v>
      </c>
      <c r="I39" t="s">
        <v>358</v>
      </c>
      <c r="J39" s="2" t="s">
        <v>359</v>
      </c>
      <c r="K39">
        <v>30</v>
      </c>
      <c r="L39">
        <v>70</v>
      </c>
      <c r="M39" s="1">
        <v>6.4900000000000001E-3</v>
      </c>
      <c r="N39" s="10">
        <v>1</v>
      </c>
      <c r="O39" s="10">
        <v>1</v>
      </c>
      <c r="Q39" s="8" t="s">
        <v>251</v>
      </c>
      <c r="R39" s="2" t="s">
        <v>252</v>
      </c>
      <c r="S39">
        <v>9</v>
      </c>
      <c r="T39">
        <v>11</v>
      </c>
      <c r="U39" s="1">
        <v>3.4000000000000002E-4</v>
      </c>
      <c r="V39" s="1">
        <v>1.2763783783783801E-2</v>
      </c>
      <c r="W39" s="5">
        <v>0.47226000000000001</v>
      </c>
    </row>
    <row r="40" spans="1:23" ht="30" x14ac:dyDescent="0.25">
      <c r="A40" s="6" t="s">
        <v>95</v>
      </c>
      <c r="B40" s="2" t="s">
        <v>94</v>
      </c>
      <c r="C40" s="2">
        <v>98</v>
      </c>
      <c r="D40" s="2">
        <v>245</v>
      </c>
      <c r="E40" s="1">
        <v>4.6E-5</v>
      </c>
      <c r="F40" s="3">
        <v>1.41970526315789E-2</v>
      </c>
      <c r="G40" s="10">
        <v>0.53948799999999997</v>
      </c>
      <c r="I40" t="s">
        <v>360</v>
      </c>
      <c r="J40" s="2" t="s">
        <v>361</v>
      </c>
      <c r="K40">
        <v>8</v>
      </c>
      <c r="L40">
        <v>12</v>
      </c>
      <c r="M40" s="1">
        <v>6.5199999999999998E-3</v>
      </c>
      <c r="N40" s="10">
        <v>1</v>
      </c>
      <c r="O40" s="10">
        <v>1</v>
      </c>
      <c r="Q40" s="8" t="s">
        <v>253</v>
      </c>
      <c r="R40" s="2" t="s">
        <v>254</v>
      </c>
      <c r="S40">
        <v>25</v>
      </c>
      <c r="T40">
        <v>49</v>
      </c>
      <c r="U40" s="1">
        <v>5.8E-4</v>
      </c>
      <c r="V40" s="1">
        <v>2.1013076923076902E-2</v>
      </c>
      <c r="W40" s="5">
        <v>0.80562</v>
      </c>
    </row>
    <row r="41" spans="1:23" ht="45" x14ac:dyDescent="0.25">
      <c r="A41" s="6" t="s">
        <v>93</v>
      </c>
      <c r="B41" s="2" t="s">
        <v>92</v>
      </c>
      <c r="C41" s="2">
        <v>63</v>
      </c>
      <c r="D41" s="2">
        <v>144</v>
      </c>
      <c r="E41" s="1">
        <v>4.8999999999999998E-5</v>
      </c>
      <c r="F41" s="3">
        <v>1.4735179487179499E-2</v>
      </c>
      <c r="G41" s="10">
        <v>0.57467199999999996</v>
      </c>
      <c r="I41" t="s">
        <v>362</v>
      </c>
      <c r="J41" s="2" t="s">
        <v>363</v>
      </c>
      <c r="K41">
        <v>61</v>
      </c>
      <c r="L41">
        <v>163</v>
      </c>
      <c r="M41" s="1">
        <v>7.3299999999999997E-3</v>
      </c>
      <c r="N41" s="10">
        <v>1</v>
      </c>
      <c r="O41" s="10">
        <v>1</v>
      </c>
      <c r="Q41" s="8" t="s">
        <v>255</v>
      </c>
      <c r="R41" s="2" t="s">
        <v>256</v>
      </c>
      <c r="S41">
        <v>34</v>
      </c>
      <c r="T41">
        <v>73</v>
      </c>
      <c r="U41" s="1">
        <v>5.9000000000000003E-4</v>
      </c>
      <c r="V41" s="1">
        <v>2.1013076923076902E-2</v>
      </c>
      <c r="W41" s="5">
        <v>0.81950999999999996</v>
      </c>
    </row>
    <row r="42" spans="1:23" ht="30" x14ac:dyDescent="0.25">
      <c r="A42" s="6" t="s">
        <v>91</v>
      </c>
      <c r="B42" s="2" t="s">
        <v>90</v>
      </c>
      <c r="C42" s="2">
        <v>771</v>
      </c>
      <c r="D42" s="2">
        <v>2443</v>
      </c>
      <c r="E42" s="1">
        <v>5.5999999999999999E-5</v>
      </c>
      <c r="F42" s="3">
        <v>1.6419199999999998E-2</v>
      </c>
      <c r="G42" s="10">
        <v>0.65676800000000002</v>
      </c>
      <c r="I42" t="s">
        <v>364</v>
      </c>
      <c r="J42" s="2" t="s">
        <v>365</v>
      </c>
      <c r="K42">
        <v>45</v>
      </c>
      <c r="L42">
        <v>115</v>
      </c>
      <c r="M42" s="1">
        <v>8.0199999999999994E-3</v>
      </c>
      <c r="N42" s="10">
        <v>1</v>
      </c>
      <c r="O42" s="10">
        <v>1</v>
      </c>
      <c r="Q42" s="8" t="s">
        <v>257</v>
      </c>
      <c r="R42" s="2" t="s">
        <v>258</v>
      </c>
      <c r="S42">
        <v>820</v>
      </c>
      <c r="T42">
        <v>2668</v>
      </c>
      <c r="U42" s="1">
        <v>6.2E-4</v>
      </c>
      <c r="V42" s="1">
        <v>2.15295E-2</v>
      </c>
      <c r="W42" s="5">
        <v>0.86117999999999995</v>
      </c>
    </row>
    <row r="43" spans="1:23" ht="30" x14ac:dyDescent="0.25">
      <c r="A43" s="6" t="s">
        <v>89</v>
      </c>
      <c r="B43" s="2" t="s">
        <v>88</v>
      </c>
      <c r="C43" s="2">
        <v>43</v>
      </c>
      <c r="D43" s="2">
        <v>90</v>
      </c>
      <c r="E43" s="1">
        <v>6.6000000000000005E-5</v>
      </c>
      <c r="F43" s="3">
        <v>1.8429714285714299E-2</v>
      </c>
      <c r="G43" s="10">
        <v>0.77404799999999996</v>
      </c>
      <c r="I43" t="s">
        <v>366</v>
      </c>
      <c r="J43" s="2" t="s">
        <v>367</v>
      </c>
      <c r="K43">
        <v>136</v>
      </c>
      <c r="L43">
        <v>402</v>
      </c>
      <c r="M43" s="1">
        <v>8.6899999999999998E-3</v>
      </c>
      <c r="N43" s="10">
        <v>1</v>
      </c>
      <c r="O43" s="10">
        <v>1</v>
      </c>
      <c r="Q43" s="8" t="s">
        <v>259</v>
      </c>
      <c r="R43" s="2" t="s">
        <v>260</v>
      </c>
      <c r="S43">
        <v>41</v>
      </c>
      <c r="T43">
        <v>94</v>
      </c>
      <c r="U43" s="1">
        <v>9.2000000000000003E-4</v>
      </c>
      <c r="V43" s="1">
        <v>3.0384375000000002E-2</v>
      </c>
      <c r="W43" s="5">
        <v>1</v>
      </c>
    </row>
    <row r="44" spans="1:23" ht="45" x14ac:dyDescent="0.25">
      <c r="A44" s="6" t="s">
        <v>87</v>
      </c>
      <c r="B44" s="2" t="s">
        <v>86</v>
      </c>
      <c r="C44" s="2">
        <v>96</v>
      </c>
      <c r="D44" s="2">
        <v>241</v>
      </c>
      <c r="E44" s="1">
        <v>6.6000000000000005E-5</v>
      </c>
      <c r="F44" s="3">
        <v>1.8429714285714299E-2</v>
      </c>
      <c r="G44" s="10">
        <v>0.77404799999999996</v>
      </c>
      <c r="I44" t="s">
        <v>368</v>
      </c>
      <c r="J44" s="2" t="s">
        <v>369</v>
      </c>
      <c r="K44">
        <v>69</v>
      </c>
      <c r="L44">
        <v>189</v>
      </c>
      <c r="M44" s="1">
        <v>8.8199999999999997E-3</v>
      </c>
      <c r="N44" s="10">
        <v>1</v>
      </c>
      <c r="O44" s="10">
        <v>1</v>
      </c>
      <c r="Q44" s="8" t="s">
        <v>261</v>
      </c>
      <c r="R44" s="2" t="s">
        <v>262</v>
      </c>
      <c r="S44">
        <v>615</v>
      </c>
      <c r="T44">
        <v>1976</v>
      </c>
      <c r="U44" s="1">
        <v>9.3999999999999997E-4</v>
      </c>
      <c r="V44" s="1">
        <v>3.0384375000000002E-2</v>
      </c>
      <c r="W44" s="5">
        <v>1</v>
      </c>
    </row>
    <row r="45" spans="1:23" ht="30" x14ac:dyDescent="0.25">
      <c r="A45" s="6" t="s">
        <v>85</v>
      </c>
      <c r="B45" s="2" t="s">
        <v>84</v>
      </c>
      <c r="C45" s="2">
        <v>319</v>
      </c>
      <c r="D45" s="2">
        <v>943</v>
      </c>
      <c r="E45" s="1">
        <v>7.1000000000000005E-5</v>
      </c>
      <c r="F45" s="3">
        <v>1.9364837209302301E-2</v>
      </c>
      <c r="G45" s="10">
        <v>0.83268799999999998</v>
      </c>
      <c r="I45" t="s">
        <v>370</v>
      </c>
      <c r="J45" s="2" t="s">
        <v>371</v>
      </c>
      <c r="K45">
        <v>194</v>
      </c>
      <c r="L45">
        <v>592</v>
      </c>
      <c r="M45" s="1">
        <v>9.1999999999999998E-3</v>
      </c>
      <c r="N45" s="10">
        <v>1</v>
      </c>
      <c r="O45" s="10">
        <v>1</v>
      </c>
      <c r="Q45" s="8" t="s">
        <v>263</v>
      </c>
      <c r="R45" s="2" t="s">
        <v>264</v>
      </c>
      <c r="S45">
        <v>9</v>
      </c>
      <c r="T45">
        <v>12</v>
      </c>
      <c r="U45" s="1">
        <v>1.01E-3</v>
      </c>
      <c r="V45" s="1">
        <v>3.0384375000000002E-2</v>
      </c>
      <c r="W45" s="5">
        <v>1</v>
      </c>
    </row>
    <row r="46" spans="1:23" ht="30" x14ac:dyDescent="0.25">
      <c r="A46" s="6" t="s">
        <v>83</v>
      </c>
      <c r="B46" s="2" t="s">
        <v>82</v>
      </c>
      <c r="C46" s="2">
        <v>568</v>
      </c>
      <c r="D46" s="2">
        <v>1765</v>
      </c>
      <c r="E46" s="1">
        <v>7.3999999999999996E-5</v>
      </c>
      <c r="F46" s="3">
        <v>1.9724363636363599E-2</v>
      </c>
      <c r="G46" s="10">
        <v>0.86787199999999998</v>
      </c>
      <c r="I46" t="s">
        <v>372</v>
      </c>
      <c r="J46" s="2" t="s">
        <v>373</v>
      </c>
      <c r="K46">
        <v>114</v>
      </c>
      <c r="L46">
        <v>332</v>
      </c>
      <c r="M46" s="1">
        <v>9.4500000000000001E-3</v>
      </c>
      <c r="N46" s="10">
        <v>1</v>
      </c>
      <c r="O46" s="10">
        <v>1</v>
      </c>
      <c r="Q46" s="8" t="s">
        <v>265</v>
      </c>
      <c r="R46" s="2" t="s">
        <v>266</v>
      </c>
      <c r="S46">
        <v>257</v>
      </c>
      <c r="T46">
        <v>776</v>
      </c>
      <c r="U46" s="1">
        <v>1.0300000000000001E-3</v>
      </c>
      <c r="V46" s="1">
        <v>3.0384375000000002E-2</v>
      </c>
      <c r="W46" s="5">
        <v>1</v>
      </c>
    </row>
    <row r="47" spans="1:23" ht="30" x14ac:dyDescent="0.25">
      <c r="A47" s="6" t="s">
        <v>81</v>
      </c>
      <c r="B47" s="2" t="s">
        <v>80</v>
      </c>
      <c r="C47" s="2">
        <v>855</v>
      </c>
      <c r="D47" s="2">
        <v>2734</v>
      </c>
      <c r="E47" s="1">
        <v>7.8999999999999996E-5</v>
      </c>
      <c r="F47" s="3">
        <v>2.0589155555555599E-2</v>
      </c>
      <c r="G47" s="10">
        <v>0.926512</v>
      </c>
      <c r="I47" t="s">
        <v>374</v>
      </c>
      <c r="J47" s="2" t="s">
        <v>375</v>
      </c>
      <c r="K47">
        <v>86</v>
      </c>
      <c r="L47">
        <v>243</v>
      </c>
      <c r="M47" s="1">
        <v>9.6399999999999993E-3</v>
      </c>
      <c r="N47" s="10">
        <v>1</v>
      </c>
      <c r="O47" s="10">
        <v>1</v>
      </c>
      <c r="Q47" s="8" t="s">
        <v>267</v>
      </c>
      <c r="R47" s="2" t="s">
        <v>268</v>
      </c>
      <c r="S47">
        <v>44</v>
      </c>
      <c r="T47">
        <v>103</v>
      </c>
      <c r="U47" s="1">
        <v>1.0300000000000001E-3</v>
      </c>
      <c r="V47" s="1">
        <v>3.0384375000000002E-2</v>
      </c>
      <c r="W47" s="5">
        <v>1</v>
      </c>
    </row>
    <row r="48" spans="1:23" ht="45" x14ac:dyDescent="0.25">
      <c r="A48" s="6" t="s">
        <v>79</v>
      </c>
      <c r="B48" s="2" t="s">
        <v>78</v>
      </c>
      <c r="C48" s="2">
        <v>1593</v>
      </c>
      <c r="D48" s="2">
        <v>5280</v>
      </c>
      <c r="E48" s="1">
        <v>9.2E-5</v>
      </c>
      <c r="F48" s="3">
        <v>2.3456000000000001E-2</v>
      </c>
      <c r="G48" s="10">
        <v>1</v>
      </c>
      <c r="I48" t="s">
        <v>376</v>
      </c>
      <c r="J48" s="2" t="s">
        <v>377</v>
      </c>
      <c r="K48">
        <v>18</v>
      </c>
      <c r="L48">
        <v>38</v>
      </c>
      <c r="M48" s="1">
        <v>9.7999999999999997E-3</v>
      </c>
      <c r="N48" s="10">
        <v>1</v>
      </c>
      <c r="O48" s="10">
        <v>1</v>
      </c>
      <c r="Q48" s="8" t="s">
        <v>269</v>
      </c>
      <c r="R48" s="2" t="s">
        <v>270</v>
      </c>
      <c r="S48">
        <v>44</v>
      </c>
      <c r="T48">
        <v>103</v>
      </c>
      <c r="U48" s="1">
        <v>1.0300000000000001E-3</v>
      </c>
      <c r="V48" s="1">
        <v>3.0384375000000002E-2</v>
      </c>
      <c r="W48" s="5">
        <v>1</v>
      </c>
    </row>
    <row r="49" spans="1:23" ht="45" x14ac:dyDescent="0.25">
      <c r="A49" s="6" t="s">
        <v>77</v>
      </c>
      <c r="B49" s="2" t="s">
        <v>76</v>
      </c>
      <c r="C49" s="2">
        <v>51</v>
      </c>
      <c r="D49" s="2">
        <v>113</v>
      </c>
      <c r="E49" s="1">
        <v>9.5000000000000005E-5</v>
      </c>
      <c r="F49" s="3">
        <v>2.37055319148936E-2</v>
      </c>
      <c r="G49" s="10">
        <v>1</v>
      </c>
      <c r="I49" t="s">
        <v>378</v>
      </c>
      <c r="J49" s="2" t="s">
        <v>379</v>
      </c>
      <c r="K49">
        <v>11</v>
      </c>
      <c r="L49">
        <v>20</v>
      </c>
      <c r="M49" s="1">
        <v>1.099E-2</v>
      </c>
      <c r="N49" s="10">
        <v>1</v>
      </c>
      <c r="O49" s="10">
        <v>1</v>
      </c>
      <c r="Q49" s="8" t="s">
        <v>271</v>
      </c>
      <c r="R49" s="2" t="s">
        <v>272</v>
      </c>
      <c r="S49">
        <v>14</v>
      </c>
      <c r="T49">
        <v>23</v>
      </c>
      <c r="U49" s="1">
        <v>1.0399999999999999E-3</v>
      </c>
      <c r="V49" s="1">
        <v>3.0384375000000002E-2</v>
      </c>
      <c r="W49" s="5">
        <v>1</v>
      </c>
    </row>
    <row r="50" spans="1:23" ht="60" x14ac:dyDescent="0.25">
      <c r="A50" s="6" t="s">
        <v>75</v>
      </c>
      <c r="B50" s="2" t="s">
        <v>74</v>
      </c>
      <c r="C50" s="2">
        <v>78</v>
      </c>
      <c r="D50" s="2">
        <v>190</v>
      </c>
      <c r="E50" s="1">
        <v>9.7999999999999997E-5</v>
      </c>
      <c r="F50" s="3">
        <v>2.3944666666666701E-2</v>
      </c>
      <c r="G50" s="10">
        <v>1</v>
      </c>
      <c r="I50" t="s">
        <v>380</v>
      </c>
      <c r="J50" s="2" t="s">
        <v>381</v>
      </c>
      <c r="K50">
        <v>8</v>
      </c>
      <c r="L50">
        <v>13</v>
      </c>
      <c r="M50" s="1">
        <v>1.2749999999999999E-2</v>
      </c>
      <c r="N50" s="10">
        <v>1</v>
      </c>
      <c r="O50" s="10">
        <v>1</v>
      </c>
      <c r="Q50" s="8" t="s">
        <v>273</v>
      </c>
      <c r="R50" s="2" t="s">
        <v>274</v>
      </c>
      <c r="S50">
        <v>615</v>
      </c>
      <c r="T50">
        <v>1978</v>
      </c>
      <c r="U50" s="1">
        <v>1.0499999999999999E-3</v>
      </c>
      <c r="V50" s="1">
        <v>3.0384375000000002E-2</v>
      </c>
      <c r="W50" s="5">
        <v>1</v>
      </c>
    </row>
    <row r="51" spans="1:23" ht="30" x14ac:dyDescent="0.25">
      <c r="A51" s="6" t="s">
        <v>73</v>
      </c>
      <c r="B51" s="2" t="s">
        <v>72</v>
      </c>
      <c r="C51" s="2">
        <v>1485</v>
      </c>
      <c r="D51" s="2">
        <v>4909</v>
      </c>
      <c r="E51" s="1">
        <v>1.1E-4</v>
      </c>
      <c r="F51" s="3">
        <v>2.6328163265306102E-2</v>
      </c>
      <c r="G51" s="10">
        <v>1</v>
      </c>
      <c r="I51" t="s">
        <v>382</v>
      </c>
      <c r="J51" s="2" t="s">
        <v>383</v>
      </c>
      <c r="K51">
        <v>19</v>
      </c>
      <c r="L51">
        <v>42</v>
      </c>
      <c r="M51" s="1">
        <v>1.443E-2</v>
      </c>
      <c r="N51" s="10">
        <v>1</v>
      </c>
      <c r="O51" s="10">
        <v>1</v>
      </c>
      <c r="Q51" s="8" t="s">
        <v>275</v>
      </c>
      <c r="R51" s="2" t="s">
        <v>276</v>
      </c>
      <c r="S51">
        <v>1150</v>
      </c>
      <c r="T51">
        <v>3826</v>
      </c>
      <c r="U51" s="1">
        <v>1.33E-3</v>
      </c>
      <c r="V51" s="1">
        <v>3.7701428571428601E-2</v>
      </c>
      <c r="W51" s="5">
        <v>1</v>
      </c>
    </row>
    <row r="52" spans="1:23" ht="45" x14ac:dyDescent="0.25">
      <c r="A52" s="6" t="s">
        <v>71</v>
      </c>
      <c r="B52" s="2" t="s">
        <v>70</v>
      </c>
      <c r="C52" s="2">
        <v>99</v>
      </c>
      <c r="D52" s="2">
        <v>253</v>
      </c>
      <c r="E52" s="1">
        <v>1.2E-4</v>
      </c>
      <c r="F52" s="3">
        <v>2.7064615384615399E-2</v>
      </c>
      <c r="G52" s="10">
        <v>1</v>
      </c>
      <c r="I52" t="s">
        <v>384</v>
      </c>
      <c r="J52" s="2" t="s">
        <v>385</v>
      </c>
      <c r="K52">
        <v>267</v>
      </c>
      <c r="L52">
        <v>842</v>
      </c>
      <c r="M52" s="1">
        <v>1.5219999999999999E-2</v>
      </c>
      <c r="N52" s="10">
        <v>1</v>
      </c>
      <c r="O52" s="10">
        <v>1</v>
      </c>
      <c r="Q52" s="8" t="s">
        <v>277</v>
      </c>
      <c r="R52" s="2" t="s">
        <v>278</v>
      </c>
      <c r="S52">
        <v>258</v>
      </c>
      <c r="T52">
        <v>784</v>
      </c>
      <c r="U52" s="1">
        <v>1.49E-3</v>
      </c>
      <c r="V52" s="1">
        <v>4.1392199999999997E-2</v>
      </c>
      <c r="W52" s="5">
        <v>1</v>
      </c>
    </row>
    <row r="53" spans="1:23" ht="30" x14ac:dyDescent="0.25">
      <c r="A53" s="6" t="s">
        <v>69</v>
      </c>
      <c r="B53" s="2" t="s">
        <v>68</v>
      </c>
      <c r="C53" s="2">
        <v>629</v>
      </c>
      <c r="D53" s="2">
        <v>1977</v>
      </c>
      <c r="E53" s="1">
        <v>1.2E-4</v>
      </c>
      <c r="F53" s="3">
        <v>2.7064615384615399E-2</v>
      </c>
      <c r="G53" s="10">
        <v>1</v>
      </c>
      <c r="I53" t="s">
        <v>386</v>
      </c>
      <c r="J53" s="2" t="s">
        <v>387</v>
      </c>
      <c r="K53">
        <v>51</v>
      </c>
      <c r="L53">
        <v>138</v>
      </c>
      <c r="M53" s="1">
        <v>1.721E-2</v>
      </c>
      <c r="N53" s="10">
        <v>1</v>
      </c>
      <c r="O53" s="10">
        <v>1</v>
      </c>
      <c r="Q53" s="8" t="s">
        <v>279</v>
      </c>
      <c r="R53" s="2" t="s">
        <v>280</v>
      </c>
      <c r="S53">
        <v>257</v>
      </c>
      <c r="T53">
        <v>783</v>
      </c>
      <c r="U53" s="1">
        <v>1.7799999999999999E-3</v>
      </c>
      <c r="V53" s="1">
        <v>4.8478823529411803E-2</v>
      </c>
      <c r="W53" s="5">
        <v>1</v>
      </c>
    </row>
    <row r="54" spans="1:23" ht="30" x14ac:dyDescent="0.25">
      <c r="A54" s="6" t="s">
        <v>67</v>
      </c>
      <c r="B54" s="2" t="s">
        <v>66</v>
      </c>
      <c r="C54" s="2">
        <v>294</v>
      </c>
      <c r="D54" s="2">
        <v>868</v>
      </c>
      <c r="E54" s="1">
        <v>1.2E-4</v>
      </c>
      <c r="F54" s="3">
        <v>2.7064615384615399E-2</v>
      </c>
      <c r="G54" s="10">
        <v>1</v>
      </c>
      <c r="I54" t="s">
        <v>388</v>
      </c>
      <c r="J54" s="2" t="s">
        <v>389</v>
      </c>
      <c r="K54">
        <v>11</v>
      </c>
      <c r="L54">
        <v>21</v>
      </c>
      <c r="M54" s="1">
        <v>1.7250000000000001E-2</v>
      </c>
      <c r="N54" s="10">
        <v>1</v>
      </c>
      <c r="O54" s="10">
        <v>1</v>
      </c>
      <c r="Q54" s="8" t="s">
        <v>281</v>
      </c>
      <c r="R54" s="2" t="s">
        <v>282</v>
      </c>
      <c r="S54">
        <v>11</v>
      </c>
      <c r="T54">
        <v>17</v>
      </c>
      <c r="U54" s="1">
        <v>1.82E-3</v>
      </c>
      <c r="V54" s="1">
        <v>4.8483962264150901E-2</v>
      </c>
      <c r="W54" s="5">
        <v>1</v>
      </c>
    </row>
    <row r="55" spans="1:23" ht="30" x14ac:dyDescent="0.25">
      <c r="A55" s="6" t="s">
        <v>65</v>
      </c>
      <c r="B55" s="2" t="s">
        <v>64</v>
      </c>
      <c r="C55" s="2">
        <v>462</v>
      </c>
      <c r="D55" s="2">
        <v>1420</v>
      </c>
      <c r="E55" s="1">
        <v>1.2999999999999999E-4</v>
      </c>
      <c r="F55" s="3">
        <v>2.8234074074074099E-2</v>
      </c>
      <c r="G55" s="10">
        <v>1</v>
      </c>
      <c r="I55" t="s">
        <v>390</v>
      </c>
      <c r="J55" s="2" t="s">
        <v>391</v>
      </c>
      <c r="K55">
        <v>60</v>
      </c>
      <c r="L55">
        <v>166</v>
      </c>
      <c r="M55" s="1">
        <v>1.7270000000000001E-2</v>
      </c>
      <c r="N55" s="10">
        <v>1</v>
      </c>
      <c r="O55" s="10">
        <v>1</v>
      </c>
      <c r="Q55" s="8" t="s">
        <v>283</v>
      </c>
      <c r="R55" s="2" t="s">
        <v>284</v>
      </c>
      <c r="S55">
        <v>14</v>
      </c>
      <c r="T55">
        <v>24</v>
      </c>
      <c r="U55" s="1">
        <v>1.8500000000000001E-3</v>
      </c>
      <c r="V55" s="1">
        <v>4.8483962264150901E-2</v>
      </c>
      <c r="W55" s="5">
        <v>1</v>
      </c>
    </row>
    <row r="56" spans="1:23" ht="45" x14ac:dyDescent="0.25">
      <c r="A56" s="6" t="s">
        <v>63</v>
      </c>
      <c r="B56" s="2" t="s">
        <v>62</v>
      </c>
      <c r="C56" s="2">
        <v>364</v>
      </c>
      <c r="D56" s="2">
        <v>1097</v>
      </c>
      <c r="E56" s="1">
        <v>1.2999999999999999E-4</v>
      </c>
      <c r="F56" s="3">
        <v>2.8234074074074099E-2</v>
      </c>
      <c r="G56" s="10">
        <v>1</v>
      </c>
      <c r="I56" t="s">
        <v>392</v>
      </c>
      <c r="J56" s="2" t="s">
        <v>393</v>
      </c>
      <c r="K56">
        <v>59</v>
      </c>
      <c r="L56">
        <v>163</v>
      </c>
      <c r="M56" s="1">
        <v>1.7559999999999999E-2</v>
      </c>
      <c r="N56" s="10">
        <v>1</v>
      </c>
      <c r="O56" s="10">
        <v>1</v>
      </c>
      <c r="Q56" s="8"/>
      <c r="R56" s="9"/>
      <c r="S56" s="8"/>
      <c r="T56"/>
    </row>
    <row r="57" spans="1:23" ht="45" x14ac:dyDescent="0.25">
      <c r="A57" s="6" t="s">
        <v>61</v>
      </c>
      <c r="B57" s="2" t="s">
        <v>60</v>
      </c>
      <c r="C57" s="2">
        <v>24</v>
      </c>
      <c r="D57" s="2">
        <v>43</v>
      </c>
      <c r="E57" s="1">
        <v>1.3999999999999999E-4</v>
      </c>
      <c r="F57" s="3">
        <v>2.8308965517241401E-2</v>
      </c>
      <c r="G57" s="10">
        <v>1</v>
      </c>
      <c r="I57" t="s">
        <v>394</v>
      </c>
      <c r="J57" s="2" t="s">
        <v>395</v>
      </c>
      <c r="K57">
        <v>89</v>
      </c>
      <c r="L57">
        <v>258</v>
      </c>
      <c r="M57" s="1">
        <v>1.7590000000000001E-2</v>
      </c>
      <c r="N57" s="10">
        <v>1</v>
      </c>
      <c r="O57" s="10">
        <v>1</v>
      </c>
      <c r="Q57" s="8"/>
      <c r="R57" s="9"/>
      <c r="S57" s="8"/>
      <c r="T57"/>
    </row>
    <row r="58" spans="1:23" x14ac:dyDescent="0.25">
      <c r="A58" s="6" t="s">
        <v>59</v>
      </c>
      <c r="B58" s="2" t="s">
        <v>58</v>
      </c>
      <c r="C58" s="2">
        <v>474</v>
      </c>
      <c r="D58" s="2">
        <v>1461</v>
      </c>
      <c r="E58" s="1">
        <v>1.3999999999999999E-4</v>
      </c>
      <c r="F58" s="3">
        <v>2.8308965517241401E-2</v>
      </c>
      <c r="G58" s="10">
        <v>1</v>
      </c>
      <c r="I58" t="s">
        <v>396</v>
      </c>
      <c r="J58" s="2" t="s">
        <v>397</v>
      </c>
      <c r="K58">
        <v>9</v>
      </c>
      <c r="L58">
        <v>16</v>
      </c>
      <c r="M58" s="1">
        <v>1.7670000000000002E-2</v>
      </c>
      <c r="N58" s="10">
        <v>1</v>
      </c>
      <c r="O58" s="10">
        <v>1</v>
      </c>
      <c r="Q58" s="8"/>
      <c r="R58" s="9"/>
      <c r="S58" s="8"/>
      <c r="T58"/>
    </row>
    <row r="59" spans="1:23" ht="45" x14ac:dyDescent="0.25">
      <c r="A59" s="6" t="s">
        <v>57</v>
      </c>
      <c r="B59" s="2" t="s">
        <v>56</v>
      </c>
      <c r="C59" s="2">
        <v>12</v>
      </c>
      <c r="D59" s="2">
        <v>16</v>
      </c>
      <c r="E59" s="1">
        <v>1.3999999999999999E-4</v>
      </c>
      <c r="F59" s="3">
        <v>2.8308965517241401E-2</v>
      </c>
      <c r="G59" s="10">
        <v>1</v>
      </c>
      <c r="I59" t="s">
        <v>398</v>
      </c>
      <c r="J59" s="2" t="s">
        <v>399</v>
      </c>
      <c r="K59">
        <v>14</v>
      </c>
      <c r="L59">
        <v>29</v>
      </c>
      <c r="M59" s="1">
        <v>1.7919999999999998E-2</v>
      </c>
      <c r="N59" s="10">
        <v>1</v>
      </c>
      <c r="O59" s="10">
        <v>1</v>
      </c>
      <c r="Q59" s="8"/>
      <c r="R59" s="9"/>
      <c r="S59" s="8"/>
      <c r="T59"/>
    </row>
    <row r="60" spans="1:23" ht="30" x14ac:dyDescent="0.25">
      <c r="A60" s="6" t="s">
        <v>55</v>
      </c>
      <c r="B60" s="2" t="s">
        <v>54</v>
      </c>
      <c r="C60" s="2">
        <v>550</v>
      </c>
      <c r="D60" s="2">
        <v>1715</v>
      </c>
      <c r="E60" s="1">
        <v>1.3999999999999999E-4</v>
      </c>
      <c r="F60" s="3">
        <v>2.8308965517241401E-2</v>
      </c>
      <c r="G60" s="10">
        <v>1</v>
      </c>
      <c r="I60" t="s">
        <v>400</v>
      </c>
      <c r="J60" s="2" t="s">
        <v>401</v>
      </c>
      <c r="K60">
        <v>6</v>
      </c>
      <c r="L60">
        <v>9</v>
      </c>
      <c r="M60" s="1">
        <v>1.9040000000000001E-2</v>
      </c>
      <c r="N60" s="10">
        <v>1</v>
      </c>
      <c r="O60" s="10">
        <v>1</v>
      </c>
      <c r="Q60" s="8"/>
      <c r="R60" s="9"/>
      <c r="S60" s="8"/>
      <c r="T60"/>
    </row>
    <row r="61" spans="1:23" ht="30" x14ac:dyDescent="0.25">
      <c r="A61" s="6" t="s">
        <v>53</v>
      </c>
      <c r="B61" s="2" t="s">
        <v>52</v>
      </c>
      <c r="C61" s="2">
        <v>290</v>
      </c>
      <c r="D61" s="2">
        <v>857</v>
      </c>
      <c r="E61" s="1">
        <v>1.4999999999999999E-4</v>
      </c>
      <c r="F61" s="3">
        <v>2.8374193548387099E-2</v>
      </c>
      <c r="G61" s="10">
        <v>1</v>
      </c>
      <c r="I61" t="s">
        <v>402</v>
      </c>
      <c r="J61" s="2" t="s">
        <v>403</v>
      </c>
      <c r="K61">
        <v>19</v>
      </c>
      <c r="L61">
        <v>43</v>
      </c>
      <c r="M61" s="1">
        <v>1.9120000000000002E-2</v>
      </c>
      <c r="N61" s="10">
        <v>1</v>
      </c>
      <c r="O61" s="10">
        <v>1</v>
      </c>
      <c r="Q61" s="8"/>
      <c r="R61" s="9"/>
      <c r="S61" s="8"/>
      <c r="T61"/>
    </row>
    <row r="62" spans="1:23" ht="135" x14ac:dyDescent="0.25">
      <c r="A62" s="6" t="s">
        <v>51</v>
      </c>
      <c r="B62" s="2" t="s">
        <v>50</v>
      </c>
      <c r="C62" s="2">
        <v>1399</v>
      </c>
      <c r="D62" s="2">
        <v>4617</v>
      </c>
      <c r="E62" s="1">
        <v>1.4999999999999999E-4</v>
      </c>
      <c r="F62" s="3">
        <v>2.8374193548387099E-2</v>
      </c>
      <c r="G62" s="10">
        <v>1</v>
      </c>
      <c r="I62" t="s">
        <v>404</v>
      </c>
      <c r="J62" s="2" t="s">
        <v>405</v>
      </c>
      <c r="K62">
        <v>19</v>
      </c>
      <c r="L62">
        <v>43</v>
      </c>
      <c r="M62" s="1">
        <v>1.9120000000000002E-2</v>
      </c>
      <c r="N62" s="10">
        <v>1</v>
      </c>
      <c r="O62" s="10">
        <v>1</v>
      </c>
      <c r="Q62" s="8"/>
      <c r="R62" s="9"/>
      <c r="S62" s="8"/>
      <c r="T62"/>
    </row>
    <row r="63" spans="1:23" ht="30" x14ac:dyDescent="0.25">
      <c r="A63" s="6" t="s">
        <v>49</v>
      </c>
      <c r="B63" s="2" t="s">
        <v>48</v>
      </c>
      <c r="C63" s="2">
        <v>263</v>
      </c>
      <c r="D63" s="2">
        <v>770</v>
      </c>
      <c r="E63" s="1">
        <v>1.4999999999999999E-4</v>
      </c>
      <c r="F63" s="3">
        <v>2.8374193548387099E-2</v>
      </c>
      <c r="G63" s="10">
        <v>1</v>
      </c>
      <c r="I63" t="s">
        <v>406</v>
      </c>
      <c r="J63" s="2" t="s">
        <v>407</v>
      </c>
      <c r="K63">
        <v>249</v>
      </c>
      <c r="L63">
        <v>786</v>
      </c>
      <c r="M63" s="1">
        <v>1.9449999999999999E-2</v>
      </c>
      <c r="N63" s="10">
        <v>1</v>
      </c>
      <c r="O63" s="10">
        <v>1</v>
      </c>
      <c r="Q63" s="8"/>
      <c r="R63" s="9"/>
      <c r="S63" s="8"/>
      <c r="T63"/>
    </row>
    <row r="64" spans="1:23" ht="30" x14ac:dyDescent="0.25">
      <c r="A64" s="6" t="s">
        <v>47</v>
      </c>
      <c r="B64" s="2" t="s">
        <v>46</v>
      </c>
      <c r="C64" s="2">
        <v>331</v>
      </c>
      <c r="D64" s="2">
        <v>991</v>
      </c>
      <c r="E64" s="1">
        <v>1.4999999999999999E-4</v>
      </c>
      <c r="F64" s="3">
        <v>2.8374193548387099E-2</v>
      </c>
      <c r="G64" s="10">
        <v>1</v>
      </c>
      <c r="I64" t="s">
        <v>408</v>
      </c>
      <c r="J64" s="2" t="s">
        <v>409</v>
      </c>
      <c r="K64">
        <v>288</v>
      </c>
      <c r="L64">
        <v>917</v>
      </c>
      <c r="M64" s="1">
        <v>1.9640000000000001E-2</v>
      </c>
      <c r="N64" s="10">
        <v>1</v>
      </c>
      <c r="O64" s="10">
        <v>1</v>
      </c>
      <c r="Q64" s="8"/>
      <c r="R64" s="9"/>
      <c r="S64" s="8"/>
      <c r="T64"/>
    </row>
    <row r="65" spans="1:20" ht="30" x14ac:dyDescent="0.25">
      <c r="A65" s="6" t="s">
        <v>45</v>
      </c>
      <c r="B65" s="2" t="s">
        <v>44</v>
      </c>
      <c r="C65" s="2">
        <v>437</v>
      </c>
      <c r="D65" s="2">
        <v>1340</v>
      </c>
      <c r="E65" s="1">
        <v>1.6000000000000001E-4</v>
      </c>
      <c r="F65" s="3">
        <v>2.9319999999999999E-2</v>
      </c>
      <c r="G65" s="10">
        <v>1</v>
      </c>
      <c r="Q65" s="8"/>
      <c r="R65" s="9"/>
      <c r="S65" s="8"/>
      <c r="T65"/>
    </row>
    <row r="66" spans="1:20" ht="45" x14ac:dyDescent="0.25">
      <c r="A66" s="6" t="s">
        <v>43</v>
      </c>
      <c r="B66" s="2" t="s">
        <v>42</v>
      </c>
      <c r="C66" s="2">
        <v>109</v>
      </c>
      <c r="D66" s="2">
        <v>285</v>
      </c>
      <c r="E66" s="1">
        <v>1.6000000000000001E-4</v>
      </c>
      <c r="F66" s="3">
        <v>2.9319999999999999E-2</v>
      </c>
      <c r="G66" s="10">
        <v>1</v>
      </c>
      <c r="Q66" s="8"/>
      <c r="R66" s="9"/>
      <c r="S66" s="8"/>
      <c r="T66"/>
    </row>
    <row r="67" spans="1:20" ht="30" x14ac:dyDescent="0.25">
      <c r="A67" s="6" t="s">
        <v>41</v>
      </c>
      <c r="B67" s="2" t="s">
        <v>40</v>
      </c>
      <c r="C67" s="2">
        <v>49</v>
      </c>
      <c r="D67" s="2">
        <v>110</v>
      </c>
      <c r="E67" s="1">
        <v>1.9000000000000001E-4</v>
      </c>
      <c r="F67" s="3">
        <v>3.4281846153846197E-2</v>
      </c>
      <c r="G67" s="10">
        <v>1</v>
      </c>
      <c r="Q67" s="8"/>
      <c r="R67" s="9"/>
      <c r="S67" s="8"/>
      <c r="T67"/>
    </row>
    <row r="68" spans="1:20" x14ac:dyDescent="0.25">
      <c r="A68" s="6" t="s">
        <v>39</v>
      </c>
      <c r="B68" s="2" t="s">
        <v>38</v>
      </c>
      <c r="C68" s="2">
        <v>1369</v>
      </c>
      <c r="D68" s="2">
        <v>4519</v>
      </c>
      <c r="E68" s="1">
        <v>2.0000000000000001E-4</v>
      </c>
      <c r="F68" s="3">
        <v>3.5539393939393898E-2</v>
      </c>
      <c r="G68" s="10">
        <v>1</v>
      </c>
      <c r="Q68" s="8"/>
      <c r="R68" s="9"/>
      <c r="S68" s="8"/>
      <c r="T68"/>
    </row>
    <row r="69" spans="1:20" ht="30" x14ac:dyDescent="0.25">
      <c r="A69" s="6" t="s">
        <v>37</v>
      </c>
      <c r="B69" s="2" t="s">
        <v>36</v>
      </c>
      <c r="C69" s="2">
        <v>16</v>
      </c>
      <c r="D69" s="2">
        <v>25</v>
      </c>
      <c r="E69" s="1">
        <v>2.1000000000000001E-4</v>
      </c>
      <c r="F69" s="3">
        <v>3.6218823529411803E-2</v>
      </c>
      <c r="G69" s="10">
        <v>1</v>
      </c>
      <c r="Q69" s="8"/>
      <c r="R69" s="9"/>
      <c r="S69" s="8"/>
      <c r="T69"/>
    </row>
    <row r="70" spans="1:20" ht="30" x14ac:dyDescent="0.25">
      <c r="A70" s="6" t="s">
        <v>35</v>
      </c>
      <c r="B70" s="2" t="s">
        <v>34</v>
      </c>
      <c r="C70" s="2">
        <v>16</v>
      </c>
      <c r="D70" s="2">
        <v>25</v>
      </c>
      <c r="E70" s="1">
        <v>2.1000000000000001E-4</v>
      </c>
      <c r="F70" s="3">
        <v>3.6218823529411803E-2</v>
      </c>
      <c r="G70" s="10">
        <v>1</v>
      </c>
      <c r="Q70" s="8"/>
      <c r="R70" s="9"/>
      <c r="S70" s="8"/>
      <c r="T70"/>
    </row>
    <row r="71" spans="1:20" ht="30" x14ac:dyDescent="0.25">
      <c r="A71" s="6" t="s">
        <v>33</v>
      </c>
      <c r="B71" s="2" t="s">
        <v>32</v>
      </c>
      <c r="C71" s="2">
        <v>24</v>
      </c>
      <c r="D71" s="2">
        <v>44</v>
      </c>
      <c r="E71" s="1">
        <v>2.2000000000000001E-4</v>
      </c>
      <c r="F71" s="3">
        <v>3.7393623188405799E-2</v>
      </c>
      <c r="G71" s="10">
        <v>1</v>
      </c>
      <c r="Q71" s="8"/>
      <c r="R71" s="9"/>
      <c r="S71" s="8"/>
      <c r="T71"/>
    </row>
    <row r="72" spans="1:20" ht="30" x14ac:dyDescent="0.25">
      <c r="A72" s="6" t="s">
        <v>31</v>
      </c>
      <c r="B72" s="2" t="s">
        <v>30</v>
      </c>
      <c r="C72" s="2">
        <v>89</v>
      </c>
      <c r="D72" s="2">
        <v>227</v>
      </c>
      <c r="E72" s="1">
        <v>2.3000000000000001E-4</v>
      </c>
      <c r="F72" s="3">
        <v>3.85348571428571E-2</v>
      </c>
      <c r="G72" s="10">
        <v>1</v>
      </c>
      <c r="Q72" s="8"/>
      <c r="R72" s="9"/>
      <c r="S72" s="8"/>
    </row>
    <row r="73" spans="1:20" x14ac:dyDescent="0.25">
      <c r="A73" s="6" t="s">
        <v>29</v>
      </c>
      <c r="B73" s="2" t="s">
        <v>28</v>
      </c>
      <c r="C73" s="2">
        <v>644</v>
      </c>
      <c r="D73" s="2">
        <v>2039</v>
      </c>
      <c r="E73" s="1">
        <v>2.4000000000000001E-4</v>
      </c>
      <c r="F73" s="3">
        <v>3.9093333333333299E-2</v>
      </c>
      <c r="G73" s="10">
        <v>1</v>
      </c>
      <c r="Q73" s="8"/>
      <c r="R73" s="9"/>
      <c r="S73" s="8"/>
    </row>
    <row r="74" spans="1:20" x14ac:dyDescent="0.25">
      <c r="A74" s="6" t="s">
        <v>27</v>
      </c>
      <c r="B74" s="2" t="s">
        <v>26</v>
      </c>
      <c r="C74" s="2">
        <v>541</v>
      </c>
      <c r="D74" s="2">
        <v>1693</v>
      </c>
      <c r="E74" s="1">
        <v>2.4000000000000001E-4</v>
      </c>
      <c r="F74" s="3">
        <v>3.9093333333333299E-2</v>
      </c>
      <c r="G74" s="10">
        <v>1</v>
      </c>
      <c r="Q74" s="8"/>
      <c r="R74" s="9"/>
      <c r="S74" s="8"/>
    </row>
    <row r="75" spans="1:20" ht="30" x14ac:dyDescent="0.25">
      <c r="A75" s="6" t="s">
        <v>25</v>
      </c>
      <c r="B75" s="2" t="s">
        <v>24</v>
      </c>
      <c r="C75" s="2">
        <v>66</v>
      </c>
      <c r="D75" s="2">
        <v>160</v>
      </c>
      <c r="E75" s="1">
        <v>2.7E-4</v>
      </c>
      <c r="F75" s="3">
        <v>4.3377534246575297E-2</v>
      </c>
      <c r="G75" s="10">
        <v>1</v>
      </c>
      <c r="Q75" s="8"/>
      <c r="R75" s="9"/>
      <c r="S75" s="8"/>
    </row>
    <row r="76" spans="1:20" x14ac:dyDescent="0.25">
      <c r="A76" s="6" t="s">
        <v>23</v>
      </c>
      <c r="B76" s="2" t="s">
        <v>22</v>
      </c>
      <c r="C76" s="2">
        <v>417</v>
      </c>
      <c r="D76" s="2">
        <v>1282</v>
      </c>
      <c r="E76" s="1">
        <v>2.7999999999999998E-4</v>
      </c>
      <c r="F76" s="3">
        <v>4.3784533333333299E-2</v>
      </c>
      <c r="G76" s="10">
        <v>1</v>
      </c>
      <c r="Q76" s="8"/>
      <c r="R76" s="9"/>
      <c r="S76" s="8"/>
    </row>
    <row r="77" spans="1:20" ht="30" x14ac:dyDescent="0.25">
      <c r="A77" s="6" t="s">
        <v>21</v>
      </c>
      <c r="B77" s="2" t="s">
        <v>20</v>
      </c>
      <c r="C77" s="2">
        <v>42</v>
      </c>
      <c r="D77" s="2">
        <v>92</v>
      </c>
      <c r="E77" s="1">
        <v>2.7999999999999998E-4</v>
      </c>
      <c r="F77" s="3">
        <v>4.3784533333333299E-2</v>
      </c>
      <c r="G77" s="10">
        <v>1</v>
      </c>
      <c r="Q77" s="8"/>
      <c r="R77" s="9"/>
      <c r="S77" s="8"/>
    </row>
    <row r="78" spans="1:20" x14ac:dyDescent="0.25">
      <c r="A78" s="6" t="s">
        <v>19</v>
      </c>
      <c r="B78" s="2" t="s">
        <v>18</v>
      </c>
      <c r="C78" s="2">
        <v>553</v>
      </c>
      <c r="D78" s="2">
        <v>1736</v>
      </c>
      <c r="E78" s="1">
        <v>2.9E-4</v>
      </c>
      <c r="F78" s="3">
        <v>4.4170389610389597E-2</v>
      </c>
      <c r="G78" s="10">
        <v>1</v>
      </c>
      <c r="Q78" s="8"/>
      <c r="R78" s="9"/>
      <c r="S78" s="8"/>
    </row>
    <row r="79" spans="1:20" ht="30" x14ac:dyDescent="0.25">
      <c r="A79" s="6" t="s">
        <v>17</v>
      </c>
      <c r="B79" s="2" t="s">
        <v>16</v>
      </c>
      <c r="C79" s="2">
        <v>279</v>
      </c>
      <c r="D79" s="2">
        <v>829</v>
      </c>
      <c r="E79" s="1">
        <v>2.9E-4</v>
      </c>
      <c r="F79" s="3">
        <v>4.4170389610389597E-2</v>
      </c>
      <c r="G79" s="10">
        <v>1</v>
      </c>
      <c r="Q79" s="8"/>
      <c r="R79" s="9"/>
      <c r="S79" s="8"/>
    </row>
    <row r="80" spans="1:20" ht="30" x14ac:dyDescent="0.25">
      <c r="A80" s="6" t="s">
        <v>15</v>
      </c>
      <c r="B80" s="2" t="s">
        <v>14</v>
      </c>
      <c r="C80" s="2">
        <v>100</v>
      </c>
      <c r="D80" s="2">
        <v>262</v>
      </c>
      <c r="E80" s="1">
        <v>3.1E-4</v>
      </c>
      <c r="F80" s="3">
        <v>4.6611282051282101E-2</v>
      </c>
      <c r="G80" s="10">
        <v>1</v>
      </c>
      <c r="Q80" s="8"/>
      <c r="R80" s="9"/>
      <c r="S80" s="8"/>
    </row>
    <row r="81" spans="1:19" ht="30" x14ac:dyDescent="0.25">
      <c r="A81" s="6" t="s">
        <v>13</v>
      </c>
      <c r="B81" s="2" t="s">
        <v>12</v>
      </c>
      <c r="C81" s="2">
        <v>44</v>
      </c>
      <c r="D81" s="2">
        <v>98</v>
      </c>
      <c r="E81" s="1">
        <v>3.2000000000000003E-4</v>
      </c>
      <c r="F81" s="3">
        <v>4.7505822784810102E-2</v>
      </c>
      <c r="G81" s="10">
        <v>1</v>
      </c>
      <c r="Q81" s="8"/>
      <c r="R81" s="9"/>
      <c r="S81" s="8"/>
    </row>
    <row r="82" spans="1:19" x14ac:dyDescent="0.25">
      <c r="A82" s="6" t="s">
        <v>11</v>
      </c>
      <c r="B82" s="2" t="s">
        <v>10</v>
      </c>
      <c r="C82" s="2">
        <v>568</v>
      </c>
      <c r="D82" s="2">
        <v>1789</v>
      </c>
      <c r="E82" s="1">
        <v>3.3E-4</v>
      </c>
      <c r="F82" s="3">
        <v>4.8291764705882298E-2</v>
      </c>
      <c r="G82" s="10">
        <v>1</v>
      </c>
      <c r="Q82" s="8"/>
      <c r="R82" s="9"/>
      <c r="S82" s="8"/>
    </row>
    <row r="83" spans="1:19" ht="60" x14ac:dyDescent="0.25">
      <c r="A83" s="6" t="s">
        <v>9</v>
      </c>
      <c r="B83" s="2" t="s">
        <v>8</v>
      </c>
      <c r="C83" s="2">
        <v>31</v>
      </c>
      <c r="D83" s="2">
        <v>63</v>
      </c>
      <c r="E83" s="1">
        <v>3.4000000000000002E-4</v>
      </c>
      <c r="F83" s="3">
        <v>4.8291764705882298E-2</v>
      </c>
      <c r="G83" s="10">
        <v>1</v>
      </c>
      <c r="Q83" s="8"/>
      <c r="R83" s="9"/>
      <c r="S83" s="8"/>
    </row>
    <row r="84" spans="1:19" x14ac:dyDescent="0.25">
      <c r="A84" s="6" t="s">
        <v>7</v>
      </c>
      <c r="B84" s="2" t="s">
        <v>6</v>
      </c>
      <c r="C84" s="2">
        <v>179</v>
      </c>
      <c r="D84" s="2">
        <v>509</v>
      </c>
      <c r="E84" s="1">
        <v>3.5E-4</v>
      </c>
      <c r="F84" s="3">
        <v>4.8291764705882298E-2</v>
      </c>
      <c r="G84" s="10">
        <v>1</v>
      </c>
      <c r="Q84" s="8"/>
      <c r="R84" s="9"/>
      <c r="S84" s="8"/>
    </row>
    <row r="85" spans="1:19" x14ac:dyDescent="0.25">
      <c r="A85" s="6" t="s">
        <v>5</v>
      </c>
      <c r="B85" s="2" t="s">
        <v>4</v>
      </c>
      <c r="C85" s="2">
        <v>9</v>
      </c>
      <c r="D85" s="2">
        <v>11</v>
      </c>
      <c r="E85" s="1">
        <v>3.5E-4</v>
      </c>
      <c r="F85" s="3">
        <v>4.8291764705882298E-2</v>
      </c>
      <c r="G85" s="10">
        <v>1</v>
      </c>
      <c r="Q85" s="8"/>
      <c r="R85" s="9"/>
      <c r="S85" s="8"/>
    </row>
    <row r="86" spans="1:19" ht="30" x14ac:dyDescent="0.25">
      <c r="A86" s="6" t="s">
        <v>3</v>
      </c>
      <c r="B86" s="2" t="s">
        <v>2</v>
      </c>
      <c r="C86" s="2">
        <v>9</v>
      </c>
      <c r="D86" s="2">
        <v>11</v>
      </c>
      <c r="E86" s="1">
        <v>3.5E-4</v>
      </c>
      <c r="F86" s="3">
        <v>4.8291764705882298E-2</v>
      </c>
      <c r="G86" s="10">
        <v>1</v>
      </c>
      <c r="Q86" s="8"/>
      <c r="R86" s="9"/>
      <c r="S86" s="8"/>
    </row>
    <row r="87" spans="1:19" ht="30" x14ac:dyDescent="0.25">
      <c r="A87" s="6" t="s">
        <v>1</v>
      </c>
      <c r="B87" s="2" t="s">
        <v>0</v>
      </c>
      <c r="C87" s="2">
        <v>9</v>
      </c>
      <c r="D87" s="2">
        <v>11</v>
      </c>
      <c r="E87" s="1">
        <v>3.5E-4</v>
      </c>
      <c r="F87" s="3">
        <v>4.8291764705882298E-2</v>
      </c>
      <c r="G87" s="10">
        <v>1</v>
      </c>
      <c r="Q87" s="8"/>
      <c r="R87" s="9"/>
      <c r="S87" s="8"/>
    </row>
    <row r="88" spans="1:19" x14ac:dyDescent="0.25">
      <c r="Q88" s="8"/>
      <c r="R88" s="9"/>
      <c r="S88" s="8"/>
    </row>
    <row r="89" spans="1:19" x14ac:dyDescent="0.25">
      <c r="Q89" s="8"/>
      <c r="R89" s="9"/>
      <c r="S89" s="8"/>
    </row>
    <row r="90" spans="1:19" x14ac:dyDescent="0.25">
      <c r="Q90" s="8"/>
      <c r="R90" s="9"/>
      <c r="S90" s="8"/>
    </row>
    <row r="91" spans="1:19" x14ac:dyDescent="0.25">
      <c r="Q91" s="8"/>
      <c r="R91" s="9"/>
      <c r="S91" s="8"/>
    </row>
    <row r="92" spans="1:19" x14ac:dyDescent="0.25">
      <c r="Q92" s="8"/>
      <c r="R92" s="9"/>
      <c r="S92" s="8"/>
    </row>
    <row r="93" spans="1:19" x14ac:dyDescent="0.25">
      <c r="Q93" s="8"/>
      <c r="R93" s="9"/>
      <c r="S93" s="8"/>
    </row>
    <row r="94" spans="1:19" x14ac:dyDescent="0.25">
      <c r="Q94" s="8"/>
      <c r="R94" s="9"/>
      <c r="S94" s="8"/>
    </row>
    <row r="95" spans="1:19" x14ac:dyDescent="0.25">
      <c r="Q95" s="8"/>
      <c r="R95" s="9"/>
      <c r="S95" s="8"/>
    </row>
    <row r="96" spans="1:19" x14ac:dyDescent="0.25">
      <c r="Q96" s="8"/>
      <c r="R96" s="9"/>
      <c r="S96" s="8"/>
    </row>
    <row r="97" spans="17:19" x14ac:dyDescent="0.25">
      <c r="Q97" s="8"/>
      <c r="R97" s="9"/>
      <c r="S97" s="8"/>
    </row>
    <row r="98" spans="17:19" x14ac:dyDescent="0.25">
      <c r="Q98" s="8"/>
      <c r="R98" s="9"/>
      <c r="S98" s="8"/>
    </row>
    <row r="99" spans="17:19" x14ac:dyDescent="0.25">
      <c r="Q99" s="8"/>
      <c r="R99" s="9"/>
      <c r="S99" s="8"/>
    </row>
    <row r="100" spans="17:19" x14ac:dyDescent="0.25">
      <c r="Q100" s="8"/>
      <c r="R100" s="9"/>
      <c r="S100" s="8"/>
    </row>
    <row r="101" spans="17:19" x14ac:dyDescent="0.25">
      <c r="Q101" s="8"/>
      <c r="R101" s="9"/>
      <c r="S101" s="8"/>
    </row>
    <row r="102" spans="17:19" x14ac:dyDescent="0.25">
      <c r="Q102" s="8"/>
      <c r="R102" s="9"/>
      <c r="S102" s="8"/>
    </row>
    <row r="103" spans="17:19" x14ac:dyDescent="0.25">
      <c r="Q103" s="8"/>
      <c r="R103" s="9"/>
      <c r="S103" s="8"/>
    </row>
    <row r="104" spans="17:19" x14ac:dyDescent="0.25">
      <c r="Q104" s="8"/>
      <c r="R104" s="9"/>
      <c r="S104" s="8"/>
    </row>
    <row r="105" spans="17:19" x14ac:dyDescent="0.25">
      <c r="Q105" s="8"/>
      <c r="R105" s="9"/>
      <c r="S105" s="8"/>
    </row>
    <row r="106" spans="17:19" x14ac:dyDescent="0.25">
      <c r="Q106" s="8"/>
      <c r="R106" s="9"/>
      <c r="S106" s="8"/>
    </row>
    <row r="107" spans="17:19" x14ac:dyDescent="0.25">
      <c r="Q107" s="8"/>
      <c r="R107" s="9"/>
      <c r="S107" s="8"/>
    </row>
    <row r="108" spans="17:19" x14ac:dyDescent="0.25">
      <c r="Q108" s="8"/>
      <c r="R108" s="9"/>
      <c r="S108" s="8"/>
    </row>
    <row r="109" spans="17:19" x14ac:dyDescent="0.25">
      <c r="Q109" s="8"/>
      <c r="R109" s="9"/>
      <c r="S109" s="8"/>
    </row>
    <row r="110" spans="17:19" x14ac:dyDescent="0.25">
      <c r="Q110" s="8"/>
      <c r="R110" s="9"/>
      <c r="S110" s="8"/>
    </row>
    <row r="111" spans="17:19" x14ac:dyDescent="0.25">
      <c r="Q111" s="8"/>
      <c r="R111" s="9"/>
      <c r="S111" s="8"/>
    </row>
    <row r="112" spans="17:19" x14ac:dyDescent="0.25">
      <c r="Q112" s="8"/>
      <c r="R112" s="9"/>
      <c r="S112" s="8"/>
    </row>
    <row r="113" spans="17:19" x14ac:dyDescent="0.25">
      <c r="Q113" s="8"/>
      <c r="R113" s="9"/>
      <c r="S113" s="8"/>
    </row>
    <row r="114" spans="17:19" x14ac:dyDescent="0.25">
      <c r="Q114" s="8"/>
      <c r="R114" s="9"/>
      <c r="S114" s="8"/>
    </row>
    <row r="115" spans="17:19" x14ac:dyDescent="0.25">
      <c r="Q115" s="8"/>
      <c r="R115" s="9"/>
      <c r="S115" s="8"/>
    </row>
    <row r="116" spans="17:19" x14ac:dyDescent="0.25">
      <c r="Q116" s="8"/>
      <c r="R116" s="9"/>
      <c r="S116" s="8"/>
    </row>
    <row r="117" spans="17:19" x14ac:dyDescent="0.25">
      <c r="Q117" s="8"/>
      <c r="R117" s="9"/>
      <c r="S117" s="8"/>
    </row>
    <row r="118" spans="17:19" x14ac:dyDescent="0.25">
      <c r="Q118" s="8"/>
      <c r="R118" s="9"/>
      <c r="S118" s="8"/>
    </row>
    <row r="119" spans="17:19" x14ac:dyDescent="0.25">
      <c r="Q119" s="8"/>
      <c r="R119" s="9"/>
      <c r="S119" s="8"/>
    </row>
    <row r="120" spans="17:19" x14ac:dyDescent="0.25">
      <c r="Q120" s="8"/>
      <c r="R120" s="9"/>
      <c r="S120" s="8"/>
    </row>
    <row r="121" spans="17:19" x14ac:dyDescent="0.25">
      <c r="Q121" s="8"/>
      <c r="R121" s="9"/>
      <c r="S121" s="8"/>
    </row>
    <row r="122" spans="17:19" x14ac:dyDescent="0.25">
      <c r="Q122" s="8"/>
      <c r="R122" s="9"/>
      <c r="S122" s="8"/>
    </row>
    <row r="123" spans="17:19" x14ac:dyDescent="0.25">
      <c r="Q123" s="8"/>
      <c r="R123" s="9"/>
      <c r="S123" s="8"/>
    </row>
    <row r="124" spans="17:19" x14ac:dyDescent="0.25">
      <c r="Q124" s="8"/>
      <c r="R124" s="9"/>
      <c r="S124" s="8"/>
    </row>
    <row r="125" spans="17:19" x14ac:dyDescent="0.25">
      <c r="Q125" s="8"/>
      <c r="R125" s="9"/>
      <c r="S125" s="8"/>
    </row>
    <row r="126" spans="17:19" x14ac:dyDescent="0.25">
      <c r="Q126" s="8"/>
      <c r="R126" s="9"/>
      <c r="S126" s="8"/>
    </row>
    <row r="127" spans="17:19" x14ac:dyDescent="0.25">
      <c r="Q127" s="8"/>
      <c r="R127" s="9"/>
      <c r="S127" s="8"/>
    </row>
    <row r="128" spans="17:19" x14ac:dyDescent="0.25">
      <c r="Q128" s="8"/>
      <c r="R128" s="9"/>
      <c r="S128" s="8"/>
    </row>
    <row r="129" spans="5:22" x14ac:dyDescent="0.25">
      <c r="Q129" s="8"/>
      <c r="R129" s="9"/>
      <c r="S129" s="8"/>
    </row>
    <row r="130" spans="5:22" x14ac:dyDescent="0.25">
      <c r="Q130" s="8"/>
      <c r="R130" s="9"/>
      <c r="S130" s="8"/>
    </row>
    <row r="131" spans="5:22" x14ac:dyDescent="0.25">
      <c r="Q131" s="8"/>
      <c r="R131" s="9"/>
      <c r="S131" s="8"/>
    </row>
    <row r="132" spans="5:22" x14ac:dyDescent="0.25">
      <c r="Q132" s="8"/>
      <c r="R132" s="9"/>
      <c r="S132" s="8"/>
    </row>
    <row r="133" spans="5:22" x14ac:dyDescent="0.25">
      <c r="Q133" s="8"/>
      <c r="R133" s="9"/>
      <c r="S133" s="8"/>
    </row>
    <row r="134" spans="5:22" x14ac:dyDescent="0.25">
      <c r="Q134" s="8"/>
      <c r="R134" s="9"/>
      <c r="S134" s="8"/>
    </row>
    <row r="135" spans="5:22" x14ac:dyDescent="0.25">
      <c r="Q135" s="8"/>
      <c r="R135" s="9"/>
      <c r="S135" s="8"/>
    </row>
    <row r="136" spans="5:22" x14ac:dyDescent="0.25">
      <c r="Q136" s="8"/>
      <c r="R136" s="9"/>
      <c r="S136" s="8"/>
    </row>
    <row r="137" spans="5:22" x14ac:dyDescent="0.25">
      <c r="Q137" s="8"/>
      <c r="R137" s="9"/>
      <c r="S137" s="8"/>
    </row>
    <row r="138" spans="5:22" x14ac:dyDescent="0.25">
      <c r="Q138" s="8"/>
      <c r="R138" s="9"/>
      <c r="S138" s="8"/>
    </row>
    <row r="139" spans="5:22" x14ac:dyDescent="0.25">
      <c r="Q139" s="8"/>
      <c r="R139" s="9"/>
      <c r="S139" s="8"/>
    </row>
    <row r="140" spans="5:22" x14ac:dyDescent="0.25">
      <c r="Q140" s="8"/>
      <c r="R140" s="9"/>
      <c r="S140" s="8"/>
    </row>
    <row r="141" spans="5:22" x14ac:dyDescent="0.25">
      <c r="Q141" s="8"/>
      <c r="R141" s="9"/>
      <c r="S141" s="8"/>
    </row>
    <row r="142" spans="5:22" x14ac:dyDescent="0.25">
      <c r="E142" s="8"/>
      <c r="F142" s="8"/>
      <c r="J142" s="8"/>
      <c r="K142" s="8"/>
      <c r="L142" s="8"/>
      <c r="N142" s="8"/>
      <c r="Q142" s="8"/>
      <c r="R142" s="9"/>
      <c r="S142" s="8"/>
      <c r="T142" s="9"/>
      <c r="V142" s="8"/>
    </row>
    <row r="143" spans="5:22" x14ac:dyDescent="0.25">
      <c r="E143" s="8"/>
      <c r="F143" s="8"/>
      <c r="J143" s="8"/>
      <c r="K143" s="8"/>
      <c r="L143" s="8"/>
      <c r="N143" s="8"/>
      <c r="Q143" s="8"/>
      <c r="R143" s="9"/>
      <c r="S143" s="8"/>
      <c r="T143" s="9"/>
      <c r="V143" s="8"/>
    </row>
    <row r="144" spans="5:22" x14ac:dyDescent="0.25">
      <c r="E144" s="8"/>
      <c r="F144" s="8"/>
      <c r="J144" s="8"/>
      <c r="K144" s="8"/>
      <c r="L144" s="8"/>
      <c r="N144" s="8"/>
      <c r="Q144" s="8"/>
      <c r="R144" s="9"/>
      <c r="S144" s="8"/>
      <c r="T144" s="9"/>
      <c r="V144" s="8"/>
    </row>
    <row r="145" spans="5:22" x14ac:dyDescent="0.25">
      <c r="E145" s="8"/>
      <c r="F145" s="8"/>
      <c r="J145" s="8"/>
      <c r="K145" s="8"/>
      <c r="L145" s="8"/>
      <c r="N145" s="8"/>
      <c r="Q145" s="8"/>
      <c r="R145" s="9"/>
      <c r="S145" s="8"/>
      <c r="T145" s="9"/>
      <c r="V145" s="8"/>
    </row>
    <row r="146" spans="5:22" x14ac:dyDescent="0.25">
      <c r="E146" s="8"/>
      <c r="F146" s="8"/>
      <c r="J146" s="8"/>
      <c r="K146" s="8"/>
      <c r="L146" s="8"/>
      <c r="N146" s="8"/>
      <c r="Q146" s="8"/>
      <c r="R146" s="9"/>
      <c r="S146" s="8"/>
      <c r="T146" s="9"/>
      <c r="V146" s="8"/>
    </row>
    <row r="147" spans="5:22" x14ac:dyDescent="0.25">
      <c r="E147" s="8"/>
      <c r="F147" s="8"/>
      <c r="J147" s="8"/>
      <c r="K147" s="8"/>
      <c r="L147" s="8"/>
      <c r="N147" s="8"/>
      <c r="Q147" s="8"/>
      <c r="R147" s="9"/>
      <c r="S147" s="8"/>
      <c r="T147" s="9"/>
      <c r="V147" s="8"/>
    </row>
    <row r="148" spans="5:22" x14ac:dyDescent="0.25">
      <c r="E148" s="8"/>
      <c r="F148" s="8"/>
      <c r="J148" s="8"/>
      <c r="K148" s="8"/>
      <c r="L148" s="8"/>
      <c r="N148" s="8"/>
      <c r="Q148" s="8"/>
      <c r="R148" s="9"/>
      <c r="S148" s="8"/>
      <c r="T148" s="9"/>
      <c r="V148" s="8"/>
    </row>
    <row r="149" spans="5:22" x14ac:dyDescent="0.25">
      <c r="E149" s="8"/>
      <c r="F149" s="8"/>
      <c r="J149" s="8"/>
      <c r="K149" s="8"/>
      <c r="L149" s="8"/>
      <c r="N149" s="8"/>
      <c r="Q149" s="8"/>
      <c r="R149" s="9"/>
      <c r="S149" s="8"/>
      <c r="T149" s="9"/>
      <c r="V149" s="8"/>
    </row>
    <row r="150" spans="5:22" x14ac:dyDescent="0.25">
      <c r="E150" s="8"/>
      <c r="F150" s="8"/>
      <c r="J150" s="8"/>
      <c r="K150" s="8"/>
      <c r="L150" s="8"/>
      <c r="N150" s="8"/>
      <c r="Q150" s="8"/>
      <c r="R150" s="9"/>
      <c r="S150" s="8"/>
      <c r="T150" s="9"/>
      <c r="V150" s="8"/>
    </row>
    <row r="151" spans="5:22" x14ac:dyDescent="0.25">
      <c r="E151" s="8"/>
      <c r="F151" s="8"/>
      <c r="J151" s="8"/>
      <c r="K151" s="8"/>
      <c r="L151" s="8"/>
      <c r="N151" s="8"/>
      <c r="Q151" s="8"/>
      <c r="R151" s="9"/>
      <c r="S151" s="8"/>
      <c r="T151" s="9"/>
      <c r="V151" s="8"/>
    </row>
    <row r="152" spans="5:22" x14ac:dyDescent="0.25">
      <c r="E152" s="8"/>
      <c r="F152" s="8"/>
      <c r="J152" s="8"/>
      <c r="K152" s="8"/>
      <c r="L152" s="8"/>
      <c r="N152" s="8"/>
      <c r="Q152" s="8"/>
      <c r="R152" s="9"/>
      <c r="S152" s="8"/>
      <c r="T152" s="9"/>
      <c r="V152" s="8"/>
    </row>
    <row r="153" spans="5:22" x14ac:dyDescent="0.25">
      <c r="E153" s="8"/>
      <c r="F153" s="8"/>
      <c r="J153" s="8"/>
      <c r="K153" s="8"/>
      <c r="L153" s="8"/>
      <c r="N153" s="8"/>
      <c r="Q153" s="8"/>
      <c r="R153" s="9"/>
      <c r="S153" s="8"/>
      <c r="T153" s="9"/>
      <c r="V153" s="8"/>
    </row>
    <row r="154" spans="5:22" x14ac:dyDescent="0.25">
      <c r="E154" s="8"/>
      <c r="F154" s="8"/>
      <c r="J154" s="8"/>
      <c r="K154" s="8"/>
      <c r="L154" s="8"/>
      <c r="N154" s="8"/>
      <c r="Q154" s="8"/>
      <c r="R154" s="9"/>
      <c r="S154" s="8"/>
      <c r="T154" s="9"/>
      <c r="V154" s="8"/>
    </row>
    <row r="155" spans="5:22" x14ac:dyDescent="0.25">
      <c r="E155" s="8"/>
      <c r="F155" s="8"/>
      <c r="J155" s="8"/>
      <c r="K155" s="8"/>
      <c r="L155" s="8"/>
      <c r="N155" s="8"/>
      <c r="Q155" s="8"/>
      <c r="R155" s="9"/>
      <c r="S155" s="8"/>
      <c r="T155" s="9"/>
      <c r="V155" s="8"/>
    </row>
    <row r="156" spans="5:22" x14ac:dyDescent="0.25">
      <c r="E156" s="8"/>
      <c r="F156" s="8"/>
      <c r="J156" s="8"/>
      <c r="K156" s="8"/>
      <c r="L156" s="8"/>
      <c r="N156" s="8"/>
      <c r="Q156" s="8"/>
      <c r="R156" s="9"/>
      <c r="S156" s="8"/>
      <c r="T156" s="9"/>
      <c r="V156" s="8"/>
    </row>
    <row r="157" spans="5:22" x14ac:dyDescent="0.25">
      <c r="E157" s="8"/>
      <c r="F157" s="8"/>
      <c r="J157" s="8"/>
      <c r="K157" s="8"/>
      <c r="L157" s="8"/>
      <c r="N157" s="8"/>
      <c r="Q157" s="8"/>
      <c r="R157" s="9"/>
      <c r="S157" s="8"/>
      <c r="T157" s="9"/>
      <c r="V157" s="8"/>
    </row>
    <row r="158" spans="5:22" x14ac:dyDescent="0.25">
      <c r="E158" s="8"/>
      <c r="F158" s="8"/>
      <c r="J158" s="8"/>
      <c r="K158" s="8"/>
      <c r="L158" s="8"/>
      <c r="N158" s="8"/>
      <c r="Q158" s="8"/>
      <c r="R158" s="9"/>
      <c r="S158" s="8"/>
      <c r="T158" s="9"/>
      <c r="V158" s="8"/>
    </row>
    <row r="159" spans="5:22" x14ac:dyDescent="0.25">
      <c r="E159" s="8"/>
      <c r="F159" s="8"/>
      <c r="J159" s="8"/>
      <c r="K159" s="8"/>
      <c r="L159" s="8"/>
      <c r="N159" s="8"/>
      <c r="Q159" s="8"/>
      <c r="R159" s="9"/>
      <c r="S159" s="8"/>
      <c r="T159" s="9"/>
      <c r="V159" s="8"/>
    </row>
    <row r="160" spans="5:22" x14ac:dyDescent="0.25">
      <c r="E160" s="8"/>
      <c r="F160" s="8"/>
      <c r="J160" s="8"/>
      <c r="K160" s="8"/>
      <c r="L160" s="8"/>
      <c r="N160" s="8"/>
      <c r="Q160" s="8"/>
      <c r="R160" s="9"/>
      <c r="S160" s="8"/>
      <c r="T160" s="9"/>
      <c r="V160" s="8"/>
    </row>
    <row r="161" spans="5:22" x14ac:dyDescent="0.25">
      <c r="E161" s="8"/>
      <c r="F161" s="8"/>
      <c r="J161" s="8"/>
      <c r="K161" s="8"/>
      <c r="L161" s="8"/>
      <c r="N161" s="8"/>
      <c r="Q161" s="8"/>
      <c r="R161" s="9"/>
      <c r="S161" s="8"/>
      <c r="T161" s="9"/>
      <c r="V161" s="8"/>
    </row>
    <row r="162" spans="5:22" x14ac:dyDescent="0.25">
      <c r="E162" s="8"/>
      <c r="F162" s="8"/>
      <c r="J162" s="8"/>
      <c r="K162" s="8"/>
      <c r="L162" s="8"/>
      <c r="N162" s="8"/>
      <c r="Q162" s="8"/>
      <c r="R162" s="9"/>
      <c r="S162" s="8"/>
      <c r="T162" s="9"/>
      <c r="V162" s="8"/>
    </row>
    <row r="163" spans="5:22" x14ac:dyDescent="0.25">
      <c r="E163" s="8"/>
      <c r="F163" s="8"/>
      <c r="J163" s="8"/>
      <c r="K163" s="8"/>
      <c r="L163" s="8"/>
      <c r="N163" s="8"/>
      <c r="Q163" s="8"/>
      <c r="R163" s="9"/>
      <c r="S163" s="8"/>
      <c r="T163" s="9"/>
      <c r="V163" s="8"/>
    </row>
    <row r="164" spans="5:22" x14ac:dyDescent="0.25">
      <c r="E164" s="8"/>
      <c r="F164" s="8"/>
      <c r="J164" s="8"/>
      <c r="K164" s="8"/>
      <c r="L164" s="8"/>
      <c r="N164" s="8"/>
      <c r="Q164" s="8"/>
      <c r="R164" s="9"/>
      <c r="S164" s="8"/>
      <c r="T164" s="9"/>
      <c r="V164" s="8"/>
    </row>
    <row r="165" spans="5:22" x14ac:dyDescent="0.25">
      <c r="E165" s="8"/>
      <c r="F165" s="8"/>
      <c r="J165" s="8"/>
      <c r="K165" s="8"/>
      <c r="L165" s="8"/>
      <c r="N165" s="8"/>
      <c r="Q165" s="8"/>
      <c r="R165" s="9"/>
      <c r="S165" s="8"/>
      <c r="T165" s="9"/>
      <c r="V165" s="8"/>
    </row>
    <row r="166" spans="5:22" x14ac:dyDescent="0.25">
      <c r="E166" s="8"/>
      <c r="F166" s="8"/>
      <c r="J166" s="8"/>
      <c r="K166" s="8"/>
      <c r="L166" s="8"/>
      <c r="N166" s="8"/>
      <c r="Q166" s="8"/>
      <c r="R166" s="9"/>
      <c r="S166" s="8"/>
      <c r="T166" s="9"/>
      <c r="V166" s="8"/>
    </row>
    <row r="167" spans="5:22" x14ac:dyDescent="0.25">
      <c r="E167" s="8"/>
      <c r="F167" s="8"/>
      <c r="J167" s="8"/>
      <c r="K167" s="8"/>
      <c r="L167" s="8"/>
      <c r="N167" s="8"/>
      <c r="Q167" s="8"/>
      <c r="R167" s="9"/>
      <c r="S167" s="8"/>
      <c r="T167" s="9"/>
      <c r="V167" s="8"/>
    </row>
    <row r="168" spans="5:22" x14ac:dyDescent="0.25">
      <c r="E168" s="8"/>
      <c r="F168" s="8"/>
      <c r="J168" s="8"/>
      <c r="K168" s="8"/>
      <c r="L168" s="8"/>
      <c r="N168" s="8"/>
      <c r="Q168" s="8"/>
      <c r="R168" s="9"/>
      <c r="S168" s="8"/>
      <c r="T168" s="9"/>
      <c r="V168" s="8"/>
    </row>
    <row r="169" spans="5:22" x14ac:dyDescent="0.25">
      <c r="E169" s="8"/>
      <c r="F169" s="8"/>
      <c r="J169" s="8"/>
      <c r="K169" s="8"/>
      <c r="L169" s="8"/>
      <c r="N169" s="8"/>
      <c r="Q169" s="8"/>
      <c r="R169" s="9"/>
      <c r="S169" s="8"/>
      <c r="T169" s="9"/>
      <c r="V169" s="8"/>
    </row>
    <row r="170" spans="5:22" x14ac:dyDescent="0.25">
      <c r="E170" s="8"/>
      <c r="F170" s="8"/>
      <c r="J170" s="8"/>
      <c r="K170" s="8"/>
      <c r="L170" s="8"/>
      <c r="N170" s="8"/>
      <c r="Q170" s="8"/>
      <c r="R170" s="9"/>
      <c r="S170" s="8"/>
      <c r="T170" s="9"/>
      <c r="V170" s="8"/>
    </row>
    <row r="171" spans="5:22" x14ac:dyDescent="0.25">
      <c r="E171" s="8"/>
      <c r="F171" s="8"/>
      <c r="J171" s="8"/>
      <c r="K171" s="8"/>
      <c r="L171" s="8"/>
      <c r="N171" s="8"/>
      <c r="Q171" s="8"/>
      <c r="R171" s="9"/>
      <c r="S171" s="8"/>
      <c r="T171" s="9"/>
      <c r="V171" s="8"/>
    </row>
    <row r="172" spans="5:22" x14ac:dyDescent="0.25">
      <c r="E172" s="8"/>
      <c r="F172" s="8"/>
      <c r="J172" s="8"/>
      <c r="K172" s="8"/>
      <c r="L172" s="8"/>
      <c r="N172" s="8"/>
      <c r="Q172" s="8"/>
      <c r="R172" s="9"/>
      <c r="S172" s="8"/>
      <c r="T172" s="9"/>
      <c r="V172" s="8"/>
    </row>
    <row r="173" spans="5:22" x14ac:dyDescent="0.25">
      <c r="E173" s="8"/>
      <c r="F173" s="8"/>
      <c r="J173" s="8"/>
      <c r="K173" s="8"/>
      <c r="L173" s="8"/>
      <c r="N173" s="8"/>
      <c r="Q173" s="8"/>
      <c r="R173" s="9"/>
      <c r="S173" s="8"/>
      <c r="T173" s="9"/>
      <c r="V173" s="8"/>
    </row>
    <row r="174" spans="5:22" x14ac:dyDescent="0.25">
      <c r="E174" s="8"/>
      <c r="F174" s="8"/>
      <c r="J174" s="8"/>
      <c r="K174" s="8"/>
      <c r="L174" s="8"/>
      <c r="N174" s="8"/>
      <c r="Q174" s="8"/>
      <c r="R174" s="9"/>
      <c r="S174" s="8"/>
      <c r="T174" s="9"/>
      <c r="V174" s="8"/>
    </row>
    <row r="175" spans="5:22" x14ac:dyDescent="0.25">
      <c r="E175" s="8"/>
      <c r="F175" s="8"/>
      <c r="J175" s="8"/>
      <c r="K175" s="8"/>
      <c r="L175" s="8"/>
      <c r="N175" s="8"/>
      <c r="Q175" s="8"/>
      <c r="R175" s="9"/>
      <c r="S175" s="8"/>
      <c r="T175" s="9"/>
      <c r="V175" s="8"/>
    </row>
    <row r="176" spans="5:22" x14ac:dyDescent="0.25">
      <c r="E176" s="8"/>
      <c r="F176" s="8"/>
      <c r="J176" s="8"/>
      <c r="K176" s="8"/>
      <c r="L176" s="8"/>
      <c r="N176" s="8"/>
      <c r="Q176" s="8"/>
      <c r="R176" s="9"/>
      <c r="S176" s="8"/>
      <c r="T176" s="9"/>
      <c r="V176" s="8"/>
    </row>
    <row r="177" spans="5:22" x14ac:dyDescent="0.25">
      <c r="E177" s="8"/>
      <c r="F177" s="8"/>
      <c r="J177" s="8"/>
      <c r="K177" s="8"/>
      <c r="L177" s="8"/>
      <c r="N177" s="8"/>
      <c r="Q177" s="8"/>
      <c r="R177" s="9"/>
      <c r="S177" s="8"/>
      <c r="T177" s="9"/>
      <c r="V177" s="8"/>
    </row>
    <row r="178" spans="5:22" x14ac:dyDescent="0.25">
      <c r="E178" s="8"/>
      <c r="F178" s="8"/>
      <c r="J178" s="8"/>
      <c r="K178" s="8"/>
      <c r="L178" s="8"/>
      <c r="N178" s="8"/>
      <c r="Q178" s="8"/>
      <c r="R178" s="9"/>
      <c r="S178" s="8"/>
      <c r="T178" s="9"/>
      <c r="V178" s="8"/>
    </row>
    <row r="179" spans="5:22" x14ac:dyDescent="0.25">
      <c r="E179" s="8"/>
      <c r="F179" s="8"/>
      <c r="J179" s="8"/>
      <c r="K179" s="8"/>
      <c r="L179" s="8"/>
      <c r="N179" s="8"/>
      <c r="Q179" s="8"/>
      <c r="R179" s="9"/>
      <c r="S179" s="8"/>
      <c r="T179" s="9"/>
      <c r="V179" s="8"/>
    </row>
    <row r="180" spans="5:22" x14ac:dyDescent="0.25">
      <c r="E180" s="8"/>
      <c r="F180" s="8"/>
      <c r="J180" s="8"/>
      <c r="K180" s="8"/>
      <c r="L180" s="8"/>
      <c r="N180" s="8"/>
      <c r="Q180" s="8"/>
      <c r="R180" s="9"/>
      <c r="S180" s="8"/>
      <c r="T180" s="9"/>
      <c r="V180" s="8"/>
    </row>
    <row r="181" spans="5:22" x14ac:dyDescent="0.25">
      <c r="E181" s="8"/>
      <c r="F181" s="8"/>
      <c r="J181" s="8"/>
      <c r="K181" s="8"/>
      <c r="L181" s="8"/>
      <c r="N181" s="8"/>
      <c r="Q181" s="8"/>
      <c r="R181" s="9"/>
      <c r="S181" s="8"/>
      <c r="T181" s="9"/>
      <c r="V181" s="8"/>
    </row>
    <row r="182" spans="5:22" x14ac:dyDescent="0.25">
      <c r="E182" s="8"/>
      <c r="F182" s="8"/>
      <c r="J182" s="8"/>
      <c r="K182" s="8"/>
      <c r="L182" s="8"/>
      <c r="N182" s="8"/>
      <c r="Q182" s="8"/>
      <c r="R182" s="9"/>
      <c r="S182" s="8"/>
      <c r="T182" s="9"/>
      <c r="V182" s="8"/>
    </row>
    <row r="183" spans="5:22" x14ac:dyDescent="0.25">
      <c r="E183" s="8"/>
      <c r="F183" s="8"/>
      <c r="J183" s="8"/>
      <c r="K183" s="8"/>
      <c r="L183" s="8"/>
      <c r="N183" s="8"/>
      <c r="Q183" s="8"/>
      <c r="R183" s="9"/>
      <c r="S183" s="8"/>
      <c r="T183" s="9"/>
      <c r="V183" s="8"/>
    </row>
    <row r="184" spans="5:22" x14ac:dyDescent="0.25">
      <c r="E184" s="8"/>
      <c r="F184" s="8"/>
      <c r="J184" s="8"/>
      <c r="K184" s="8"/>
      <c r="L184" s="8"/>
      <c r="N184" s="8"/>
      <c r="Q184" s="8"/>
      <c r="R184" s="9"/>
      <c r="S184" s="8"/>
      <c r="T184" s="9"/>
      <c r="V184" s="8"/>
    </row>
    <row r="185" spans="5:22" x14ac:dyDescent="0.25">
      <c r="E185" s="8"/>
      <c r="F185" s="8"/>
      <c r="J185" s="8"/>
      <c r="K185" s="8"/>
      <c r="L185" s="8"/>
      <c r="N185" s="8"/>
      <c r="Q185" s="8"/>
      <c r="R185" s="9"/>
      <c r="S185" s="8"/>
      <c r="T185" s="9"/>
      <c r="V185" s="8"/>
    </row>
    <row r="186" spans="5:22" x14ac:dyDescent="0.25">
      <c r="E186" s="8"/>
      <c r="F186" s="8"/>
      <c r="J186" s="8"/>
      <c r="K186" s="8"/>
      <c r="L186" s="8"/>
      <c r="N186" s="8"/>
      <c r="Q186" s="8"/>
      <c r="R186" s="9"/>
      <c r="S186" s="8"/>
      <c r="T186" s="9"/>
      <c r="V186" s="8"/>
    </row>
    <row r="187" spans="5:22" x14ac:dyDescent="0.25">
      <c r="E187" s="8"/>
      <c r="F187" s="8"/>
      <c r="J187" s="8"/>
      <c r="K187" s="8"/>
      <c r="L187" s="8"/>
      <c r="N187" s="8"/>
      <c r="Q187" s="8"/>
      <c r="R187" s="9"/>
      <c r="S187" s="8"/>
      <c r="T187" s="9"/>
      <c r="V187" s="8"/>
    </row>
    <row r="188" spans="5:22" x14ac:dyDescent="0.25">
      <c r="E188" s="8"/>
      <c r="F188" s="8"/>
      <c r="J188" s="8"/>
      <c r="K188" s="8"/>
      <c r="L188" s="8"/>
      <c r="N188" s="8"/>
      <c r="Q188" s="8"/>
      <c r="R188" s="9"/>
      <c r="S188" s="8"/>
      <c r="T188" s="9"/>
      <c r="V188" s="8"/>
    </row>
    <row r="189" spans="5:22" x14ac:dyDescent="0.25">
      <c r="E189" s="8"/>
      <c r="F189" s="8"/>
      <c r="J189" s="8"/>
      <c r="K189" s="8"/>
      <c r="L189" s="8"/>
      <c r="N189" s="8"/>
      <c r="Q189" s="8"/>
      <c r="R189" s="9"/>
      <c r="S189" s="8"/>
      <c r="T189" s="9"/>
      <c r="V189" s="8"/>
    </row>
    <row r="190" spans="5:22" x14ac:dyDescent="0.25">
      <c r="E190" s="8"/>
      <c r="F190" s="8"/>
      <c r="J190" s="8"/>
      <c r="K190" s="8"/>
      <c r="L190" s="8"/>
      <c r="N190" s="8"/>
      <c r="Q190" s="8"/>
      <c r="R190" s="9"/>
      <c r="S190" s="8"/>
      <c r="T190" s="9"/>
      <c r="V190" s="8"/>
    </row>
    <row r="191" spans="5:22" x14ac:dyDescent="0.25">
      <c r="E191" s="8"/>
      <c r="F191" s="8"/>
      <c r="J191" s="8"/>
      <c r="K191" s="8"/>
      <c r="L191" s="8"/>
      <c r="N191" s="8"/>
      <c r="Q191" s="8"/>
      <c r="R191" s="9"/>
      <c r="S191" s="8"/>
      <c r="T191" s="9"/>
      <c r="V191" s="8"/>
    </row>
    <row r="192" spans="5:22" x14ac:dyDescent="0.25">
      <c r="E192" s="8"/>
      <c r="F192" s="8"/>
      <c r="J192" s="8"/>
      <c r="K192" s="8"/>
      <c r="L192" s="8"/>
      <c r="N192" s="8"/>
      <c r="Q192" s="8"/>
      <c r="R192" s="9"/>
      <c r="S192" s="8"/>
      <c r="T192" s="9"/>
      <c r="V192" s="8"/>
    </row>
    <row r="193" spans="5:22" x14ac:dyDescent="0.25">
      <c r="E193" s="8"/>
      <c r="F193" s="8"/>
      <c r="J193" s="8"/>
      <c r="K193" s="8"/>
      <c r="L193" s="8"/>
      <c r="N193" s="8"/>
      <c r="Q193" s="8"/>
      <c r="R193" s="9"/>
      <c r="S193" s="8"/>
      <c r="T193" s="9"/>
      <c r="V193" s="8"/>
    </row>
    <row r="194" spans="5:22" x14ac:dyDescent="0.25">
      <c r="E194" s="8"/>
      <c r="F194" s="8"/>
      <c r="J194" s="8"/>
      <c r="K194" s="8"/>
      <c r="L194" s="8"/>
      <c r="N194" s="8"/>
      <c r="Q194" s="8"/>
      <c r="R194" s="9"/>
      <c r="S194" s="8"/>
      <c r="T194" s="9"/>
      <c r="V194" s="8"/>
    </row>
    <row r="195" spans="5:22" x14ac:dyDescent="0.25">
      <c r="E195" s="8"/>
      <c r="F195" s="8"/>
      <c r="J195" s="8"/>
      <c r="K195" s="8"/>
      <c r="L195" s="8"/>
      <c r="N195" s="8"/>
      <c r="Q195" s="8"/>
      <c r="R195" s="9"/>
      <c r="S195" s="8"/>
      <c r="T195" s="9"/>
      <c r="V195" s="8"/>
    </row>
    <row r="196" spans="5:22" x14ac:dyDescent="0.25">
      <c r="E196" s="8"/>
      <c r="F196" s="8"/>
      <c r="J196" s="8"/>
      <c r="K196" s="8"/>
      <c r="L196" s="8"/>
      <c r="N196" s="8"/>
      <c r="Q196" s="8"/>
      <c r="R196" s="9"/>
      <c r="S196" s="8"/>
      <c r="T196" s="9"/>
      <c r="V196" s="8"/>
    </row>
    <row r="197" spans="5:22" x14ac:dyDescent="0.25">
      <c r="E197" s="8"/>
      <c r="F197" s="8"/>
      <c r="J197" s="8"/>
      <c r="K197" s="8"/>
      <c r="L197" s="8"/>
      <c r="N197" s="8"/>
      <c r="Q197" s="8"/>
      <c r="R197" s="9"/>
      <c r="S197" s="8"/>
      <c r="T197" s="9"/>
      <c r="V197" s="8"/>
    </row>
    <row r="198" spans="5:22" x14ac:dyDescent="0.25">
      <c r="E198" s="8"/>
      <c r="F198" s="8"/>
      <c r="J198" s="8"/>
      <c r="K198" s="8"/>
      <c r="L198" s="8"/>
      <c r="N198" s="8"/>
      <c r="Q198" s="8"/>
      <c r="R198" s="9"/>
      <c r="S198" s="8"/>
      <c r="T198" s="9"/>
      <c r="V198" s="8"/>
    </row>
    <row r="199" spans="5:22" x14ac:dyDescent="0.25">
      <c r="E199" s="8"/>
      <c r="F199" s="8"/>
      <c r="J199" s="8"/>
      <c r="K199" s="8"/>
      <c r="L199" s="8"/>
      <c r="N199" s="8"/>
      <c r="Q199" s="8"/>
      <c r="R199" s="9"/>
      <c r="S199" s="8"/>
      <c r="T199" s="9"/>
      <c r="V199" s="8"/>
    </row>
    <row r="200" spans="5:22" x14ac:dyDescent="0.25">
      <c r="E200" s="8"/>
      <c r="F200" s="8"/>
      <c r="J200" s="8"/>
      <c r="K200" s="8"/>
      <c r="L200" s="8"/>
      <c r="N200" s="8"/>
      <c r="Q200" s="8"/>
      <c r="R200" s="9"/>
      <c r="S200" s="8"/>
      <c r="T200" s="9"/>
      <c r="V200" s="8"/>
    </row>
    <row r="201" spans="5:22" x14ac:dyDescent="0.25">
      <c r="E201" s="8"/>
      <c r="F201" s="8"/>
      <c r="J201" s="8"/>
      <c r="K201" s="8"/>
      <c r="L201" s="8"/>
      <c r="N201" s="8"/>
      <c r="Q201" s="8"/>
      <c r="R201" s="9"/>
      <c r="S201" s="8"/>
      <c r="T201" s="9"/>
      <c r="V201" s="8"/>
    </row>
    <row r="202" spans="5:22" x14ac:dyDescent="0.25">
      <c r="E202" s="8"/>
      <c r="F202" s="8"/>
      <c r="J202" s="8"/>
      <c r="K202" s="8"/>
      <c r="L202" s="8"/>
      <c r="N202" s="8"/>
      <c r="Q202" s="8"/>
      <c r="R202" s="9"/>
      <c r="S202" s="8"/>
      <c r="T202" s="9"/>
      <c r="V202" s="8"/>
    </row>
    <row r="203" spans="5:22" x14ac:dyDescent="0.25">
      <c r="E203" s="8"/>
      <c r="F203" s="8"/>
      <c r="J203" s="8"/>
      <c r="K203" s="8"/>
      <c r="L203" s="8"/>
      <c r="N203" s="8"/>
      <c r="Q203" s="8"/>
      <c r="R203" s="9"/>
      <c r="S203" s="8"/>
      <c r="T203" s="9"/>
      <c r="V203" s="8"/>
    </row>
    <row r="204" spans="5:22" x14ac:dyDescent="0.25">
      <c r="E204" s="8"/>
      <c r="F204" s="8"/>
      <c r="J204" s="8"/>
      <c r="K204" s="8"/>
      <c r="L204" s="8"/>
      <c r="N204" s="8"/>
      <c r="Q204" s="8"/>
      <c r="R204" s="9"/>
      <c r="S204" s="8"/>
      <c r="T204" s="9"/>
      <c r="V204" s="8"/>
    </row>
    <row r="205" spans="5:22" x14ac:dyDescent="0.25">
      <c r="E205" s="8"/>
      <c r="F205" s="8"/>
      <c r="J205" s="8"/>
      <c r="K205" s="8"/>
      <c r="L205" s="8"/>
      <c r="N205" s="8"/>
      <c r="Q205" s="8"/>
      <c r="R205" s="9"/>
      <c r="S205" s="8"/>
      <c r="T205" s="9"/>
      <c r="V205" s="8"/>
    </row>
    <row r="206" spans="5:22" x14ac:dyDescent="0.25">
      <c r="E206" s="8"/>
      <c r="F206" s="8"/>
      <c r="J206" s="8"/>
      <c r="K206" s="8"/>
      <c r="L206" s="8"/>
      <c r="N206" s="8"/>
      <c r="Q206" s="8"/>
      <c r="R206" s="9"/>
      <c r="S206" s="8"/>
      <c r="T206" s="9"/>
      <c r="V206" s="8"/>
    </row>
    <row r="207" spans="5:22" x14ac:dyDescent="0.25">
      <c r="E207" s="8"/>
      <c r="F207" s="8"/>
      <c r="J207" s="8"/>
      <c r="K207" s="8"/>
      <c r="L207" s="8"/>
      <c r="N207" s="8"/>
      <c r="Q207" s="8"/>
      <c r="R207" s="9"/>
      <c r="S207" s="8"/>
      <c r="T207" s="9"/>
      <c r="V207" s="8"/>
    </row>
    <row r="208" spans="5:22" x14ac:dyDescent="0.25">
      <c r="E208" s="8"/>
      <c r="F208" s="8"/>
      <c r="J208" s="8"/>
      <c r="K208" s="8"/>
      <c r="L208" s="8"/>
      <c r="N208" s="8"/>
      <c r="Q208" s="8"/>
      <c r="R208" s="9"/>
      <c r="S208" s="8"/>
      <c r="T208" s="9"/>
      <c r="V208" s="8"/>
    </row>
    <row r="209" spans="5:22" x14ac:dyDescent="0.25">
      <c r="E209" s="8"/>
      <c r="F209" s="8"/>
      <c r="J209" s="8"/>
      <c r="K209" s="8"/>
      <c r="L209" s="8"/>
      <c r="N209" s="8"/>
      <c r="Q209" s="8"/>
      <c r="R209" s="9"/>
      <c r="S209" s="8"/>
      <c r="T209" s="9"/>
      <c r="V209" s="8"/>
    </row>
    <row r="210" spans="5:22" x14ac:dyDescent="0.25">
      <c r="E210" s="8"/>
      <c r="F210" s="8"/>
      <c r="J210" s="8"/>
      <c r="K210" s="8"/>
      <c r="L210" s="8"/>
      <c r="N210" s="8"/>
      <c r="Q210" s="8"/>
      <c r="R210" s="9"/>
      <c r="S210" s="8"/>
      <c r="T210" s="9"/>
      <c r="V210" s="8"/>
    </row>
    <row r="211" spans="5:22" x14ac:dyDescent="0.25">
      <c r="E211" s="8"/>
      <c r="F211" s="8"/>
      <c r="J211" s="8"/>
      <c r="K211" s="8"/>
      <c r="L211" s="8"/>
      <c r="N211" s="8"/>
      <c r="Q211" s="8"/>
      <c r="R211" s="9"/>
      <c r="S211" s="8"/>
      <c r="T211" s="9"/>
      <c r="V211" s="8"/>
    </row>
    <row r="212" spans="5:22" x14ac:dyDescent="0.25">
      <c r="E212" s="8"/>
      <c r="F212" s="8"/>
      <c r="J212" s="8"/>
      <c r="K212" s="8"/>
      <c r="L212" s="8"/>
      <c r="N212" s="8"/>
      <c r="Q212" s="8"/>
      <c r="R212" s="9"/>
      <c r="S212" s="8"/>
      <c r="T212" s="9"/>
      <c r="V212" s="8"/>
    </row>
    <row r="213" spans="5:22" x14ac:dyDescent="0.25">
      <c r="E213" s="8"/>
      <c r="F213" s="8"/>
      <c r="J213" s="8"/>
      <c r="K213" s="8"/>
      <c r="L213" s="8"/>
      <c r="N213" s="8"/>
      <c r="Q213" s="8"/>
      <c r="R213" s="9"/>
      <c r="S213" s="8"/>
      <c r="T213" s="9"/>
      <c r="V213" s="8"/>
    </row>
    <row r="214" spans="5:22" x14ac:dyDescent="0.25">
      <c r="E214" s="8"/>
      <c r="F214" s="8"/>
      <c r="J214" s="8"/>
      <c r="K214" s="8"/>
      <c r="L214" s="8"/>
      <c r="N214" s="8"/>
      <c r="Q214" s="8"/>
      <c r="R214" s="9"/>
      <c r="S214" s="8"/>
      <c r="T214" s="9"/>
      <c r="V214" s="8"/>
    </row>
    <row r="215" spans="5:22" x14ac:dyDescent="0.25">
      <c r="E215" s="8"/>
      <c r="F215" s="8"/>
      <c r="J215" s="8"/>
      <c r="K215" s="8"/>
      <c r="L215" s="8"/>
      <c r="N215" s="8"/>
      <c r="Q215" s="8"/>
      <c r="R215" s="9"/>
      <c r="S215" s="8"/>
      <c r="T215" s="9"/>
      <c r="V215" s="8"/>
    </row>
    <row r="216" spans="5:22" x14ac:dyDescent="0.25">
      <c r="E216" s="8"/>
      <c r="F216" s="8"/>
      <c r="J216" s="8"/>
      <c r="K216" s="8"/>
      <c r="L216" s="8"/>
      <c r="N216" s="8"/>
      <c r="Q216" s="8"/>
      <c r="R216" s="9"/>
      <c r="S216" s="8"/>
      <c r="T216" s="9"/>
      <c r="V216" s="8"/>
    </row>
    <row r="217" spans="5:22" x14ac:dyDescent="0.25">
      <c r="E217" s="8"/>
      <c r="F217" s="8"/>
      <c r="J217" s="8"/>
      <c r="K217" s="8"/>
      <c r="L217" s="8"/>
      <c r="N217" s="8"/>
      <c r="Q217" s="8"/>
      <c r="R217" s="9"/>
      <c r="S217" s="8"/>
      <c r="T217" s="9"/>
      <c r="V217" s="8"/>
    </row>
    <row r="218" spans="5:22" x14ac:dyDescent="0.25">
      <c r="E218" s="8"/>
      <c r="F218" s="8"/>
      <c r="J218" s="8"/>
      <c r="K218" s="8"/>
      <c r="L218" s="8"/>
      <c r="N218" s="8"/>
      <c r="Q218" s="8"/>
      <c r="R218" s="9"/>
      <c r="S218" s="8"/>
      <c r="T218" s="9"/>
      <c r="V218" s="8"/>
    </row>
    <row r="219" spans="5:22" x14ac:dyDescent="0.25">
      <c r="E219" s="8"/>
      <c r="F219" s="8"/>
      <c r="J219" s="8"/>
      <c r="K219" s="8"/>
      <c r="L219" s="8"/>
      <c r="N219" s="8"/>
      <c r="Q219" s="8"/>
      <c r="R219" s="9"/>
      <c r="S219" s="8"/>
      <c r="T219" s="9"/>
      <c r="V219" s="8"/>
    </row>
    <row r="220" spans="5:22" x14ac:dyDescent="0.25">
      <c r="E220" s="8"/>
      <c r="F220" s="8"/>
      <c r="J220" s="8"/>
      <c r="K220" s="8"/>
      <c r="L220" s="8"/>
      <c r="N220" s="8"/>
      <c r="Q220" s="8"/>
      <c r="R220" s="9"/>
      <c r="S220" s="8"/>
      <c r="T220" s="9"/>
      <c r="V220" s="8"/>
    </row>
    <row r="221" spans="5:22" x14ac:dyDescent="0.25">
      <c r="E221" s="8"/>
      <c r="F221" s="8"/>
      <c r="J221" s="8"/>
      <c r="K221" s="8"/>
      <c r="L221" s="8"/>
      <c r="N221" s="8"/>
      <c r="Q221" s="8"/>
      <c r="R221" s="9"/>
      <c r="S221" s="8"/>
      <c r="T221" s="9"/>
      <c r="V221" s="8"/>
    </row>
    <row r="222" spans="5:22" x14ac:dyDescent="0.25">
      <c r="E222" s="8"/>
      <c r="F222" s="8"/>
      <c r="J222" s="8"/>
      <c r="K222" s="8"/>
      <c r="L222" s="8"/>
      <c r="N222" s="8"/>
      <c r="Q222" s="8"/>
      <c r="R222" s="9"/>
      <c r="S222" s="8"/>
      <c r="T222" s="9"/>
      <c r="V222" s="8"/>
    </row>
    <row r="223" spans="5:22" x14ac:dyDescent="0.25">
      <c r="E223" s="8"/>
      <c r="F223" s="8"/>
      <c r="J223" s="8"/>
      <c r="K223" s="8"/>
      <c r="L223" s="8"/>
      <c r="N223" s="8"/>
      <c r="Q223" s="8"/>
      <c r="R223" s="9"/>
      <c r="S223" s="8"/>
      <c r="T223" s="9"/>
      <c r="V223" s="8"/>
    </row>
    <row r="224" spans="5:22" x14ac:dyDescent="0.25">
      <c r="E224" s="8"/>
      <c r="F224" s="8"/>
      <c r="J224" s="8"/>
      <c r="K224" s="8"/>
      <c r="L224" s="8"/>
      <c r="N224" s="8"/>
      <c r="Q224" s="8"/>
      <c r="R224" s="9"/>
      <c r="S224" s="8"/>
      <c r="T224" s="9"/>
      <c r="V224" s="8"/>
    </row>
    <row r="225" spans="5:22" x14ac:dyDescent="0.25">
      <c r="E225" s="8"/>
      <c r="F225" s="8"/>
      <c r="J225" s="8"/>
      <c r="K225" s="8"/>
      <c r="L225" s="8"/>
      <c r="N225" s="8"/>
      <c r="Q225" s="8"/>
      <c r="R225" s="9"/>
      <c r="S225" s="8"/>
      <c r="T225" s="9"/>
      <c r="V225" s="8"/>
    </row>
    <row r="226" spans="5:22" x14ac:dyDescent="0.25">
      <c r="E226" s="8"/>
      <c r="F226" s="8"/>
      <c r="J226" s="8"/>
      <c r="K226" s="8"/>
      <c r="L226" s="8"/>
      <c r="N226" s="8"/>
      <c r="Q226" s="8"/>
      <c r="R226" s="9"/>
      <c r="S226" s="8"/>
      <c r="T226" s="9"/>
      <c r="V226" s="8"/>
    </row>
    <row r="227" spans="5:22" x14ac:dyDescent="0.25">
      <c r="E227" s="8"/>
      <c r="F227" s="8"/>
      <c r="J227" s="8"/>
      <c r="K227" s="8"/>
      <c r="L227" s="8"/>
      <c r="N227" s="8"/>
      <c r="Q227" s="8"/>
      <c r="R227" s="9"/>
      <c r="S227" s="8"/>
      <c r="T227" s="9"/>
      <c r="V227" s="8"/>
    </row>
    <row r="228" spans="5:22" x14ac:dyDescent="0.25">
      <c r="E228" s="8"/>
      <c r="F228" s="8"/>
      <c r="J228" s="8"/>
      <c r="K228" s="8"/>
      <c r="L228" s="8"/>
      <c r="N228" s="8"/>
      <c r="Q228" s="8"/>
      <c r="R228" s="9"/>
      <c r="S228" s="8"/>
      <c r="T228" s="9"/>
      <c r="V228" s="8"/>
    </row>
    <row r="229" spans="5:22" x14ac:dyDescent="0.25">
      <c r="E229" s="8"/>
      <c r="F229" s="8"/>
      <c r="J229" s="8"/>
      <c r="K229" s="8"/>
      <c r="L229" s="8"/>
      <c r="N229" s="8"/>
      <c r="Q229" s="8"/>
      <c r="R229" s="9"/>
      <c r="S229" s="8"/>
      <c r="T229" s="9"/>
      <c r="V229" s="8"/>
    </row>
    <row r="230" spans="5:22" x14ac:dyDescent="0.25">
      <c r="E230" s="8"/>
      <c r="F230" s="8"/>
      <c r="J230" s="8"/>
      <c r="K230" s="8"/>
      <c r="L230" s="8"/>
      <c r="N230" s="8"/>
      <c r="Q230" s="8"/>
      <c r="R230" s="9"/>
      <c r="S230" s="8"/>
      <c r="T230" s="9"/>
      <c r="V230" s="8"/>
    </row>
    <row r="231" spans="5:22" x14ac:dyDescent="0.25">
      <c r="E231" s="8"/>
      <c r="F231" s="8"/>
      <c r="J231" s="8"/>
      <c r="K231" s="8"/>
      <c r="L231" s="8"/>
      <c r="N231" s="8"/>
      <c r="Q231" s="8"/>
      <c r="R231" s="9"/>
      <c r="S231" s="8"/>
      <c r="T231" s="9"/>
      <c r="V231" s="8"/>
    </row>
    <row r="232" spans="5:22" x14ac:dyDescent="0.25">
      <c r="E232" s="8"/>
      <c r="F232" s="8"/>
      <c r="J232" s="8"/>
      <c r="K232" s="8"/>
      <c r="L232" s="8"/>
      <c r="N232" s="8"/>
      <c r="Q232" s="8"/>
      <c r="R232" s="9"/>
      <c r="S232" s="8"/>
      <c r="T232" s="9"/>
      <c r="V232" s="8"/>
    </row>
    <row r="233" spans="5:22" x14ac:dyDescent="0.25">
      <c r="E233" s="8"/>
      <c r="F233" s="8"/>
      <c r="J233" s="8"/>
      <c r="K233" s="8"/>
      <c r="L233" s="8"/>
      <c r="N233" s="8"/>
      <c r="Q233" s="8"/>
      <c r="R233" s="9"/>
      <c r="S233" s="8"/>
      <c r="T233" s="9"/>
      <c r="V233" s="8"/>
    </row>
    <row r="234" spans="5:22" x14ac:dyDescent="0.25">
      <c r="E234" s="8"/>
      <c r="F234" s="8"/>
      <c r="J234" s="8"/>
      <c r="K234" s="8"/>
      <c r="L234" s="8"/>
      <c r="N234" s="8"/>
      <c r="Q234" s="8"/>
      <c r="R234" s="9"/>
      <c r="S234" s="8"/>
      <c r="T234" s="9"/>
      <c r="V234" s="8"/>
    </row>
    <row r="235" spans="5:22" x14ac:dyDescent="0.25">
      <c r="E235" s="8"/>
      <c r="F235" s="8"/>
      <c r="J235" s="8"/>
      <c r="K235" s="8"/>
      <c r="L235" s="8"/>
      <c r="N235" s="8"/>
      <c r="Q235" s="8"/>
      <c r="R235" s="9"/>
      <c r="S235" s="8"/>
      <c r="T235" s="9"/>
      <c r="V235" s="8"/>
    </row>
    <row r="236" spans="5:22" x14ac:dyDescent="0.25">
      <c r="E236" s="8"/>
      <c r="F236" s="8"/>
      <c r="J236" s="8"/>
      <c r="K236" s="8"/>
      <c r="L236" s="8"/>
      <c r="N236" s="8"/>
      <c r="Q236" s="8"/>
      <c r="R236" s="9"/>
      <c r="S236" s="8"/>
      <c r="T236" s="9"/>
      <c r="V236" s="8"/>
    </row>
    <row r="237" spans="5:22" x14ac:dyDescent="0.25">
      <c r="E237" s="8"/>
      <c r="F237" s="8"/>
      <c r="J237" s="8"/>
      <c r="K237" s="8"/>
      <c r="L237" s="8"/>
      <c r="N237" s="8"/>
      <c r="Q237" s="8"/>
      <c r="R237" s="9"/>
      <c r="S237" s="8"/>
      <c r="T237" s="9"/>
      <c r="V237" s="8"/>
    </row>
    <row r="238" spans="5:22" x14ac:dyDescent="0.25">
      <c r="E238" s="8"/>
      <c r="F238" s="8"/>
      <c r="J238" s="8"/>
      <c r="K238" s="8"/>
      <c r="L238" s="8"/>
      <c r="N238" s="8"/>
      <c r="Q238" s="8"/>
      <c r="R238" s="9"/>
      <c r="S238" s="8"/>
      <c r="T238" s="9"/>
      <c r="V238" s="8"/>
    </row>
    <row r="239" spans="5:22" x14ac:dyDescent="0.25">
      <c r="E239" s="8"/>
      <c r="F239" s="8"/>
      <c r="J239" s="8"/>
      <c r="K239" s="8"/>
      <c r="L239" s="8"/>
      <c r="N239" s="8"/>
      <c r="Q239" s="8"/>
      <c r="R239" s="9"/>
      <c r="S239" s="8"/>
      <c r="T239" s="9"/>
      <c r="V239" s="8"/>
    </row>
    <row r="240" spans="5:22" x14ac:dyDescent="0.25">
      <c r="E240" s="8"/>
      <c r="F240" s="8"/>
      <c r="J240" s="8"/>
      <c r="K240" s="8"/>
      <c r="L240" s="8"/>
      <c r="N240" s="8"/>
      <c r="Q240" s="8"/>
      <c r="R240" s="9"/>
      <c r="S240" s="8"/>
      <c r="T240" s="9"/>
      <c r="V240" s="8"/>
    </row>
    <row r="241" spans="5:22" x14ac:dyDescent="0.25">
      <c r="E241" s="8"/>
      <c r="F241" s="8"/>
      <c r="J241" s="8"/>
      <c r="K241" s="8"/>
      <c r="L241" s="8"/>
      <c r="N241" s="8"/>
      <c r="Q241" s="8"/>
      <c r="R241" s="9"/>
      <c r="S241" s="8"/>
      <c r="T241" s="9"/>
      <c r="V241" s="8"/>
    </row>
    <row r="242" spans="5:22" x14ac:dyDescent="0.25">
      <c r="E242" s="8"/>
      <c r="F242" s="8"/>
      <c r="J242" s="8"/>
      <c r="K242" s="8"/>
      <c r="L242" s="8"/>
      <c r="N242" s="8"/>
      <c r="Q242" s="8"/>
      <c r="R242" s="9"/>
      <c r="S242" s="8"/>
      <c r="T242" s="9"/>
      <c r="V242" s="8"/>
    </row>
    <row r="243" spans="5:22" x14ac:dyDescent="0.25">
      <c r="E243" s="8"/>
      <c r="F243" s="8"/>
      <c r="J243" s="8"/>
      <c r="K243" s="8"/>
      <c r="L243" s="8"/>
      <c r="N243" s="8"/>
      <c r="Q243" s="8"/>
      <c r="R243" s="9"/>
      <c r="S243" s="8"/>
      <c r="T243" s="9"/>
      <c r="V243" s="8"/>
    </row>
    <row r="244" spans="5:22" x14ac:dyDescent="0.25">
      <c r="E244" s="8"/>
      <c r="F244" s="8"/>
      <c r="J244" s="8"/>
      <c r="K244" s="8"/>
      <c r="L244" s="8"/>
      <c r="N244" s="8"/>
      <c r="Q244" s="8"/>
      <c r="R244" s="9"/>
      <c r="S244" s="8"/>
      <c r="T244" s="9"/>
      <c r="V244" s="8"/>
    </row>
    <row r="245" spans="5:22" x14ac:dyDescent="0.25">
      <c r="E245" s="8"/>
      <c r="F245" s="8"/>
      <c r="J245" s="8"/>
      <c r="K245" s="8"/>
      <c r="L245" s="8"/>
      <c r="N245" s="8"/>
      <c r="Q245" s="8"/>
      <c r="R245" s="9"/>
      <c r="S245" s="8"/>
      <c r="T245" s="9"/>
      <c r="V245" s="8"/>
    </row>
    <row r="246" spans="5:22" x14ac:dyDescent="0.25">
      <c r="E246" s="8"/>
      <c r="F246" s="8"/>
      <c r="J246" s="8"/>
      <c r="K246" s="8"/>
      <c r="L246" s="8"/>
      <c r="N246" s="8"/>
      <c r="Q246" s="8"/>
      <c r="R246" s="9"/>
      <c r="S246" s="8"/>
      <c r="T246" s="9"/>
      <c r="V246" s="8"/>
    </row>
    <row r="247" spans="5:22" x14ac:dyDescent="0.25">
      <c r="E247" s="8"/>
      <c r="F247" s="8"/>
      <c r="J247" s="8"/>
      <c r="K247" s="8"/>
      <c r="L247" s="8"/>
      <c r="N247" s="8"/>
      <c r="Q247" s="8"/>
      <c r="R247" s="9"/>
      <c r="S247" s="8"/>
      <c r="T247" s="9"/>
      <c r="V247" s="8"/>
    </row>
    <row r="248" spans="5:22" x14ac:dyDescent="0.25">
      <c r="E248" s="8"/>
      <c r="F248" s="8"/>
      <c r="J248" s="8"/>
      <c r="K248" s="8"/>
      <c r="L248" s="8"/>
      <c r="N248" s="8"/>
      <c r="Q248" s="8"/>
      <c r="R248" s="9"/>
      <c r="S248" s="8"/>
      <c r="T248" s="9"/>
      <c r="V248" s="8"/>
    </row>
    <row r="249" spans="5:22" x14ac:dyDescent="0.25">
      <c r="E249" s="8"/>
      <c r="F249" s="8"/>
      <c r="J249" s="8"/>
      <c r="K249" s="8"/>
      <c r="L249" s="8"/>
      <c r="N249" s="8"/>
      <c r="Q249" s="8"/>
      <c r="R249" s="9"/>
      <c r="S249" s="8"/>
      <c r="T249" s="9"/>
      <c r="V249" s="8"/>
    </row>
    <row r="250" spans="5:22" x14ac:dyDescent="0.25">
      <c r="E250" s="8"/>
      <c r="F250" s="8"/>
      <c r="J250" s="8"/>
      <c r="K250" s="8"/>
      <c r="L250" s="8"/>
      <c r="N250" s="8"/>
      <c r="Q250" s="8"/>
      <c r="R250" s="9"/>
      <c r="S250" s="8"/>
      <c r="T250" s="9"/>
      <c r="V250" s="8"/>
    </row>
    <row r="251" spans="5:22" x14ac:dyDescent="0.25">
      <c r="E251" s="8"/>
      <c r="F251" s="8"/>
      <c r="J251" s="8"/>
      <c r="K251" s="8"/>
      <c r="L251" s="8"/>
      <c r="N251" s="8"/>
      <c r="Q251" s="8"/>
      <c r="R251" s="9"/>
      <c r="S251" s="8"/>
      <c r="T251" s="9"/>
      <c r="V251" s="8"/>
    </row>
    <row r="252" spans="5:22" x14ac:dyDescent="0.25">
      <c r="E252" s="8"/>
      <c r="F252" s="8"/>
      <c r="J252" s="8"/>
      <c r="K252" s="8"/>
      <c r="L252" s="8"/>
      <c r="N252" s="8"/>
      <c r="Q252" s="8"/>
      <c r="R252" s="9"/>
      <c r="S252" s="8"/>
      <c r="T252" s="9"/>
      <c r="V252" s="8"/>
    </row>
    <row r="253" spans="5:22" x14ac:dyDescent="0.25">
      <c r="E253" s="8"/>
      <c r="F253" s="8"/>
      <c r="J253" s="8"/>
      <c r="K253" s="8"/>
      <c r="L253" s="8"/>
      <c r="N253" s="8"/>
      <c r="Q253" s="8"/>
      <c r="R253" s="9"/>
      <c r="S253" s="8"/>
      <c r="T253" s="9"/>
      <c r="V253" s="8"/>
    </row>
    <row r="254" spans="5:22" x14ac:dyDescent="0.25">
      <c r="E254" s="8"/>
      <c r="F254" s="8"/>
      <c r="J254" s="8"/>
      <c r="K254" s="8"/>
      <c r="L254" s="8"/>
      <c r="N254" s="8"/>
      <c r="Q254" s="8"/>
      <c r="R254" s="9"/>
      <c r="S254" s="8"/>
      <c r="T254" s="9"/>
      <c r="V254" s="8"/>
    </row>
    <row r="255" spans="5:22" x14ac:dyDescent="0.25">
      <c r="E255" s="8"/>
      <c r="F255" s="8"/>
      <c r="J255" s="8"/>
      <c r="K255" s="8"/>
      <c r="L255" s="8"/>
      <c r="N255" s="8"/>
      <c r="Q255" s="8"/>
      <c r="R255" s="9"/>
      <c r="S255" s="8"/>
      <c r="T255" s="9"/>
      <c r="V255" s="8"/>
    </row>
    <row r="256" spans="5:22" x14ac:dyDescent="0.25">
      <c r="E256" s="8"/>
      <c r="F256" s="8"/>
      <c r="J256" s="8"/>
      <c r="K256" s="8"/>
      <c r="L256" s="8"/>
      <c r="N256" s="8"/>
      <c r="Q256" s="8"/>
      <c r="R256" s="9"/>
      <c r="S256" s="8"/>
      <c r="T256" s="9"/>
      <c r="V256" s="8"/>
    </row>
    <row r="257" spans="5:22" x14ac:dyDescent="0.25">
      <c r="E257" s="8"/>
      <c r="F257" s="8"/>
      <c r="J257" s="8"/>
      <c r="K257" s="8"/>
      <c r="L257" s="8"/>
      <c r="N257" s="8"/>
      <c r="Q257" s="8"/>
      <c r="R257" s="9"/>
      <c r="S257" s="8"/>
      <c r="T257" s="9"/>
      <c r="V257" s="8"/>
    </row>
    <row r="258" spans="5:22" x14ac:dyDescent="0.25">
      <c r="E258" s="8"/>
      <c r="F258" s="8"/>
      <c r="J258" s="8"/>
      <c r="K258" s="8"/>
      <c r="L258" s="8"/>
      <c r="N258" s="8"/>
      <c r="Q258" s="8"/>
      <c r="R258" s="9"/>
      <c r="S258" s="8"/>
      <c r="T258" s="9"/>
      <c r="V258" s="8"/>
    </row>
    <row r="259" spans="5:22" x14ac:dyDescent="0.25">
      <c r="E259" s="8"/>
      <c r="F259" s="8"/>
      <c r="J259" s="8"/>
      <c r="K259" s="8"/>
      <c r="L259" s="8"/>
      <c r="N259" s="8"/>
      <c r="Q259" s="8"/>
      <c r="R259" s="9"/>
      <c r="S259" s="8"/>
      <c r="T259" s="9"/>
      <c r="V259" s="8"/>
    </row>
    <row r="260" spans="5:22" x14ac:dyDescent="0.25">
      <c r="E260" s="8"/>
      <c r="F260" s="8"/>
      <c r="J260" s="8"/>
      <c r="K260" s="8"/>
      <c r="L260" s="8"/>
      <c r="N260" s="8"/>
      <c r="Q260" s="8"/>
      <c r="R260" s="9"/>
      <c r="S260" s="8"/>
      <c r="T260" s="9"/>
      <c r="V260" s="8"/>
    </row>
    <row r="261" spans="5:22" x14ac:dyDescent="0.25">
      <c r="E261" s="8"/>
      <c r="F261" s="8"/>
      <c r="J261" s="8"/>
      <c r="K261" s="8"/>
      <c r="L261" s="8"/>
      <c r="N261" s="8"/>
      <c r="Q261" s="8"/>
      <c r="R261" s="9"/>
      <c r="S261" s="8"/>
      <c r="T261" s="9"/>
      <c r="V261" s="8"/>
    </row>
    <row r="262" spans="5:22" x14ac:dyDescent="0.25">
      <c r="E262" s="8"/>
      <c r="F262" s="8"/>
      <c r="J262" s="8"/>
      <c r="K262" s="8"/>
      <c r="L262" s="8"/>
      <c r="N262" s="8"/>
      <c r="Q262" s="8"/>
      <c r="R262" s="9"/>
      <c r="S262" s="8"/>
      <c r="T262" s="9"/>
      <c r="V262" s="8"/>
    </row>
    <row r="263" spans="5:22" x14ac:dyDescent="0.25">
      <c r="E263" s="8"/>
      <c r="F263" s="8"/>
      <c r="J263" s="8"/>
      <c r="K263" s="8"/>
      <c r="L263" s="8"/>
      <c r="N263" s="8"/>
      <c r="Q263" s="8"/>
      <c r="R263" s="9"/>
      <c r="S263" s="8"/>
      <c r="T263" s="9"/>
      <c r="V263" s="8"/>
    </row>
    <row r="264" spans="5:22" x14ac:dyDescent="0.25">
      <c r="E264" s="8"/>
      <c r="F264" s="8"/>
      <c r="J264" s="8"/>
      <c r="K264" s="8"/>
      <c r="L264" s="8"/>
      <c r="N264" s="8"/>
      <c r="Q264" s="8"/>
      <c r="R264" s="9"/>
      <c r="S264" s="8"/>
      <c r="T264" s="9"/>
      <c r="V264" s="8"/>
    </row>
    <row r="265" spans="5:22" x14ac:dyDescent="0.25">
      <c r="E265" s="8"/>
      <c r="F265" s="8"/>
      <c r="J265" s="8"/>
      <c r="K265" s="8"/>
      <c r="L265" s="8"/>
      <c r="N265" s="8"/>
      <c r="Q265" s="8"/>
      <c r="R265" s="9"/>
      <c r="S265" s="8"/>
      <c r="T265" s="9"/>
      <c r="V265" s="8"/>
    </row>
    <row r="266" spans="5:22" x14ac:dyDescent="0.25">
      <c r="E266" s="8"/>
      <c r="F266" s="8"/>
      <c r="J266" s="8"/>
      <c r="K266" s="8"/>
      <c r="L266" s="8"/>
      <c r="N266" s="8"/>
      <c r="Q266" s="8"/>
      <c r="R266" s="9"/>
      <c r="S266" s="8"/>
      <c r="T266" s="9"/>
      <c r="V266" s="8"/>
    </row>
    <row r="267" spans="5:22" x14ac:dyDescent="0.25">
      <c r="E267" s="8"/>
      <c r="F267" s="8"/>
      <c r="J267" s="8"/>
      <c r="K267" s="8"/>
      <c r="L267" s="8"/>
      <c r="N267" s="8"/>
      <c r="Q267" s="8"/>
      <c r="R267" s="9"/>
      <c r="S267" s="8"/>
      <c r="T267" s="9"/>
      <c r="V267" s="8"/>
    </row>
    <row r="268" spans="5:22" x14ac:dyDescent="0.25">
      <c r="E268" s="8"/>
      <c r="F268" s="8"/>
      <c r="J268" s="8"/>
      <c r="K268" s="8"/>
      <c r="L268" s="8"/>
      <c r="N268" s="8"/>
      <c r="Q268" s="8"/>
      <c r="R268" s="9"/>
      <c r="S268" s="8"/>
      <c r="T268" s="9"/>
      <c r="V268" s="8"/>
    </row>
    <row r="269" spans="5:22" x14ac:dyDescent="0.25">
      <c r="E269" s="8"/>
      <c r="F269" s="8"/>
      <c r="J269" s="8"/>
      <c r="K269" s="8"/>
      <c r="L269" s="8"/>
      <c r="N269" s="8"/>
      <c r="Q269" s="8"/>
      <c r="R269" s="9"/>
      <c r="S269" s="8"/>
      <c r="T269" s="9"/>
      <c r="V269" s="8"/>
    </row>
    <row r="270" spans="5:22" x14ac:dyDescent="0.25">
      <c r="E270" s="8"/>
      <c r="F270" s="8"/>
      <c r="J270" s="8"/>
      <c r="K270" s="8"/>
      <c r="L270" s="8"/>
      <c r="N270" s="8"/>
      <c r="Q270" s="8"/>
      <c r="R270" s="9"/>
      <c r="S270" s="8"/>
      <c r="T270" s="9"/>
      <c r="V270" s="8"/>
    </row>
    <row r="271" spans="5:22" x14ac:dyDescent="0.25">
      <c r="E271" s="8"/>
      <c r="F271" s="8"/>
      <c r="J271" s="8"/>
      <c r="K271" s="8"/>
      <c r="L271" s="8"/>
      <c r="N271" s="8"/>
      <c r="Q271" s="8"/>
      <c r="R271" s="9"/>
      <c r="S271" s="8"/>
      <c r="T271" s="9"/>
      <c r="V271" s="8"/>
    </row>
    <row r="272" spans="5:22" x14ac:dyDescent="0.25">
      <c r="E272" s="8"/>
      <c r="F272" s="8"/>
      <c r="J272" s="8"/>
      <c r="K272" s="8"/>
      <c r="L272" s="8"/>
      <c r="N272" s="8"/>
      <c r="Q272" s="8"/>
      <c r="R272" s="9"/>
      <c r="S272" s="8"/>
      <c r="T272" s="9"/>
      <c r="V272" s="8"/>
    </row>
    <row r="273" spans="5:22" x14ac:dyDescent="0.25">
      <c r="E273" s="8"/>
      <c r="F273" s="8"/>
      <c r="J273" s="8"/>
      <c r="K273" s="8"/>
      <c r="L273" s="8"/>
      <c r="N273" s="8"/>
      <c r="Q273" s="8"/>
      <c r="R273" s="9"/>
      <c r="S273" s="8"/>
      <c r="T273" s="9"/>
      <c r="V273" s="8"/>
    </row>
    <row r="274" spans="5:22" x14ac:dyDescent="0.25">
      <c r="E274" s="8"/>
      <c r="F274" s="8"/>
      <c r="J274" s="8"/>
      <c r="K274" s="8"/>
      <c r="L274" s="8"/>
      <c r="N274" s="8"/>
      <c r="Q274" s="8"/>
      <c r="R274" s="9"/>
      <c r="S274" s="8"/>
      <c r="T274" s="9"/>
      <c r="V274" s="8"/>
    </row>
    <row r="275" spans="5:22" x14ac:dyDescent="0.25">
      <c r="E275" s="8"/>
      <c r="F275" s="8"/>
      <c r="J275" s="8"/>
      <c r="K275" s="8"/>
      <c r="L275" s="8"/>
      <c r="N275" s="8"/>
      <c r="Q275" s="8"/>
      <c r="R275" s="9"/>
      <c r="S275" s="8"/>
      <c r="T275" s="9"/>
      <c r="V275" s="8"/>
    </row>
    <row r="276" spans="5:22" x14ac:dyDescent="0.25">
      <c r="E276" s="8"/>
      <c r="F276" s="8"/>
      <c r="J276" s="8"/>
      <c r="K276" s="8"/>
      <c r="L276" s="8"/>
      <c r="N276" s="8"/>
      <c r="Q276" s="8"/>
      <c r="R276" s="9"/>
      <c r="S276" s="8"/>
      <c r="T276" s="9"/>
      <c r="V276" s="8"/>
    </row>
    <row r="277" spans="5:22" x14ac:dyDescent="0.25">
      <c r="E277" s="8"/>
      <c r="F277" s="8"/>
      <c r="J277" s="8"/>
      <c r="K277" s="8"/>
      <c r="L277" s="8"/>
      <c r="N277" s="8"/>
      <c r="Q277" s="8"/>
      <c r="R277" s="9"/>
      <c r="S277" s="8"/>
      <c r="T277" s="9"/>
      <c r="V277" s="8"/>
    </row>
    <row r="278" spans="5:22" x14ac:dyDescent="0.25">
      <c r="E278" s="8"/>
      <c r="F278" s="8"/>
      <c r="J278" s="8"/>
      <c r="K278" s="8"/>
      <c r="L278" s="8"/>
      <c r="N278" s="8"/>
      <c r="Q278" s="8"/>
      <c r="R278" s="9"/>
      <c r="S278" s="8"/>
      <c r="T278" s="9"/>
      <c r="V278" s="8"/>
    </row>
    <row r="279" spans="5:22" x14ac:dyDescent="0.25">
      <c r="E279" s="8"/>
      <c r="F279" s="8"/>
      <c r="J279" s="8"/>
      <c r="K279" s="8"/>
      <c r="L279" s="8"/>
      <c r="N279" s="8"/>
      <c r="Q279" s="8"/>
      <c r="R279" s="9"/>
      <c r="S279" s="8"/>
      <c r="T279" s="9"/>
      <c r="V279" s="8"/>
    </row>
    <row r="280" spans="5:22" x14ac:dyDescent="0.25">
      <c r="E280" s="8"/>
      <c r="F280" s="8"/>
      <c r="J280" s="8"/>
      <c r="K280" s="8"/>
      <c r="L280" s="8"/>
      <c r="N280" s="8"/>
      <c r="Q280" s="8"/>
      <c r="R280" s="9"/>
      <c r="S280" s="8"/>
      <c r="T280" s="9"/>
      <c r="V280" s="8"/>
    </row>
    <row r="281" spans="5:22" x14ac:dyDescent="0.25">
      <c r="E281" s="8"/>
      <c r="F281" s="8"/>
      <c r="J281" s="8"/>
      <c r="K281" s="8"/>
      <c r="L281" s="8"/>
      <c r="N281" s="8"/>
      <c r="Q281" s="8"/>
      <c r="R281" s="9"/>
      <c r="S281" s="8"/>
      <c r="T281" s="9"/>
      <c r="V281" s="8"/>
    </row>
    <row r="282" spans="5:22" x14ac:dyDescent="0.25">
      <c r="E282" s="8"/>
      <c r="F282" s="8"/>
      <c r="J282" s="8"/>
      <c r="K282" s="8"/>
      <c r="L282" s="8"/>
      <c r="N282" s="8"/>
      <c r="Q282" s="8"/>
      <c r="R282" s="9"/>
      <c r="S282" s="8"/>
      <c r="T282" s="9"/>
      <c r="V282" s="8"/>
    </row>
    <row r="283" spans="5:22" x14ac:dyDescent="0.25">
      <c r="E283" s="8"/>
      <c r="F283" s="8"/>
      <c r="J283" s="8"/>
      <c r="K283" s="8"/>
      <c r="L283" s="8"/>
      <c r="N283" s="8"/>
      <c r="Q283" s="8"/>
      <c r="R283" s="9"/>
      <c r="S283" s="8"/>
      <c r="T283" s="9"/>
      <c r="V283" s="8"/>
    </row>
    <row r="284" spans="5:22" x14ac:dyDescent="0.25">
      <c r="E284" s="8"/>
      <c r="F284" s="8"/>
      <c r="J284" s="8"/>
      <c r="K284" s="8"/>
      <c r="L284" s="8"/>
      <c r="N284" s="8"/>
      <c r="Q284" s="8"/>
      <c r="R284" s="9"/>
      <c r="S284" s="8"/>
      <c r="T284" s="9"/>
      <c r="V284" s="8"/>
    </row>
    <row r="285" spans="5:22" x14ac:dyDescent="0.25">
      <c r="E285" s="8"/>
      <c r="F285" s="8"/>
      <c r="J285" s="8"/>
      <c r="K285" s="8"/>
      <c r="L285" s="8"/>
      <c r="N285" s="8"/>
      <c r="Q285" s="8"/>
      <c r="R285" s="9"/>
      <c r="S285" s="8"/>
      <c r="T285" s="9"/>
      <c r="V285" s="8"/>
    </row>
    <row r="286" spans="5:22" x14ac:dyDescent="0.25">
      <c r="E286" s="8"/>
      <c r="F286" s="8"/>
      <c r="J286" s="8"/>
      <c r="K286" s="8"/>
      <c r="L286" s="8"/>
      <c r="N286" s="8"/>
      <c r="Q286" s="8"/>
      <c r="R286" s="9"/>
      <c r="S286" s="8"/>
      <c r="T286" s="9"/>
      <c r="V286" s="8"/>
    </row>
    <row r="287" spans="5:22" x14ac:dyDescent="0.25">
      <c r="E287" s="8"/>
      <c r="F287" s="8"/>
      <c r="J287" s="8"/>
      <c r="K287" s="8"/>
      <c r="L287" s="8"/>
      <c r="N287" s="8"/>
      <c r="Q287" s="8"/>
      <c r="R287" s="9"/>
      <c r="S287" s="8"/>
      <c r="T287" s="9"/>
      <c r="V287" s="8"/>
    </row>
    <row r="288" spans="5:22" x14ac:dyDescent="0.25">
      <c r="E288" s="8"/>
      <c r="F288" s="8"/>
      <c r="J288" s="8"/>
      <c r="K288" s="8"/>
      <c r="L288" s="8"/>
      <c r="N288" s="8"/>
      <c r="Q288" s="8"/>
      <c r="R288" s="9"/>
      <c r="S288" s="8"/>
      <c r="T288" s="9"/>
      <c r="V288" s="8"/>
    </row>
    <row r="289" spans="5:22" x14ac:dyDescent="0.25">
      <c r="E289" s="8"/>
      <c r="F289" s="8"/>
      <c r="J289" s="8"/>
      <c r="K289" s="8"/>
      <c r="L289" s="8"/>
      <c r="N289" s="8"/>
      <c r="Q289" s="8"/>
      <c r="R289" s="9"/>
      <c r="S289" s="8"/>
      <c r="T289" s="9"/>
      <c r="V289" s="8"/>
    </row>
    <row r="290" spans="5:22" x14ac:dyDescent="0.25">
      <c r="E290" s="8"/>
      <c r="F290" s="8"/>
      <c r="J290" s="8"/>
      <c r="K290" s="8"/>
      <c r="L290" s="8"/>
      <c r="N290" s="8"/>
      <c r="Q290" s="8"/>
      <c r="R290" s="9"/>
      <c r="S290" s="8"/>
      <c r="T290" s="9"/>
      <c r="V290" s="8"/>
    </row>
    <row r="291" spans="5:22" x14ac:dyDescent="0.25">
      <c r="E291" s="8"/>
      <c r="F291" s="8"/>
      <c r="J291" s="8"/>
      <c r="K291" s="8"/>
      <c r="L291" s="8"/>
      <c r="N291" s="8"/>
      <c r="Q291" s="8"/>
      <c r="R291" s="9"/>
      <c r="S291" s="8"/>
      <c r="T291" s="9"/>
      <c r="V291" s="8"/>
    </row>
    <row r="292" spans="5:22" x14ac:dyDescent="0.25">
      <c r="E292" s="8"/>
      <c r="F292" s="8"/>
      <c r="J292" s="8"/>
      <c r="K292" s="8"/>
      <c r="L292" s="8"/>
      <c r="N292" s="8"/>
      <c r="Q292" s="8"/>
      <c r="R292" s="9"/>
      <c r="S292" s="8"/>
      <c r="T292" s="9"/>
      <c r="V292" s="8"/>
    </row>
    <row r="293" spans="5:22" x14ac:dyDescent="0.25">
      <c r="E293" s="8"/>
      <c r="F293" s="8"/>
      <c r="J293" s="8"/>
      <c r="K293" s="8"/>
      <c r="L293" s="8"/>
      <c r="N293" s="8"/>
      <c r="Q293" s="8"/>
      <c r="R293" s="9"/>
      <c r="S293" s="8"/>
      <c r="T293" s="9"/>
      <c r="V293" s="8"/>
    </row>
    <row r="294" spans="5:22" x14ac:dyDescent="0.25">
      <c r="E294" s="8"/>
      <c r="F294" s="8"/>
      <c r="J294" s="8"/>
      <c r="K294" s="8"/>
      <c r="L294" s="8"/>
      <c r="N294" s="8"/>
      <c r="Q294" s="8"/>
      <c r="R294" s="9"/>
      <c r="S294" s="8"/>
      <c r="T294" s="9"/>
      <c r="V294" s="8"/>
    </row>
    <row r="295" spans="5:22" x14ac:dyDescent="0.25">
      <c r="E295" s="8"/>
      <c r="F295" s="8"/>
      <c r="J295" s="8"/>
      <c r="K295" s="8"/>
      <c r="L295" s="8"/>
      <c r="N295" s="8"/>
      <c r="Q295" s="8"/>
      <c r="R295" s="9"/>
      <c r="S295" s="8"/>
      <c r="T295" s="9"/>
      <c r="V295" s="8"/>
    </row>
    <row r="296" spans="5:22" x14ac:dyDescent="0.25">
      <c r="E296" s="8"/>
      <c r="F296" s="8"/>
      <c r="J296" s="8"/>
      <c r="K296" s="8"/>
      <c r="L296" s="8"/>
      <c r="N296" s="8"/>
      <c r="Q296" s="8"/>
      <c r="R296" s="9"/>
      <c r="S296" s="8"/>
      <c r="T296" s="9"/>
      <c r="V296" s="8"/>
    </row>
    <row r="297" spans="5:22" x14ac:dyDescent="0.25">
      <c r="E297" s="8"/>
      <c r="F297" s="8"/>
      <c r="J297" s="8"/>
      <c r="K297" s="8"/>
      <c r="L297" s="8"/>
      <c r="N297" s="8"/>
      <c r="Q297" s="8"/>
      <c r="R297" s="9"/>
      <c r="S297" s="8"/>
      <c r="T297" s="9"/>
      <c r="V297" s="8"/>
    </row>
    <row r="298" spans="5:22" x14ac:dyDescent="0.25">
      <c r="E298" s="8"/>
      <c r="F298" s="8"/>
      <c r="J298" s="8"/>
      <c r="K298" s="8"/>
      <c r="L298" s="8"/>
      <c r="N298" s="8"/>
      <c r="Q298" s="8"/>
      <c r="R298" s="9"/>
      <c r="S298" s="8"/>
      <c r="T298" s="9"/>
      <c r="V298" s="8"/>
    </row>
    <row r="299" spans="5:22" x14ac:dyDescent="0.25">
      <c r="E299" s="8"/>
      <c r="F299" s="8"/>
      <c r="J299" s="8"/>
      <c r="K299" s="8"/>
      <c r="L299" s="8"/>
      <c r="N299" s="8"/>
      <c r="Q299" s="8"/>
      <c r="R299" s="9"/>
      <c r="S299" s="8"/>
      <c r="T299" s="9"/>
      <c r="V299" s="8"/>
    </row>
    <row r="300" spans="5:22" x14ac:dyDescent="0.25">
      <c r="E300" s="8"/>
      <c r="F300" s="8"/>
      <c r="J300" s="8"/>
      <c r="K300" s="8"/>
      <c r="L300" s="8"/>
      <c r="N300" s="8"/>
      <c r="Q300" s="8"/>
      <c r="R300" s="9"/>
      <c r="S300" s="8"/>
      <c r="T300" s="9"/>
      <c r="V300" s="8"/>
    </row>
    <row r="301" spans="5:22" x14ac:dyDescent="0.25">
      <c r="E301" s="8"/>
      <c r="F301" s="8"/>
      <c r="J301" s="8"/>
      <c r="K301" s="8"/>
      <c r="L301" s="8"/>
      <c r="N301" s="8"/>
      <c r="Q301" s="8"/>
      <c r="R301" s="9"/>
      <c r="S301" s="8"/>
      <c r="T301" s="9"/>
      <c r="V301" s="8"/>
    </row>
    <row r="302" spans="5:22" x14ac:dyDescent="0.25">
      <c r="E302" s="8"/>
      <c r="F302" s="8"/>
      <c r="J302" s="8"/>
      <c r="K302" s="8"/>
      <c r="L302" s="8"/>
      <c r="N302" s="8"/>
      <c r="Q302" s="8"/>
      <c r="R302" s="9"/>
      <c r="S302" s="8"/>
      <c r="T302" s="9"/>
      <c r="V302" s="8"/>
    </row>
    <row r="303" spans="5:22" x14ac:dyDescent="0.25">
      <c r="E303" s="8"/>
      <c r="F303" s="8"/>
      <c r="J303" s="8"/>
      <c r="K303" s="8"/>
      <c r="L303" s="8"/>
      <c r="N303" s="8"/>
      <c r="Q303" s="8"/>
      <c r="R303" s="9"/>
      <c r="S303" s="8"/>
      <c r="T303" s="9"/>
      <c r="V303" s="8"/>
    </row>
    <row r="304" spans="5:22" x14ac:dyDescent="0.25">
      <c r="E304" s="8"/>
      <c r="F304" s="8"/>
      <c r="J304" s="8"/>
      <c r="K304" s="8"/>
      <c r="L304" s="8"/>
      <c r="N304" s="8"/>
      <c r="Q304" s="8"/>
      <c r="R304" s="9"/>
      <c r="S304" s="8"/>
      <c r="T304" s="9"/>
      <c r="V304" s="8"/>
    </row>
    <row r="305" spans="5:22" x14ac:dyDescent="0.25">
      <c r="E305" s="8"/>
      <c r="F305" s="8"/>
      <c r="J305" s="8"/>
      <c r="K305" s="8"/>
      <c r="L305" s="8"/>
      <c r="N305" s="8"/>
      <c r="Q305" s="8"/>
      <c r="R305" s="9"/>
      <c r="S305" s="8"/>
      <c r="T305" s="9"/>
      <c r="V305" s="8"/>
    </row>
    <row r="306" spans="5:22" x14ac:dyDescent="0.25">
      <c r="E306" s="8"/>
      <c r="F306" s="8"/>
      <c r="J306" s="8"/>
      <c r="K306" s="8"/>
      <c r="L306" s="8"/>
      <c r="N306" s="8"/>
      <c r="Q306" s="8"/>
      <c r="R306" s="9"/>
      <c r="S306" s="8"/>
      <c r="T306" s="9"/>
      <c r="V306" s="8"/>
    </row>
    <row r="307" spans="5:22" x14ac:dyDescent="0.25">
      <c r="E307" s="8"/>
      <c r="F307" s="8"/>
      <c r="J307" s="8"/>
      <c r="K307" s="8"/>
      <c r="L307" s="8"/>
      <c r="N307" s="8"/>
      <c r="Q307" s="8"/>
      <c r="R307" s="9"/>
      <c r="S307" s="8"/>
      <c r="T307" s="9"/>
      <c r="V307" s="8"/>
    </row>
    <row r="308" spans="5:22" x14ac:dyDescent="0.25">
      <c r="E308" s="8"/>
      <c r="F308" s="8"/>
      <c r="J308" s="8"/>
      <c r="K308" s="8"/>
      <c r="L308" s="8"/>
      <c r="N308" s="8"/>
      <c r="Q308" s="8"/>
      <c r="R308" s="9"/>
      <c r="S308" s="8"/>
      <c r="T308" s="9"/>
      <c r="V308" s="8"/>
    </row>
    <row r="309" spans="5:22" x14ac:dyDescent="0.25">
      <c r="E309" s="8"/>
      <c r="F309" s="8"/>
      <c r="J309" s="8"/>
      <c r="K309" s="8"/>
      <c r="L309" s="8"/>
      <c r="N309" s="8"/>
      <c r="Q309" s="8"/>
      <c r="R309" s="9"/>
      <c r="S309" s="8"/>
      <c r="T309" s="9"/>
      <c r="V309" s="8"/>
    </row>
    <row r="310" spans="5:22" x14ac:dyDescent="0.25">
      <c r="E310" s="8"/>
      <c r="F310" s="8"/>
      <c r="J310" s="8"/>
      <c r="K310" s="8"/>
      <c r="L310" s="8"/>
      <c r="N310" s="8"/>
      <c r="Q310" s="8"/>
      <c r="R310" s="9"/>
      <c r="S310" s="8"/>
      <c r="T310" s="9"/>
      <c r="V310" s="8"/>
    </row>
    <row r="311" spans="5:22" x14ac:dyDescent="0.25">
      <c r="E311" s="8"/>
      <c r="F311" s="8"/>
      <c r="J311" s="8"/>
      <c r="K311" s="8"/>
      <c r="L311" s="8"/>
      <c r="N311" s="8"/>
      <c r="Q311" s="8"/>
      <c r="R311" s="9"/>
      <c r="S311" s="8"/>
      <c r="T311" s="9"/>
      <c r="V311" s="8"/>
    </row>
    <row r="312" spans="5:22" x14ac:dyDescent="0.25">
      <c r="E312" s="8"/>
      <c r="F312" s="8"/>
      <c r="J312" s="8"/>
      <c r="K312" s="8"/>
      <c r="L312" s="8"/>
      <c r="N312" s="8"/>
      <c r="Q312" s="8"/>
      <c r="R312" s="9"/>
      <c r="S312" s="8"/>
      <c r="T312" s="9"/>
      <c r="V312" s="8"/>
    </row>
    <row r="313" spans="5:22" x14ac:dyDescent="0.25">
      <c r="E313" s="8"/>
      <c r="F313" s="8"/>
      <c r="J313" s="8"/>
      <c r="K313" s="8"/>
      <c r="L313" s="8"/>
      <c r="N313" s="8"/>
      <c r="Q313" s="8"/>
      <c r="R313" s="9"/>
      <c r="S313" s="8"/>
      <c r="T313" s="9"/>
      <c r="V313" s="8"/>
    </row>
    <row r="314" spans="5:22" x14ac:dyDescent="0.25">
      <c r="E314" s="8"/>
      <c r="F314" s="8"/>
      <c r="J314" s="8"/>
      <c r="K314" s="8"/>
      <c r="L314" s="8"/>
      <c r="N314" s="8"/>
      <c r="Q314" s="8"/>
      <c r="R314" s="9"/>
      <c r="S314" s="8"/>
      <c r="T314" s="9"/>
      <c r="V314" s="8"/>
    </row>
    <row r="315" spans="5:22" x14ac:dyDescent="0.25">
      <c r="E315" s="8"/>
      <c r="F315" s="8"/>
      <c r="J315" s="8"/>
      <c r="K315" s="8"/>
      <c r="L315" s="8"/>
      <c r="N315" s="8"/>
      <c r="Q315" s="8"/>
      <c r="R315" s="9"/>
      <c r="S315" s="8"/>
      <c r="T315" s="9"/>
      <c r="V315" s="8"/>
    </row>
    <row r="316" spans="5:22" x14ac:dyDescent="0.25">
      <c r="E316" s="8"/>
      <c r="F316" s="8"/>
      <c r="J316" s="8"/>
      <c r="K316" s="8"/>
      <c r="L316" s="8"/>
      <c r="N316" s="8"/>
      <c r="Q316" s="8"/>
      <c r="R316" s="9"/>
      <c r="S316" s="8"/>
      <c r="T316" s="9"/>
      <c r="V316" s="8"/>
    </row>
    <row r="317" spans="5:22" x14ac:dyDescent="0.25">
      <c r="E317" s="8"/>
      <c r="F317" s="8"/>
      <c r="J317" s="8"/>
      <c r="K317" s="8"/>
      <c r="L317" s="8"/>
      <c r="N317" s="8"/>
      <c r="Q317" s="8"/>
      <c r="R317" s="9"/>
      <c r="S317" s="8"/>
      <c r="T317" s="9"/>
      <c r="V317" s="8"/>
    </row>
    <row r="318" spans="5:22" x14ac:dyDescent="0.25">
      <c r="E318" s="8"/>
      <c r="F318" s="8"/>
      <c r="J318" s="8"/>
      <c r="K318" s="8"/>
      <c r="L318" s="8"/>
      <c r="N318" s="8"/>
      <c r="Q318" s="8"/>
      <c r="R318" s="9"/>
      <c r="S318" s="8"/>
      <c r="T318" s="9"/>
      <c r="V318" s="8"/>
    </row>
    <row r="319" spans="5:22" x14ac:dyDescent="0.25">
      <c r="E319" s="8"/>
      <c r="F319" s="8"/>
      <c r="J319" s="8"/>
      <c r="K319" s="8"/>
      <c r="L319" s="8"/>
      <c r="N319" s="8"/>
      <c r="Q319" s="8"/>
      <c r="R319" s="9"/>
      <c r="S319" s="8"/>
      <c r="T319" s="9"/>
      <c r="V319" s="8"/>
    </row>
    <row r="320" spans="5:22" x14ac:dyDescent="0.25">
      <c r="E320" s="8"/>
      <c r="F320" s="8"/>
      <c r="J320" s="8"/>
      <c r="K320" s="8"/>
      <c r="L320" s="8"/>
      <c r="N320" s="8"/>
      <c r="Q320" s="8"/>
      <c r="R320" s="9"/>
      <c r="S320" s="8"/>
      <c r="T320" s="9"/>
      <c r="V320" s="8"/>
    </row>
    <row r="321" spans="5:22" x14ac:dyDescent="0.25">
      <c r="E321" s="8"/>
      <c r="F321" s="8"/>
      <c r="J321" s="8"/>
      <c r="K321" s="8"/>
      <c r="L321" s="8"/>
      <c r="N321" s="8"/>
      <c r="Q321" s="8"/>
      <c r="R321" s="9"/>
      <c r="S321" s="8"/>
      <c r="T321" s="9"/>
      <c r="V321" s="8"/>
    </row>
    <row r="322" spans="5:22" x14ac:dyDescent="0.25">
      <c r="E322" s="8"/>
      <c r="F322" s="8"/>
      <c r="J322" s="8"/>
      <c r="K322" s="8"/>
      <c r="L322" s="8"/>
      <c r="N322" s="8"/>
      <c r="Q322" s="8"/>
      <c r="R322" s="9"/>
      <c r="S322" s="8"/>
      <c r="T322" s="9"/>
      <c r="V322" s="8"/>
    </row>
    <row r="323" spans="5:22" x14ac:dyDescent="0.25">
      <c r="E323" s="8"/>
      <c r="F323" s="8"/>
      <c r="J323" s="8"/>
      <c r="K323" s="8"/>
      <c r="L323" s="8"/>
      <c r="N323" s="8"/>
      <c r="Q323" s="8"/>
      <c r="R323" s="9"/>
      <c r="S323" s="8"/>
      <c r="T323" s="9"/>
      <c r="V323" s="8"/>
    </row>
    <row r="324" spans="5:22" x14ac:dyDescent="0.25">
      <c r="E324" s="8"/>
      <c r="F324" s="8"/>
      <c r="J324" s="8"/>
      <c r="K324" s="8"/>
      <c r="L324" s="8"/>
      <c r="N324" s="8"/>
      <c r="Q324" s="8"/>
      <c r="R324" s="9"/>
      <c r="S324" s="8"/>
      <c r="T324" s="9"/>
      <c r="V324" s="8"/>
    </row>
    <row r="325" spans="5:22" x14ac:dyDescent="0.25">
      <c r="E325" s="8"/>
      <c r="F325" s="8"/>
      <c r="J325" s="8"/>
      <c r="K325" s="8"/>
      <c r="L325" s="8"/>
      <c r="N325" s="8"/>
      <c r="Q325" s="8"/>
      <c r="R325" s="9"/>
      <c r="S325" s="8"/>
      <c r="T325" s="9"/>
      <c r="V325" s="8"/>
    </row>
    <row r="326" spans="5:22" x14ac:dyDescent="0.25">
      <c r="E326" s="8"/>
      <c r="F326" s="8"/>
      <c r="J326" s="8"/>
      <c r="K326" s="8"/>
      <c r="L326" s="8"/>
      <c r="N326" s="8"/>
      <c r="Q326" s="8"/>
      <c r="R326" s="9"/>
      <c r="S326" s="8"/>
      <c r="T326" s="9"/>
      <c r="V326" s="8"/>
    </row>
    <row r="327" spans="5:22" x14ac:dyDescent="0.25">
      <c r="E327" s="8"/>
      <c r="F327" s="8"/>
      <c r="J327" s="8"/>
      <c r="K327" s="8"/>
      <c r="L327" s="8"/>
      <c r="N327" s="8"/>
      <c r="Q327" s="8"/>
      <c r="R327" s="9"/>
      <c r="S327" s="8"/>
      <c r="T327" s="9"/>
      <c r="V327" s="8"/>
    </row>
    <row r="328" spans="5:22" x14ac:dyDescent="0.25">
      <c r="E328" s="8"/>
      <c r="F328" s="8"/>
      <c r="J328" s="8"/>
      <c r="K328" s="8"/>
      <c r="L328" s="8"/>
      <c r="N328" s="8"/>
      <c r="Q328" s="8"/>
      <c r="R328" s="9"/>
      <c r="S328" s="8"/>
      <c r="T328" s="9"/>
      <c r="V328" s="8"/>
    </row>
    <row r="329" spans="5:22" x14ac:dyDescent="0.25">
      <c r="E329" s="8"/>
      <c r="F329" s="8"/>
      <c r="J329" s="8"/>
      <c r="K329" s="8"/>
      <c r="L329" s="8"/>
      <c r="N329" s="8"/>
      <c r="Q329" s="8"/>
      <c r="R329" s="9"/>
      <c r="S329" s="8"/>
      <c r="T329" s="9"/>
      <c r="V329" s="8"/>
    </row>
    <row r="330" spans="5:22" x14ac:dyDescent="0.25">
      <c r="E330" s="8"/>
      <c r="F330" s="8"/>
      <c r="J330" s="8"/>
      <c r="K330" s="8"/>
      <c r="L330" s="8"/>
      <c r="N330" s="8"/>
      <c r="Q330" s="8"/>
      <c r="R330" s="9"/>
      <c r="S330" s="8"/>
      <c r="T330" s="9"/>
      <c r="V330" s="8"/>
    </row>
    <row r="331" spans="5:22" x14ac:dyDescent="0.25">
      <c r="E331" s="8"/>
      <c r="F331" s="8"/>
      <c r="J331" s="8"/>
      <c r="K331" s="8"/>
      <c r="L331" s="8"/>
      <c r="N331" s="8"/>
      <c r="Q331" s="8"/>
      <c r="R331" s="9"/>
      <c r="S331" s="8"/>
      <c r="T331" s="9"/>
      <c r="V331" s="8"/>
    </row>
    <row r="332" spans="5:22" x14ac:dyDescent="0.25">
      <c r="E332" s="8"/>
      <c r="F332" s="8"/>
      <c r="J332" s="8"/>
      <c r="K332" s="8"/>
      <c r="L332" s="8"/>
      <c r="N332" s="8"/>
      <c r="Q332" s="8"/>
      <c r="R332" s="9"/>
      <c r="S332" s="8"/>
      <c r="T332" s="9"/>
      <c r="V332" s="8"/>
    </row>
    <row r="333" spans="5:22" x14ac:dyDescent="0.25">
      <c r="E333" s="8"/>
      <c r="F333" s="8"/>
      <c r="J333" s="8"/>
      <c r="K333" s="8"/>
      <c r="L333" s="8"/>
      <c r="N333" s="8"/>
      <c r="Q333" s="8"/>
      <c r="R333" s="9"/>
      <c r="S333" s="8"/>
      <c r="T333" s="9"/>
      <c r="V333" s="8"/>
    </row>
    <row r="334" spans="5:22" x14ac:dyDescent="0.25">
      <c r="E334" s="8"/>
      <c r="F334" s="8"/>
      <c r="J334" s="8"/>
      <c r="K334" s="8"/>
      <c r="L334" s="8"/>
      <c r="N334" s="8"/>
      <c r="Q334" s="8"/>
      <c r="R334" s="9"/>
      <c r="S334" s="8"/>
      <c r="T334" s="9"/>
      <c r="V334" s="8"/>
    </row>
    <row r="335" spans="5:22" x14ac:dyDescent="0.25">
      <c r="E335" s="8"/>
      <c r="F335" s="8"/>
      <c r="J335" s="8"/>
      <c r="K335" s="8"/>
      <c r="L335" s="8"/>
      <c r="N335" s="8"/>
      <c r="Q335" s="8"/>
      <c r="R335" s="9"/>
      <c r="S335" s="8"/>
      <c r="T335" s="9"/>
      <c r="V335" s="8"/>
    </row>
    <row r="336" spans="5:22" x14ac:dyDescent="0.25">
      <c r="E336" s="8"/>
      <c r="F336" s="8"/>
      <c r="J336" s="8"/>
      <c r="K336" s="8"/>
      <c r="L336" s="8"/>
      <c r="N336" s="8"/>
      <c r="Q336" s="8"/>
      <c r="R336" s="9"/>
      <c r="S336" s="8"/>
      <c r="T336" s="9"/>
      <c r="V336" s="8"/>
    </row>
    <row r="337" spans="5:22" x14ac:dyDescent="0.25">
      <c r="E337" s="8"/>
      <c r="F337" s="8"/>
      <c r="J337" s="8"/>
      <c r="K337" s="8"/>
      <c r="L337" s="8"/>
      <c r="N337" s="8"/>
      <c r="Q337" s="8"/>
      <c r="R337" s="9"/>
      <c r="S337" s="8"/>
      <c r="T337" s="9"/>
      <c r="V337" s="8"/>
    </row>
    <row r="338" spans="5:22" x14ac:dyDescent="0.25">
      <c r="E338" s="8"/>
      <c r="F338" s="8"/>
      <c r="J338" s="8"/>
      <c r="K338" s="8"/>
      <c r="L338" s="8"/>
      <c r="N338" s="8"/>
      <c r="Q338" s="8"/>
      <c r="R338" s="9"/>
      <c r="S338" s="8"/>
      <c r="T338" s="9"/>
      <c r="V338" s="8"/>
    </row>
    <row r="339" spans="5:22" x14ac:dyDescent="0.25">
      <c r="E339" s="8"/>
      <c r="F339" s="8"/>
      <c r="J339" s="8"/>
      <c r="K339" s="8"/>
      <c r="L339" s="8"/>
      <c r="N339" s="8"/>
      <c r="Q339" s="8"/>
      <c r="R339" s="9"/>
      <c r="S339" s="8"/>
      <c r="T339" s="9"/>
      <c r="V339" s="8"/>
    </row>
    <row r="340" spans="5:22" x14ac:dyDescent="0.25">
      <c r="E340" s="8"/>
      <c r="F340" s="8"/>
      <c r="J340" s="8"/>
      <c r="K340" s="8"/>
      <c r="L340" s="8"/>
      <c r="N340" s="8"/>
      <c r="Q340" s="8"/>
      <c r="R340" s="9"/>
      <c r="S340" s="8"/>
      <c r="T340" s="9"/>
      <c r="V340" s="8"/>
    </row>
    <row r="341" spans="5:22" x14ac:dyDescent="0.25">
      <c r="E341" s="8"/>
      <c r="F341" s="8"/>
      <c r="J341" s="8"/>
      <c r="K341" s="8"/>
      <c r="L341" s="8"/>
      <c r="N341" s="8"/>
      <c r="Q341" s="8"/>
      <c r="R341" s="9"/>
      <c r="S341" s="8"/>
      <c r="T341" s="9"/>
      <c r="V341" s="8"/>
    </row>
    <row r="342" spans="5:22" x14ac:dyDescent="0.25">
      <c r="E342" s="8"/>
      <c r="F342" s="8"/>
      <c r="J342" s="8"/>
      <c r="K342" s="8"/>
      <c r="L342" s="8"/>
      <c r="N342" s="8"/>
      <c r="Q342" s="8"/>
      <c r="R342" s="9"/>
      <c r="S342" s="8"/>
      <c r="T342" s="9"/>
      <c r="V342" s="8"/>
    </row>
    <row r="343" spans="5:22" x14ac:dyDescent="0.25">
      <c r="E343" s="8"/>
      <c r="F343" s="8"/>
      <c r="J343" s="8"/>
      <c r="K343" s="8"/>
      <c r="L343" s="8"/>
      <c r="N343" s="8"/>
      <c r="Q343" s="8"/>
      <c r="R343" s="9"/>
      <c r="S343" s="8"/>
      <c r="T343" s="9"/>
      <c r="V343" s="8"/>
    </row>
    <row r="344" spans="5:22" x14ac:dyDescent="0.25">
      <c r="E344" s="8"/>
      <c r="F344" s="8"/>
      <c r="J344" s="8"/>
      <c r="K344" s="8"/>
      <c r="L344" s="8"/>
      <c r="N344" s="8"/>
      <c r="Q344" s="8"/>
      <c r="R344" s="9"/>
      <c r="S344" s="8"/>
      <c r="T344" s="9"/>
      <c r="V344" s="8"/>
    </row>
    <row r="345" spans="5:22" x14ac:dyDescent="0.25">
      <c r="E345" s="8"/>
      <c r="F345" s="8"/>
      <c r="J345" s="8"/>
      <c r="K345" s="8"/>
      <c r="L345" s="8"/>
      <c r="N345" s="8"/>
      <c r="Q345" s="8"/>
      <c r="R345" s="9"/>
      <c r="S345" s="8"/>
      <c r="T345" s="9"/>
      <c r="V345" s="8"/>
    </row>
    <row r="346" spans="5:22" x14ac:dyDescent="0.25">
      <c r="E346" s="8"/>
      <c r="F346" s="8"/>
      <c r="J346" s="8"/>
      <c r="K346" s="8"/>
      <c r="L346" s="8"/>
      <c r="N346" s="8"/>
      <c r="Q346" s="8"/>
      <c r="R346" s="9"/>
      <c r="S346" s="8"/>
      <c r="T346" s="9"/>
      <c r="V346" s="8"/>
    </row>
    <row r="347" spans="5:22" x14ac:dyDescent="0.25">
      <c r="E347" s="8"/>
      <c r="F347" s="8"/>
      <c r="J347" s="8"/>
      <c r="K347" s="8"/>
      <c r="L347" s="8"/>
      <c r="N347" s="8"/>
      <c r="Q347" s="8"/>
      <c r="R347" s="9"/>
      <c r="S347" s="8"/>
      <c r="T347" s="9"/>
      <c r="V347" s="8"/>
    </row>
    <row r="348" spans="5:22" x14ac:dyDescent="0.25">
      <c r="E348" s="8"/>
      <c r="F348" s="8"/>
      <c r="J348" s="8"/>
      <c r="K348" s="8"/>
      <c r="L348" s="8"/>
      <c r="N348" s="8"/>
      <c r="Q348" s="8"/>
      <c r="R348" s="9"/>
      <c r="S348" s="8"/>
      <c r="T348" s="9"/>
      <c r="V348" s="8"/>
    </row>
    <row r="349" spans="5:22" x14ac:dyDescent="0.25">
      <c r="E349" s="8"/>
      <c r="F349" s="8"/>
      <c r="J349" s="8"/>
      <c r="K349" s="8"/>
      <c r="L349" s="8"/>
      <c r="N349" s="8"/>
      <c r="Q349" s="8"/>
      <c r="R349" s="9"/>
      <c r="S349" s="8"/>
      <c r="T349" s="9"/>
      <c r="V349" s="8"/>
    </row>
    <row r="350" spans="5:22" x14ac:dyDescent="0.25">
      <c r="E350" s="8"/>
      <c r="F350" s="8"/>
      <c r="J350" s="8"/>
      <c r="K350" s="8"/>
      <c r="L350" s="8"/>
      <c r="N350" s="8"/>
      <c r="Q350" s="8"/>
      <c r="R350" s="9"/>
      <c r="S350" s="8"/>
      <c r="T350" s="9"/>
      <c r="V350" s="8"/>
    </row>
    <row r="351" spans="5:22" x14ac:dyDescent="0.25">
      <c r="E351" s="8"/>
      <c r="F351" s="8"/>
      <c r="J351" s="8"/>
      <c r="K351" s="8"/>
      <c r="L351" s="8"/>
      <c r="N351" s="8"/>
      <c r="Q351" s="8"/>
      <c r="R351" s="9"/>
      <c r="S351" s="8"/>
      <c r="T351" s="9"/>
      <c r="V351" s="8"/>
    </row>
    <row r="352" spans="5:22" x14ac:dyDescent="0.25">
      <c r="E352" s="8"/>
      <c r="F352" s="8"/>
      <c r="J352" s="8"/>
      <c r="K352" s="8"/>
      <c r="L352" s="8"/>
      <c r="N352" s="8"/>
      <c r="Q352" s="8"/>
      <c r="R352" s="9"/>
      <c r="S352" s="8"/>
      <c r="T352" s="9"/>
      <c r="V352" s="8"/>
    </row>
    <row r="353" spans="5:22" x14ac:dyDescent="0.25">
      <c r="E353" s="8"/>
      <c r="F353" s="8"/>
      <c r="J353" s="8"/>
      <c r="K353" s="8"/>
      <c r="L353" s="8"/>
      <c r="N353" s="8"/>
      <c r="Q353" s="8"/>
      <c r="R353" s="9"/>
      <c r="S353" s="8"/>
      <c r="T353" s="9"/>
      <c r="V353" s="8"/>
    </row>
    <row r="354" spans="5:22" x14ac:dyDescent="0.25">
      <c r="E354" s="8"/>
      <c r="F354" s="8"/>
      <c r="J354" s="8"/>
      <c r="K354" s="8"/>
      <c r="L354" s="8"/>
      <c r="N354" s="8"/>
      <c r="Q354" s="8"/>
      <c r="R354" s="9"/>
      <c r="S354" s="8"/>
      <c r="T354" s="9"/>
      <c r="V354" s="8"/>
    </row>
    <row r="355" spans="5:22" x14ac:dyDescent="0.25">
      <c r="E355" s="8"/>
      <c r="F355" s="8"/>
      <c r="J355" s="8"/>
      <c r="K355" s="8"/>
      <c r="L355" s="8"/>
      <c r="N355" s="8"/>
      <c r="Q355" s="8"/>
      <c r="R355" s="9"/>
      <c r="S355" s="8"/>
      <c r="T355" s="9"/>
      <c r="V355" s="8"/>
    </row>
    <row r="356" spans="5:22" x14ac:dyDescent="0.25">
      <c r="E356" s="8"/>
      <c r="F356" s="8"/>
      <c r="J356" s="8"/>
      <c r="K356" s="8"/>
      <c r="L356" s="8"/>
      <c r="N356" s="8"/>
      <c r="Q356" s="8"/>
      <c r="R356" s="9"/>
      <c r="S356" s="8"/>
      <c r="T356" s="9"/>
      <c r="V356" s="8"/>
    </row>
    <row r="357" spans="5:22" x14ac:dyDescent="0.25">
      <c r="E357" s="8"/>
      <c r="F357" s="8"/>
      <c r="J357" s="8"/>
      <c r="K357" s="8"/>
      <c r="L357" s="8"/>
      <c r="N357" s="8"/>
      <c r="Q357" s="8"/>
      <c r="R357" s="9"/>
      <c r="S357" s="8"/>
      <c r="T357" s="9"/>
      <c r="V357" s="8"/>
    </row>
    <row r="358" spans="5:22" x14ac:dyDescent="0.25">
      <c r="E358" s="8"/>
      <c r="F358" s="8"/>
      <c r="J358" s="8"/>
      <c r="K358" s="8"/>
      <c r="L358" s="8"/>
      <c r="N358" s="8"/>
      <c r="Q358" s="8"/>
      <c r="R358" s="9"/>
      <c r="S358" s="8"/>
      <c r="T358" s="9"/>
      <c r="V358" s="8"/>
    </row>
    <row r="359" spans="5:22" x14ac:dyDescent="0.25">
      <c r="E359" s="8"/>
      <c r="F359" s="8"/>
      <c r="J359" s="8"/>
      <c r="K359" s="8"/>
      <c r="L359" s="8"/>
      <c r="N359" s="8"/>
      <c r="Q359" s="8"/>
      <c r="R359" s="9"/>
      <c r="S359" s="8"/>
      <c r="T359" s="9"/>
      <c r="V359" s="8"/>
    </row>
    <row r="360" spans="5:22" x14ac:dyDescent="0.25">
      <c r="E360" s="8"/>
      <c r="F360" s="8"/>
      <c r="J360" s="8"/>
      <c r="K360" s="8"/>
      <c r="L360" s="8"/>
      <c r="N360" s="8"/>
      <c r="Q360" s="8"/>
      <c r="R360" s="9"/>
      <c r="S360" s="8"/>
      <c r="T360" s="9"/>
      <c r="V360" s="8"/>
    </row>
    <row r="361" spans="5:22" x14ac:dyDescent="0.25">
      <c r="E361" s="8"/>
      <c r="F361" s="8"/>
      <c r="J361" s="8"/>
      <c r="K361" s="8"/>
      <c r="L361" s="8"/>
      <c r="N361" s="8"/>
      <c r="Q361" s="8"/>
      <c r="R361" s="9"/>
      <c r="S361" s="8"/>
      <c r="T361" s="9"/>
      <c r="V361" s="8"/>
    </row>
    <row r="362" spans="5:22" x14ac:dyDescent="0.25">
      <c r="E362" s="8"/>
      <c r="F362" s="8"/>
      <c r="J362" s="8"/>
      <c r="K362" s="8"/>
      <c r="L362" s="8"/>
      <c r="N362" s="8"/>
      <c r="Q362" s="8"/>
      <c r="R362" s="9"/>
      <c r="S362" s="8"/>
      <c r="T362" s="9"/>
      <c r="V362" s="8"/>
    </row>
    <row r="363" spans="5:22" x14ac:dyDescent="0.25">
      <c r="E363" s="8"/>
      <c r="F363" s="8"/>
      <c r="J363" s="8"/>
      <c r="K363" s="8"/>
      <c r="L363" s="8"/>
      <c r="N363" s="8"/>
      <c r="Q363" s="8"/>
      <c r="R363" s="9"/>
      <c r="S363" s="8"/>
      <c r="T363" s="9"/>
      <c r="V363" s="8"/>
    </row>
    <row r="364" spans="5:22" x14ac:dyDescent="0.25">
      <c r="E364" s="8"/>
      <c r="F364" s="8"/>
      <c r="J364" s="8"/>
      <c r="K364" s="8"/>
      <c r="L364" s="8"/>
      <c r="N364" s="8"/>
      <c r="Q364" s="8"/>
      <c r="R364" s="9"/>
      <c r="S364" s="8"/>
      <c r="T364" s="9"/>
      <c r="V364" s="8"/>
    </row>
    <row r="365" spans="5:22" x14ac:dyDescent="0.25">
      <c r="E365" s="8"/>
      <c r="F365" s="8"/>
      <c r="J365" s="8"/>
      <c r="K365" s="8"/>
      <c r="L365" s="8"/>
      <c r="N365" s="8"/>
      <c r="Q365" s="8"/>
      <c r="R365" s="9"/>
      <c r="S365" s="8"/>
      <c r="T365" s="9"/>
      <c r="V365" s="8"/>
    </row>
    <row r="366" spans="5:22" x14ac:dyDescent="0.25">
      <c r="E366" s="8"/>
      <c r="F366" s="8"/>
      <c r="J366" s="8"/>
      <c r="K366" s="8"/>
      <c r="L366" s="8"/>
      <c r="N366" s="8"/>
      <c r="Q366" s="8"/>
      <c r="R366" s="9"/>
      <c r="S366" s="8"/>
      <c r="T366" s="9"/>
      <c r="V366" s="8"/>
    </row>
    <row r="367" spans="5:22" x14ac:dyDescent="0.25">
      <c r="E367" s="8"/>
      <c r="F367" s="8"/>
      <c r="J367" s="8"/>
      <c r="K367" s="8"/>
      <c r="L367" s="8"/>
      <c r="N367" s="8"/>
      <c r="Q367" s="8"/>
      <c r="R367" s="9"/>
      <c r="S367" s="8"/>
      <c r="T367" s="9"/>
      <c r="V367" s="8"/>
    </row>
    <row r="368" spans="5:22" x14ac:dyDescent="0.25">
      <c r="E368" s="8"/>
      <c r="F368" s="8"/>
      <c r="J368" s="8"/>
      <c r="K368" s="8"/>
      <c r="L368" s="8"/>
      <c r="N368" s="8"/>
      <c r="Q368" s="8"/>
      <c r="R368" s="9"/>
      <c r="S368" s="8"/>
      <c r="T368" s="9"/>
      <c r="V368" s="8"/>
    </row>
    <row r="369" spans="5:22" x14ac:dyDescent="0.25">
      <c r="E369" s="8"/>
      <c r="F369" s="8"/>
      <c r="J369" s="8"/>
      <c r="K369" s="8"/>
      <c r="L369" s="8"/>
      <c r="N369" s="8"/>
      <c r="Q369" s="8"/>
      <c r="R369" s="9"/>
      <c r="S369" s="8"/>
      <c r="T369" s="9"/>
      <c r="V369" s="8"/>
    </row>
    <row r="370" spans="5:22" x14ac:dyDescent="0.25">
      <c r="E370" s="8"/>
      <c r="F370" s="8"/>
      <c r="J370" s="8"/>
      <c r="K370" s="8"/>
      <c r="L370" s="8"/>
      <c r="N370" s="8"/>
      <c r="Q370" s="8"/>
      <c r="R370" s="9"/>
      <c r="S370" s="8"/>
      <c r="T370" s="9"/>
      <c r="V370" s="8"/>
    </row>
    <row r="371" spans="5:22" x14ac:dyDescent="0.25">
      <c r="E371" s="8"/>
      <c r="F371" s="8"/>
      <c r="J371" s="8"/>
      <c r="K371" s="8"/>
      <c r="L371" s="8"/>
      <c r="N371" s="8"/>
      <c r="Q371" s="8"/>
      <c r="R371" s="9"/>
      <c r="S371" s="8"/>
      <c r="T371" s="9"/>
      <c r="V371" s="8"/>
    </row>
    <row r="372" spans="5:22" x14ac:dyDescent="0.25">
      <c r="E372" s="8"/>
      <c r="F372" s="8"/>
      <c r="J372" s="8"/>
      <c r="K372" s="8"/>
      <c r="L372" s="8"/>
      <c r="N372" s="8"/>
      <c r="Q372" s="8"/>
      <c r="R372" s="9"/>
      <c r="S372" s="8"/>
      <c r="T372" s="9"/>
      <c r="V372" s="8"/>
    </row>
    <row r="373" spans="5:22" x14ac:dyDescent="0.25">
      <c r="E373" s="8"/>
      <c r="F373" s="8"/>
      <c r="J373" s="8"/>
      <c r="K373" s="8"/>
      <c r="L373" s="8"/>
      <c r="N373" s="8"/>
      <c r="Q373" s="8"/>
      <c r="R373" s="9"/>
      <c r="S373" s="8"/>
      <c r="T373" s="9"/>
      <c r="V373" s="8"/>
    </row>
    <row r="374" spans="5:22" x14ac:dyDescent="0.25">
      <c r="E374" s="8"/>
      <c r="F374" s="8"/>
      <c r="J374" s="8"/>
      <c r="K374" s="8"/>
      <c r="L374" s="8"/>
      <c r="N374" s="8"/>
      <c r="Q374" s="8"/>
      <c r="R374" s="9"/>
      <c r="S374" s="8"/>
      <c r="T374" s="9"/>
      <c r="V374" s="8"/>
    </row>
    <row r="375" spans="5:22" x14ac:dyDescent="0.25">
      <c r="E375" s="8"/>
      <c r="F375" s="8"/>
      <c r="J375" s="8"/>
      <c r="K375" s="8"/>
      <c r="L375" s="8"/>
      <c r="N375" s="8"/>
      <c r="Q375" s="8"/>
      <c r="R375" s="9"/>
      <c r="S375" s="8"/>
      <c r="T375" s="9"/>
      <c r="V375" s="8"/>
    </row>
    <row r="376" spans="5:22" x14ac:dyDescent="0.25">
      <c r="E376" s="8"/>
      <c r="F376" s="8"/>
      <c r="J376" s="8"/>
      <c r="K376" s="8"/>
      <c r="L376" s="8"/>
      <c r="N376" s="8"/>
      <c r="Q376" s="8"/>
      <c r="R376" s="9"/>
      <c r="S376" s="8"/>
      <c r="T376" s="9"/>
      <c r="V376" s="8"/>
    </row>
    <row r="377" spans="5:22" x14ac:dyDescent="0.25">
      <c r="E377" s="8"/>
      <c r="F377" s="8"/>
      <c r="J377" s="8"/>
      <c r="K377" s="8"/>
      <c r="L377" s="8"/>
      <c r="N377" s="8"/>
      <c r="Q377" s="8"/>
      <c r="R377" s="9"/>
      <c r="S377" s="8"/>
      <c r="T377" s="9"/>
      <c r="V377" s="8"/>
    </row>
    <row r="378" spans="5:22" x14ac:dyDescent="0.25">
      <c r="E378" s="8"/>
      <c r="F378" s="8"/>
      <c r="J378" s="8"/>
      <c r="K378" s="8"/>
      <c r="L378" s="8"/>
      <c r="N378" s="8"/>
      <c r="Q378" s="8"/>
      <c r="R378" s="9"/>
      <c r="S378" s="8"/>
      <c r="T378" s="9"/>
      <c r="V378" s="8"/>
    </row>
    <row r="379" spans="5:22" x14ac:dyDescent="0.25">
      <c r="E379" s="8"/>
      <c r="F379" s="8"/>
      <c r="J379" s="8"/>
      <c r="K379" s="8"/>
      <c r="L379" s="8"/>
      <c r="N379" s="8"/>
      <c r="Q379" s="8"/>
      <c r="R379" s="9"/>
      <c r="S379" s="8"/>
      <c r="T379" s="9"/>
      <c r="V379" s="8"/>
    </row>
    <row r="380" spans="5:22" x14ac:dyDescent="0.25">
      <c r="E380" s="8"/>
      <c r="F380" s="8"/>
      <c r="J380" s="8"/>
      <c r="K380" s="8"/>
      <c r="L380" s="8"/>
      <c r="N380" s="8"/>
      <c r="Q380" s="8"/>
      <c r="R380" s="9"/>
      <c r="S380" s="8"/>
      <c r="T380" s="9"/>
      <c r="V380" s="8"/>
    </row>
    <row r="381" spans="5:22" x14ac:dyDescent="0.25">
      <c r="E381" s="8"/>
      <c r="F381" s="8"/>
      <c r="J381" s="8"/>
      <c r="K381" s="8"/>
      <c r="L381" s="8"/>
      <c r="N381" s="8"/>
      <c r="Q381" s="8"/>
      <c r="R381" s="9"/>
      <c r="S381" s="8"/>
      <c r="T381" s="9"/>
      <c r="V381" s="8"/>
    </row>
    <row r="382" spans="5:22" x14ac:dyDescent="0.25">
      <c r="E382" s="8"/>
      <c r="F382" s="8"/>
      <c r="J382" s="8"/>
      <c r="K382" s="8"/>
      <c r="L382" s="8"/>
      <c r="N382" s="8"/>
      <c r="Q382" s="8"/>
      <c r="R382" s="9"/>
      <c r="S382" s="8"/>
      <c r="T382" s="9"/>
      <c r="V382" s="8"/>
    </row>
    <row r="383" spans="5:22" x14ac:dyDescent="0.25">
      <c r="E383" s="8"/>
      <c r="F383" s="8"/>
      <c r="J383" s="8"/>
      <c r="K383" s="8"/>
      <c r="L383" s="8"/>
      <c r="N383" s="8"/>
      <c r="Q383" s="8"/>
      <c r="R383" s="9"/>
      <c r="S383" s="8"/>
      <c r="T383" s="9"/>
      <c r="V383" s="8"/>
    </row>
    <row r="384" spans="5:22" x14ac:dyDescent="0.25">
      <c r="E384" s="8"/>
      <c r="F384" s="8"/>
      <c r="J384" s="8"/>
      <c r="K384" s="8"/>
      <c r="L384" s="8"/>
      <c r="N384" s="8"/>
      <c r="Q384" s="8"/>
      <c r="R384" s="9"/>
      <c r="S384" s="8"/>
      <c r="T384" s="9"/>
      <c r="V384" s="8"/>
    </row>
    <row r="385" spans="5:22" x14ac:dyDescent="0.25">
      <c r="E385" s="8"/>
      <c r="F385" s="8"/>
      <c r="J385" s="8"/>
      <c r="K385" s="8"/>
      <c r="L385" s="8"/>
      <c r="N385" s="8"/>
      <c r="Q385" s="8"/>
      <c r="R385" s="9"/>
      <c r="S385" s="8"/>
      <c r="T385" s="9"/>
      <c r="V385" s="8"/>
    </row>
    <row r="386" spans="5:22" x14ac:dyDescent="0.25">
      <c r="E386" s="8"/>
      <c r="F386" s="8"/>
      <c r="J386" s="8"/>
      <c r="K386" s="8"/>
      <c r="L386" s="8"/>
      <c r="N386" s="8"/>
      <c r="Q386" s="8"/>
      <c r="R386" s="9"/>
      <c r="S386" s="8"/>
      <c r="T386" s="9"/>
      <c r="V386" s="8"/>
    </row>
    <row r="387" spans="5:22" x14ac:dyDescent="0.25">
      <c r="E387" s="8"/>
      <c r="F387" s="8"/>
      <c r="J387" s="8"/>
      <c r="K387" s="8"/>
      <c r="L387" s="8"/>
      <c r="N387" s="8"/>
      <c r="Q387" s="8"/>
      <c r="R387" s="9"/>
      <c r="S387" s="8"/>
      <c r="T387" s="9"/>
      <c r="V387" s="8"/>
    </row>
    <row r="388" spans="5:22" x14ac:dyDescent="0.25">
      <c r="E388" s="8"/>
      <c r="F388" s="8"/>
      <c r="J388" s="8"/>
      <c r="K388" s="8"/>
      <c r="L388" s="8"/>
      <c r="N388" s="8"/>
      <c r="Q388" s="8"/>
      <c r="R388" s="9"/>
      <c r="S388" s="8"/>
      <c r="T388" s="9"/>
      <c r="V388" s="8"/>
    </row>
    <row r="389" spans="5:22" x14ac:dyDescent="0.25">
      <c r="E389" s="8"/>
      <c r="F389" s="8"/>
      <c r="J389" s="8"/>
      <c r="K389" s="8"/>
      <c r="L389" s="8"/>
      <c r="N389" s="8"/>
      <c r="Q389" s="8"/>
      <c r="R389" s="9"/>
      <c r="S389" s="8"/>
      <c r="T389" s="9"/>
      <c r="V389" s="8"/>
    </row>
    <row r="390" spans="5:22" x14ac:dyDescent="0.25">
      <c r="E390" s="8"/>
      <c r="F390" s="8"/>
      <c r="J390" s="8"/>
      <c r="K390" s="8"/>
      <c r="L390" s="8"/>
      <c r="N390" s="8"/>
      <c r="Q390" s="8"/>
      <c r="R390" s="9"/>
      <c r="S390" s="8"/>
      <c r="T390" s="9"/>
      <c r="V390" s="8"/>
    </row>
    <row r="391" spans="5:22" x14ac:dyDescent="0.25">
      <c r="E391" s="8"/>
      <c r="F391" s="8"/>
      <c r="J391" s="8"/>
      <c r="K391" s="8"/>
      <c r="L391" s="8"/>
      <c r="N391" s="8"/>
      <c r="Q391" s="8"/>
      <c r="R391" s="9"/>
      <c r="S391" s="8"/>
      <c r="T391" s="9"/>
      <c r="V391" s="8"/>
    </row>
    <row r="392" spans="5:22" x14ac:dyDescent="0.25">
      <c r="E392" s="8"/>
      <c r="F392" s="8"/>
      <c r="J392" s="8"/>
      <c r="K392" s="8"/>
      <c r="L392" s="8"/>
      <c r="N392" s="8"/>
      <c r="Q392" s="8"/>
      <c r="R392" s="9"/>
      <c r="S392" s="8"/>
      <c r="T392" s="9"/>
      <c r="V392" s="8"/>
    </row>
    <row r="393" spans="5:22" x14ac:dyDescent="0.25">
      <c r="E393" s="8"/>
      <c r="F393" s="8"/>
      <c r="J393" s="8"/>
      <c r="K393" s="8"/>
      <c r="L393" s="8"/>
      <c r="N393" s="8"/>
      <c r="Q393" s="8"/>
      <c r="R393" s="9"/>
      <c r="S393" s="8"/>
      <c r="T393" s="9"/>
      <c r="V393" s="8"/>
    </row>
    <row r="394" spans="5:22" x14ac:dyDescent="0.25">
      <c r="E394" s="8"/>
      <c r="F394" s="8"/>
      <c r="J394" s="8"/>
      <c r="K394" s="8"/>
      <c r="L394" s="8"/>
      <c r="N394" s="8"/>
      <c r="Q394" s="8"/>
      <c r="R394" s="9"/>
      <c r="S394" s="8"/>
      <c r="T394" s="9"/>
      <c r="V394" s="8"/>
    </row>
    <row r="395" spans="5:22" x14ac:dyDescent="0.25">
      <c r="E395" s="8"/>
      <c r="F395" s="8"/>
      <c r="J395" s="8"/>
      <c r="K395" s="8"/>
      <c r="L395" s="8"/>
      <c r="N395" s="8"/>
      <c r="Q395" s="8"/>
      <c r="R395" s="9"/>
      <c r="S395" s="8"/>
      <c r="T395" s="9"/>
      <c r="V395" s="8"/>
    </row>
    <row r="396" spans="5:22" x14ac:dyDescent="0.25">
      <c r="E396" s="8"/>
      <c r="F396" s="8"/>
      <c r="J396" s="8"/>
      <c r="K396" s="8"/>
      <c r="L396" s="8"/>
      <c r="N396" s="8"/>
      <c r="Q396" s="8"/>
      <c r="R396" s="9"/>
      <c r="S396" s="8"/>
      <c r="T396" s="9"/>
      <c r="V396" s="8"/>
    </row>
    <row r="397" spans="5:22" x14ac:dyDescent="0.25">
      <c r="E397" s="8"/>
      <c r="F397" s="8"/>
      <c r="J397" s="8"/>
      <c r="K397" s="8"/>
      <c r="L397" s="8"/>
      <c r="N397" s="8"/>
      <c r="Q397" s="8"/>
      <c r="R397" s="9"/>
      <c r="S397" s="8"/>
      <c r="T397" s="9"/>
      <c r="V397" s="8"/>
    </row>
    <row r="398" spans="5:22" x14ac:dyDescent="0.25">
      <c r="E398" s="8"/>
      <c r="F398" s="8"/>
      <c r="J398" s="8"/>
      <c r="K398" s="8"/>
      <c r="L398" s="8"/>
      <c r="N398" s="8"/>
      <c r="Q398" s="8"/>
      <c r="R398" s="9"/>
      <c r="S398" s="8"/>
      <c r="T398" s="9"/>
      <c r="V398" s="8"/>
    </row>
    <row r="399" spans="5:22" x14ac:dyDescent="0.25">
      <c r="E399" s="8"/>
      <c r="F399" s="8"/>
      <c r="J399" s="8"/>
      <c r="K399" s="8"/>
      <c r="L399" s="8"/>
      <c r="N399" s="8"/>
      <c r="Q399" s="8"/>
      <c r="R399" s="9"/>
      <c r="S399" s="8"/>
      <c r="T399" s="9"/>
      <c r="V399" s="8"/>
    </row>
    <row r="400" spans="5:22" x14ac:dyDescent="0.25">
      <c r="E400" s="8"/>
      <c r="F400" s="8"/>
      <c r="J400" s="8"/>
      <c r="K400" s="8"/>
      <c r="L400" s="8"/>
      <c r="N400" s="8"/>
      <c r="Q400" s="8"/>
      <c r="R400" s="9"/>
      <c r="S400" s="8"/>
      <c r="T400" s="9"/>
      <c r="V400" s="8"/>
    </row>
    <row r="401" spans="5:22" x14ac:dyDescent="0.25">
      <c r="E401" s="8"/>
      <c r="F401" s="8"/>
      <c r="J401" s="8"/>
      <c r="K401" s="8"/>
      <c r="L401" s="8"/>
      <c r="N401" s="8"/>
      <c r="Q401" s="8"/>
      <c r="R401" s="9"/>
      <c r="S401" s="8"/>
      <c r="T401" s="9"/>
      <c r="V401" s="8"/>
    </row>
    <row r="402" spans="5:22" x14ac:dyDescent="0.25">
      <c r="E402" s="8"/>
      <c r="F402" s="8"/>
      <c r="J402" s="8"/>
      <c r="K402" s="8"/>
      <c r="L402" s="8"/>
      <c r="N402" s="8"/>
      <c r="Q402" s="8"/>
      <c r="R402" s="9"/>
      <c r="S402" s="8"/>
      <c r="T402" s="9"/>
      <c r="V402" s="8"/>
    </row>
    <row r="403" spans="5:22" x14ac:dyDescent="0.25">
      <c r="E403" s="8"/>
      <c r="F403" s="8"/>
      <c r="J403" s="8"/>
      <c r="K403" s="8"/>
      <c r="L403" s="8"/>
      <c r="N403" s="8"/>
      <c r="Q403" s="8"/>
      <c r="R403" s="9"/>
      <c r="S403" s="8"/>
      <c r="T403" s="9"/>
      <c r="V403" s="8"/>
    </row>
    <row r="404" spans="5:22" x14ac:dyDescent="0.25">
      <c r="E404" s="8"/>
      <c r="F404" s="8"/>
      <c r="J404" s="8"/>
      <c r="K404" s="8"/>
      <c r="L404" s="8"/>
      <c r="N404" s="8"/>
      <c r="Q404" s="8"/>
      <c r="R404" s="9"/>
      <c r="S404" s="8"/>
      <c r="T404" s="9"/>
      <c r="V404" s="8"/>
    </row>
    <row r="405" spans="5:22" x14ac:dyDescent="0.25">
      <c r="E405" s="8"/>
      <c r="F405" s="8"/>
      <c r="J405" s="8"/>
      <c r="K405" s="8"/>
      <c r="L405" s="8"/>
      <c r="N405" s="8"/>
      <c r="Q405" s="8"/>
      <c r="R405" s="9"/>
      <c r="S405" s="8"/>
      <c r="T405" s="9"/>
      <c r="V405" s="8"/>
    </row>
    <row r="406" spans="5:22" x14ac:dyDescent="0.25">
      <c r="E406" s="8"/>
      <c r="F406" s="8"/>
      <c r="J406" s="8"/>
      <c r="K406" s="8"/>
      <c r="L406" s="8"/>
      <c r="N406" s="8"/>
      <c r="Q406" s="8"/>
      <c r="R406" s="9"/>
      <c r="S406" s="8"/>
      <c r="T406" s="9"/>
      <c r="V406" s="8"/>
    </row>
    <row r="407" spans="5:22" x14ac:dyDescent="0.25">
      <c r="E407" s="8"/>
      <c r="F407" s="8"/>
      <c r="J407" s="8"/>
      <c r="K407" s="8"/>
      <c r="L407" s="8"/>
      <c r="N407" s="8"/>
      <c r="Q407" s="8"/>
      <c r="R407" s="9"/>
      <c r="S407" s="8"/>
      <c r="T407" s="9"/>
      <c r="V407" s="8"/>
    </row>
    <row r="408" spans="5:22" x14ac:dyDescent="0.25">
      <c r="E408" s="8"/>
      <c r="F408" s="8"/>
      <c r="J408" s="8"/>
      <c r="K408" s="8"/>
      <c r="L408" s="8"/>
      <c r="N408" s="8"/>
      <c r="Q408" s="8"/>
      <c r="R408" s="9"/>
      <c r="S408" s="8"/>
      <c r="T408" s="9"/>
      <c r="V408" s="8"/>
    </row>
    <row r="409" spans="5:22" x14ac:dyDescent="0.25">
      <c r="E409" s="8"/>
      <c r="F409" s="8"/>
      <c r="J409" s="8"/>
      <c r="K409" s="8"/>
      <c r="L409" s="8"/>
      <c r="N409" s="8"/>
      <c r="Q409" s="8"/>
      <c r="R409" s="9"/>
      <c r="S409" s="8"/>
      <c r="T409" s="9"/>
      <c r="V409" s="8"/>
    </row>
    <row r="410" spans="5:22" x14ac:dyDescent="0.25">
      <c r="E410" s="8"/>
      <c r="F410" s="8"/>
      <c r="J410" s="8"/>
      <c r="K410" s="8"/>
      <c r="L410" s="8"/>
      <c r="N410" s="8"/>
      <c r="Q410" s="8"/>
      <c r="R410" s="9"/>
      <c r="S410" s="8"/>
      <c r="T410" s="9"/>
      <c r="V410" s="8"/>
    </row>
    <row r="411" spans="5:22" x14ac:dyDescent="0.25">
      <c r="E411" s="8"/>
      <c r="F411" s="8"/>
      <c r="J411" s="8"/>
      <c r="K411" s="8"/>
      <c r="L411" s="8"/>
      <c r="N411" s="8"/>
      <c r="Q411" s="8"/>
      <c r="R411" s="9"/>
      <c r="S411" s="8"/>
      <c r="T411" s="9"/>
      <c r="V411" s="8"/>
    </row>
    <row r="412" spans="5:22" x14ac:dyDescent="0.25">
      <c r="E412" s="8"/>
      <c r="F412" s="8"/>
      <c r="J412" s="8"/>
      <c r="K412" s="8"/>
      <c r="L412" s="8"/>
      <c r="N412" s="8"/>
      <c r="Q412" s="8"/>
      <c r="R412" s="9"/>
      <c r="S412" s="8"/>
      <c r="T412" s="9"/>
      <c r="V412" s="8"/>
    </row>
    <row r="413" spans="5:22" x14ac:dyDescent="0.25">
      <c r="E413" s="8"/>
      <c r="F413" s="8"/>
      <c r="J413" s="8"/>
      <c r="K413" s="8"/>
      <c r="L413" s="8"/>
      <c r="N413" s="8"/>
      <c r="Q413" s="8"/>
      <c r="R413" s="9"/>
      <c r="S413" s="8"/>
      <c r="T413" s="9"/>
      <c r="V413" s="8"/>
    </row>
    <row r="414" spans="5:22" x14ac:dyDescent="0.25">
      <c r="E414" s="8"/>
      <c r="F414" s="8"/>
      <c r="J414" s="8"/>
      <c r="K414" s="8"/>
      <c r="L414" s="8"/>
      <c r="N414" s="8"/>
      <c r="Q414" s="8"/>
      <c r="R414" s="9"/>
      <c r="S414" s="8"/>
      <c r="T414" s="9"/>
      <c r="V414" s="8"/>
    </row>
    <row r="415" spans="5:22" x14ac:dyDescent="0.25">
      <c r="E415" s="8"/>
      <c r="F415" s="8"/>
      <c r="J415" s="8"/>
      <c r="K415" s="8"/>
      <c r="L415" s="8"/>
      <c r="N415" s="8"/>
      <c r="Q415" s="8"/>
      <c r="R415" s="9"/>
      <c r="S415" s="8"/>
      <c r="T415" s="9"/>
      <c r="V415" s="8"/>
    </row>
    <row r="416" spans="5:22" x14ac:dyDescent="0.25">
      <c r="E416" s="8"/>
      <c r="F416" s="8"/>
      <c r="J416" s="8"/>
      <c r="K416" s="8"/>
      <c r="L416" s="8"/>
      <c r="N416" s="8"/>
      <c r="Q416" s="8"/>
      <c r="R416" s="9"/>
      <c r="S416" s="8"/>
      <c r="T416" s="9"/>
      <c r="V416" s="8"/>
    </row>
    <row r="417" spans="5:22" x14ac:dyDescent="0.25">
      <c r="E417" s="8"/>
      <c r="F417" s="8"/>
      <c r="J417" s="8"/>
      <c r="K417" s="8"/>
      <c r="L417" s="8"/>
      <c r="N417" s="8"/>
      <c r="Q417" s="8"/>
      <c r="R417" s="9"/>
      <c r="S417" s="8"/>
      <c r="T417" s="9"/>
      <c r="V417" s="8"/>
    </row>
    <row r="418" spans="5:22" x14ac:dyDescent="0.25">
      <c r="E418" s="8"/>
      <c r="F418" s="8"/>
      <c r="J418" s="8"/>
      <c r="K418" s="8"/>
      <c r="L418" s="8"/>
      <c r="N418" s="8"/>
      <c r="Q418" s="8"/>
      <c r="R418" s="9"/>
      <c r="S418" s="8"/>
      <c r="T418" s="9"/>
      <c r="V418" s="8"/>
    </row>
    <row r="419" spans="5:22" x14ac:dyDescent="0.25">
      <c r="E419" s="8"/>
      <c r="F419" s="8"/>
      <c r="J419" s="8"/>
      <c r="K419" s="8"/>
      <c r="L419" s="8"/>
      <c r="N419" s="8"/>
      <c r="Q419" s="8"/>
      <c r="R419" s="9"/>
      <c r="S419" s="8"/>
      <c r="T419" s="9"/>
      <c r="V419" s="8"/>
    </row>
    <row r="420" spans="5:22" x14ac:dyDescent="0.25">
      <c r="E420" s="8"/>
      <c r="F420" s="8"/>
      <c r="J420" s="8"/>
      <c r="K420" s="8"/>
      <c r="L420" s="8"/>
      <c r="N420" s="8"/>
      <c r="Q420" s="8"/>
      <c r="R420" s="9"/>
      <c r="S420" s="8"/>
      <c r="T420" s="9"/>
      <c r="V420" s="8"/>
    </row>
    <row r="421" spans="5:22" x14ac:dyDescent="0.25">
      <c r="E421" s="8"/>
      <c r="F421" s="8"/>
      <c r="J421" s="8"/>
      <c r="K421" s="8"/>
      <c r="L421" s="8"/>
      <c r="N421" s="8"/>
      <c r="Q421" s="8"/>
      <c r="R421" s="9"/>
      <c r="S421" s="8"/>
      <c r="T421" s="9"/>
      <c r="V421" s="8"/>
    </row>
    <row r="422" spans="5:22" x14ac:dyDescent="0.25">
      <c r="E422" s="8"/>
      <c r="F422" s="8"/>
      <c r="J422" s="8"/>
      <c r="K422" s="8"/>
      <c r="L422" s="8"/>
      <c r="N422" s="8"/>
      <c r="Q422" s="8"/>
      <c r="R422" s="9"/>
      <c r="S422" s="8"/>
      <c r="T422" s="9"/>
      <c r="V422" s="8"/>
    </row>
    <row r="423" spans="5:22" x14ac:dyDescent="0.25">
      <c r="E423" s="8"/>
      <c r="F423" s="8"/>
      <c r="J423" s="8"/>
      <c r="K423" s="8"/>
      <c r="L423" s="8"/>
      <c r="N423" s="8"/>
      <c r="Q423" s="8"/>
      <c r="R423" s="9"/>
      <c r="S423" s="8"/>
      <c r="T423" s="9"/>
      <c r="V423" s="8"/>
    </row>
    <row r="424" spans="5:22" x14ac:dyDescent="0.25">
      <c r="E424" s="8"/>
      <c r="F424" s="8"/>
      <c r="J424" s="8"/>
      <c r="K424" s="8"/>
      <c r="L424" s="8"/>
      <c r="N424" s="8"/>
      <c r="Q424" s="8"/>
      <c r="R424" s="9"/>
      <c r="S424" s="8"/>
      <c r="T424" s="9"/>
      <c r="V424" s="8"/>
    </row>
    <row r="425" spans="5:22" x14ac:dyDescent="0.25">
      <c r="E425" s="8"/>
      <c r="F425" s="8"/>
      <c r="J425" s="8"/>
      <c r="K425" s="8"/>
      <c r="L425" s="8"/>
      <c r="N425" s="8"/>
      <c r="Q425" s="8"/>
      <c r="R425" s="9"/>
      <c r="S425" s="8"/>
      <c r="T425" s="9"/>
      <c r="V425" s="8"/>
    </row>
    <row r="426" spans="5:22" x14ac:dyDescent="0.25">
      <c r="E426" s="8"/>
      <c r="F426" s="8"/>
      <c r="J426" s="8"/>
      <c r="K426" s="8"/>
      <c r="L426" s="8"/>
      <c r="N426" s="8"/>
      <c r="Q426" s="8"/>
      <c r="R426" s="9"/>
      <c r="S426" s="8"/>
      <c r="T426" s="9"/>
      <c r="V426" s="8"/>
    </row>
    <row r="427" spans="5:22" x14ac:dyDescent="0.25">
      <c r="E427" s="8"/>
      <c r="F427" s="8"/>
      <c r="J427" s="8"/>
      <c r="K427" s="8"/>
      <c r="L427" s="8"/>
      <c r="N427" s="8"/>
      <c r="Q427" s="8"/>
      <c r="R427" s="9"/>
      <c r="S427" s="8"/>
      <c r="T427" s="9"/>
      <c r="V427" s="8"/>
    </row>
    <row r="428" spans="5:22" x14ac:dyDescent="0.25">
      <c r="E428" s="8"/>
      <c r="F428" s="8"/>
      <c r="J428" s="8"/>
      <c r="K428" s="8"/>
      <c r="L428" s="8"/>
      <c r="N428" s="8"/>
      <c r="Q428" s="8"/>
      <c r="R428" s="9"/>
      <c r="S428" s="8"/>
      <c r="T428" s="9"/>
      <c r="V428" s="8"/>
    </row>
    <row r="429" spans="5:22" x14ac:dyDescent="0.25">
      <c r="E429" s="8"/>
      <c r="F429" s="8"/>
      <c r="J429" s="8"/>
      <c r="K429" s="8"/>
      <c r="L429" s="8"/>
      <c r="N429" s="8"/>
      <c r="Q429" s="8"/>
      <c r="R429" s="9"/>
      <c r="S429" s="8"/>
      <c r="T429" s="9"/>
      <c r="V429" s="8"/>
    </row>
    <row r="430" spans="5:22" x14ac:dyDescent="0.25">
      <c r="E430" s="8"/>
      <c r="F430" s="8"/>
      <c r="J430" s="8"/>
      <c r="K430" s="8"/>
      <c r="L430" s="8"/>
      <c r="N430" s="8"/>
      <c r="Q430" s="8"/>
      <c r="R430" s="9"/>
      <c r="S430" s="8"/>
      <c r="T430" s="9"/>
      <c r="V430" s="8"/>
    </row>
    <row r="431" spans="5:22" x14ac:dyDescent="0.25">
      <c r="E431" s="8"/>
      <c r="F431" s="8"/>
      <c r="J431" s="8"/>
      <c r="K431" s="8"/>
      <c r="L431" s="8"/>
      <c r="N431" s="8"/>
      <c r="Q431" s="8"/>
      <c r="R431" s="9"/>
      <c r="S431" s="8"/>
      <c r="T431" s="9"/>
      <c r="V431" s="8"/>
    </row>
    <row r="432" spans="5:22" x14ac:dyDescent="0.25">
      <c r="E432" s="8"/>
      <c r="F432" s="8"/>
      <c r="J432" s="8"/>
      <c r="K432" s="8"/>
      <c r="L432" s="8"/>
      <c r="N432" s="8"/>
      <c r="Q432" s="8"/>
      <c r="R432" s="9"/>
      <c r="S432" s="8"/>
      <c r="T432" s="9"/>
      <c r="V432" s="8"/>
    </row>
    <row r="433" spans="5:22" x14ac:dyDescent="0.25">
      <c r="E433" s="8"/>
      <c r="F433" s="8"/>
      <c r="J433" s="8"/>
      <c r="K433" s="8"/>
      <c r="L433" s="8"/>
      <c r="N433" s="8"/>
      <c r="Q433" s="8"/>
      <c r="R433" s="9"/>
      <c r="S433" s="8"/>
      <c r="T433" s="9"/>
      <c r="V433" s="8"/>
    </row>
    <row r="434" spans="5:22" x14ac:dyDescent="0.25">
      <c r="E434" s="8"/>
      <c r="F434" s="8"/>
      <c r="J434" s="8"/>
      <c r="K434" s="8"/>
      <c r="L434" s="8"/>
      <c r="N434" s="8"/>
      <c r="Q434" s="8"/>
      <c r="R434" s="9"/>
      <c r="S434" s="8"/>
      <c r="T434" s="9"/>
      <c r="V434" s="8"/>
    </row>
    <row r="435" spans="5:22" x14ac:dyDescent="0.25">
      <c r="E435" s="8"/>
      <c r="F435" s="8"/>
      <c r="J435" s="8"/>
      <c r="K435" s="8"/>
      <c r="L435" s="8"/>
      <c r="N435" s="8"/>
      <c r="Q435" s="8"/>
      <c r="R435" s="9"/>
      <c r="S435" s="8"/>
      <c r="T435" s="9"/>
      <c r="V435" s="8"/>
    </row>
    <row r="436" spans="5:22" x14ac:dyDescent="0.25">
      <c r="E436" s="8"/>
      <c r="F436" s="8"/>
      <c r="J436" s="8"/>
      <c r="K436" s="8"/>
      <c r="L436" s="8"/>
      <c r="N436" s="8"/>
      <c r="Q436" s="8"/>
      <c r="R436" s="9"/>
      <c r="S436" s="8"/>
      <c r="T436" s="9"/>
      <c r="V436" s="8"/>
    </row>
    <row r="437" spans="5:22" x14ac:dyDescent="0.25">
      <c r="E437" s="8"/>
      <c r="F437" s="8"/>
      <c r="J437" s="8"/>
      <c r="K437" s="8"/>
      <c r="L437" s="8"/>
      <c r="N437" s="8"/>
      <c r="Q437" s="8"/>
      <c r="R437" s="9"/>
      <c r="S437" s="8"/>
      <c r="T437" s="9"/>
      <c r="V437" s="8"/>
    </row>
    <row r="438" spans="5:22" x14ac:dyDescent="0.25">
      <c r="E438" s="8"/>
      <c r="F438" s="8"/>
      <c r="J438" s="8"/>
      <c r="K438" s="8"/>
      <c r="L438" s="8"/>
      <c r="N438" s="8"/>
      <c r="Q438" s="8"/>
      <c r="R438" s="9"/>
      <c r="S438" s="8"/>
      <c r="T438" s="9"/>
      <c r="V438" s="8"/>
    </row>
    <row r="439" spans="5:22" x14ac:dyDescent="0.25">
      <c r="E439" s="8"/>
      <c r="F439" s="8"/>
      <c r="J439" s="8"/>
      <c r="K439" s="8"/>
      <c r="L439" s="8"/>
      <c r="N439" s="8"/>
      <c r="Q439" s="8"/>
      <c r="R439" s="9"/>
      <c r="S439" s="8"/>
      <c r="T439" s="9"/>
      <c r="V439" s="8"/>
    </row>
    <row r="440" spans="5:22" x14ac:dyDescent="0.25">
      <c r="E440" s="8"/>
      <c r="F440" s="8"/>
      <c r="J440" s="8"/>
      <c r="K440" s="8"/>
      <c r="L440" s="8"/>
      <c r="N440" s="8"/>
      <c r="Q440" s="8"/>
      <c r="R440" s="9"/>
      <c r="S440" s="8"/>
      <c r="T440" s="9"/>
      <c r="V440" s="8"/>
    </row>
    <row r="441" spans="5:22" x14ac:dyDescent="0.25">
      <c r="E441" s="8"/>
      <c r="F441" s="8"/>
      <c r="J441" s="8"/>
      <c r="K441" s="8"/>
      <c r="L441" s="8"/>
      <c r="N441" s="8"/>
      <c r="Q441" s="8"/>
      <c r="R441" s="9"/>
      <c r="S441" s="8"/>
      <c r="T441" s="9"/>
      <c r="V441" s="8"/>
    </row>
    <row r="442" spans="5:22" x14ac:dyDescent="0.25">
      <c r="E442" s="8"/>
      <c r="F442" s="8"/>
      <c r="J442" s="8"/>
      <c r="K442" s="8"/>
      <c r="L442" s="8"/>
      <c r="N442" s="8"/>
      <c r="Q442" s="8"/>
      <c r="R442" s="9"/>
      <c r="S442" s="8"/>
      <c r="T442" s="9"/>
      <c r="V442" s="8"/>
    </row>
    <row r="443" spans="5:22" x14ac:dyDescent="0.25">
      <c r="E443" s="8"/>
      <c r="F443" s="8"/>
      <c r="J443" s="8"/>
      <c r="K443" s="8"/>
      <c r="L443" s="8"/>
      <c r="N443" s="8"/>
      <c r="Q443" s="8"/>
      <c r="R443" s="9"/>
      <c r="S443" s="8"/>
      <c r="T443" s="9"/>
      <c r="V443" s="8"/>
    </row>
    <row r="444" spans="5:22" x14ac:dyDescent="0.25">
      <c r="E444" s="8"/>
      <c r="F444" s="8"/>
      <c r="J444" s="8"/>
      <c r="K444" s="8"/>
      <c r="L444" s="8"/>
      <c r="N444" s="8"/>
      <c r="Q444" s="8"/>
      <c r="R444" s="9"/>
      <c r="S444" s="8"/>
      <c r="T444" s="9"/>
      <c r="V444" s="8"/>
    </row>
    <row r="445" spans="5:22" x14ac:dyDescent="0.25">
      <c r="E445" s="8"/>
      <c r="F445" s="8"/>
      <c r="J445" s="8"/>
      <c r="K445" s="8"/>
      <c r="L445" s="8"/>
      <c r="N445" s="8"/>
      <c r="Q445" s="8"/>
      <c r="R445" s="9"/>
      <c r="S445" s="8"/>
      <c r="T445" s="9"/>
      <c r="V445" s="8"/>
    </row>
    <row r="446" spans="5:22" x14ac:dyDescent="0.25">
      <c r="E446" s="8"/>
      <c r="F446" s="8"/>
      <c r="J446" s="8"/>
      <c r="K446" s="8"/>
      <c r="L446" s="8"/>
      <c r="N446" s="8"/>
      <c r="Q446" s="8"/>
      <c r="R446" s="9"/>
      <c r="S446" s="8"/>
      <c r="T446" s="9"/>
      <c r="V446" s="8"/>
    </row>
    <row r="447" spans="5:22" x14ac:dyDescent="0.25">
      <c r="E447" s="8"/>
      <c r="F447" s="8"/>
      <c r="J447" s="8"/>
      <c r="K447" s="8"/>
      <c r="L447" s="8"/>
      <c r="N447" s="8"/>
      <c r="Q447" s="8"/>
      <c r="R447" s="9"/>
      <c r="S447" s="8"/>
      <c r="T447" s="9"/>
      <c r="V447" s="8"/>
    </row>
    <row r="448" spans="5:22" x14ac:dyDescent="0.25">
      <c r="E448" s="8"/>
      <c r="F448" s="8"/>
      <c r="J448" s="8"/>
      <c r="K448" s="8"/>
      <c r="L448" s="8"/>
      <c r="N448" s="8"/>
      <c r="Q448" s="8"/>
      <c r="R448" s="9"/>
      <c r="S448" s="8"/>
      <c r="T448" s="9"/>
      <c r="V448" s="8"/>
    </row>
    <row r="449" spans="5:22" x14ac:dyDescent="0.25">
      <c r="E449" s="8"/>
      <c r="F449" s="8"/>
      <c r="J449" s="8"/>
      <c r="K449" s="8"/>
      <c r="L449" s="8"/>
      <c r="N449" s="8"/>
      <c r="Q449" s="8"/>
      <c r="R449" s="9"/>
      <c r="S449" s="8"/>
      <c r="T449" s="9"/>
      <c r="V449" s="8"/>
    </row>
    <row r="450" spans="5:22" x14ac:dyDescent="0.25">
      <c r="E450" s="8"/>
      <c r="F450" s="8"/>
      <c r="J450" s="8"/>
      <c r="K450" s="8"/>
      <c r="L450" s="8"/>
      <c r="N450" s="8"/>
      <c r="Q450" s="8"/>
      <c r="R450" s="9"/>
      <c r="S450" s="8"/>
      <c r="T450" s="9"/>
      <c r="V450" s="8"/>
    </row>
    <row r="451" spans="5:22" x14ac:dyDescent="0.25">
      <c r="E451" s="8"/>
      <c r="F451" s="8"/>
      <c r="J451" s="8"/>
      <c r="K451" s="8"/>
      <c r="L451" s="8"/>
      <c r="N451" s="8"/>
      <c r="Q451" s="8"/>
      <c r="R451" s="9"/>
      <c r="S451" s="8"/>
      <c r="T451" s="9"/>
      <c r="V451" s="8"/>
    </row>
    <row r="452" spans="5:22" x14ac:dyDescent="0.25">
      <c r="E452" s="8"/>
      <c r="F452" s="8"/>
      <c r="J452" s="8"/>
      <c r="K452" s="8"/>
      <c r="L452" s="8"/>
      <c r="N452" s="8"/>
      <c r="Q452" s="8"/>
      <c r="R452" s="9"/>
      <c r="S452" s="8"/>
      <c r="T452" s="9"/>
      <c r="V452" s="8"/>
    </row>
    <row r="453" spans="5:22" x14ac:dyDescent="0.25">
      <c r="E453" s="8"/>
      <c r="F453" s="8"/>
      <c r="J453" s="8"/>
      <c r="K453" s="8"/>
      <c r="L453" s="8"/>
      <c r="N453" s="8"/>
      <c r="Q453" s="8"/>
      <c r="R453" s="9"/>
      <c r="S453" s="8"/>
      <c r="T453" s="9"/>
      <c r="V453" s="8"/>
    </row>
    <row r="454" spans="5:22" x14ac:dyDescent="0.25">
      <c r="E454" s="8"/>
      <c r="F454" s="8"/>
      <c r="J454" s="8"/>
      <c r="K454" s="8"/>
      <c r="L454" s="8"/>
      <c r="N454" s="8"/>
      <c r="Q454" s="8"/>
      <c r="R454" s="9"/>
      <c r="S454" s="8"/>
      <c r="T454" s="9"/>
      <c r="V454" s="8"/>
    </row>
    <row r="455" spans="5:22" x14ac:dyDescent="0.25">
      <c r="E455" s="8"/>
      <c r="F455" s="8"/>
      <c r="J455" s="8"/>
      <c r="K455" s="8"/>
      <c r="L455" s="8"/>
      <c r="N455" s="8"/>
      <c r="Q455" s="8"/>
      <c r="R455" s="9"/>
      <c r="S455" s="8"/>
      <c r="T455" s="9"/>
      <c r="V455" s="8"/>
    </row>
    <row r="456" spans="5:22" x14ac:dyDescent="0.25">
      <c r="E456" s="8"/>
      <c r="F456" s="8"/>
      <c r="J456" s="8"/>
      <c r="K456" s="8"/>
      <c r="L456" s="8"/>
      <c r="N456" s="8"/>
      <c r="Q456" s="8"/>
      <c r="R456" s="9"/>
      <c r="S456" s="8"/>
      <c r="T456" s="9"/>
      <c r="V456" s="8"/>
    </row>
    <row r="457" spans="5:22" x14ac:dyDescent="0.25">
      <c r="E457" s="8"/>
      <c r="F457" s="8"/>
      <c r="J457" s="8"/>
      <c r="K457" s="8"/>
      <c r="L457" s="8"/>
      <c r="N457" s="8"/>
      <c r="Q457" s="8"/>
      <c r="R457" s="9"/>
      <c r="S457" s="8"/>
      <c r="T457" s="9"/>
      <c r="V457" s="8"/>
    </row>
    <row r="458" spans="5:22" x14ac:dyDescent="0.25">
      <c r="E458" s="8"/>
      <c r="F458" s="8"/>
      <c r="J458" s="8"/>
      <c r="K458" s="8"/>
      <c r="L458" s="8"/>
      <c r="N458" s="8"/>
      <c r="Q458" s="8"/>
      <c r="R458" s="9"/>
      <c r="S458" s="8"/>
      <c r="T458" s="9"/>
      <c r="V458" s="8"/>
    </row>
    <row r="459" spans="5:22" x14ac:dyDescent="0.25">
      <c r="E459" s="8"/>
      <c r="F459" s="8"/>
      <c r="J459" s="8"/>
      <c r="K459" s="8"/>
      <c r="L459" s="8"/>
      <c r="N459" s="8"/>
      <c r="Q459" s="8"/>
      <c r="R459" s="9"/>
      <c r="S459" s="8"/>
      <c r="T459" s="9"/>
      <c r="V459" s="8"/>
    </row>
    <row r="460" spans="5:22" x14ac:dyDescent="0.25">
      <c r="E460" s="8"/>
      <c r="F460" s="8"/>
      <c r="J460" s="8"/>
      <c r="K460" s="8"/>
      <c r="L460" s="8"/>
      <c r="N460" s="8"/>
      <c r="Q460" s="8"/>
      <c r="R460" s="9"/>
      <c r="S460" s="8"/>
      <c r="T460" s="9"/>
      <c r="V460" s="8"/>
    </row>
    <row r="461" spans="5:22" x14ac:dyDescent="0.25">
      <c r="E461" s="8"/>
      <c r="F461" s="8"/>
      <c r="J461" s="8"/>
      <c r="K461" s="8"/>
      <c r="L461" s="8"/>
      <c r="N461" s="8"/>
      <c r="Q461" s="8"/>
      <c r="R461" s="9"/>
      <c r="S461" s="8"/>
      <c r="T461" s="9"/>
      <c r="V461" s="8"/>
    </row>
    <row r="462" spans="5:22" x14ac:dyDescent="0.25">
      <c r="E462" s="8"/>
      <c r="F462" s="8"/>
      <c r="J462" s="8"/>
      <c r="K462" s="8"/>
      <c r="L462" s="8"/>
      <c r="N462" s="8"/>
      <c r="Q462" s="8"/>
      <c r="R462" s="9"/>
      <c r="S462" s="8"/>
      <c r="T462" s="9"/>
      <c r="V462" s="8"/>
    </row>
    <row r="463" spans="5:22" x14ac:dyDescent="0.25">
      <c r="E463" s="8"/>
      <c r="F463" s="8"/>
      <c r="J463" s="8"/>
      <c r="K463" s="8"/>
      <c r="L463" s="8"/>
      <c r="N463" s="8"/>
      <c r="Q463" s="8"/>
      <c r="R463" s="9"/>
      <c r="S463" s="8"/>
      <c r="T463" s="9"/>
      <c r="V463" s="8"/>
    </row>
    <row r="464" spans="5:22" x14ac:dyDescent="0.25">
      <c r="E464" s="8"/>
      <c r="F464" s="8"/>
      <c r="J464" s="8"/>
      <c r="K464" s="8"/>
      <c r="L464" s="8"/>
      <c r="N464" s="8"/>
      <c r="Q464" s="8"/>
      <c r="R464" s="9"/>
      <c r="S464" s="8"/>
      <c r="T464" s="9"/>
      <c r="V464" s="8"/>
    </row>
    <row r="465" spans="5:22" x14ac:dyDescent="0.25">
      <c r="E465" s="8"/>
      <c r="F465" s="8"/>
      <c r="J465" s="8"/>
      <c r="K465" s="8"/>
      <c r="L465" s="8"/>
      <c r="N465" s="8"/>
      <c r="Q465" s="8"/>
      <c r="R465" s="9"/>
      <c r="S465" s="8"/>
      <c r="T465" s="9"/>
      <c r="V465" s="8"/>
    </row>
    <row r="466" spans="5:22" x14ac:dyDescent="0.25">
      <c r="E466" s="8"/>
      <c r="F466" s="8"/>
      <c r="J466" s="8"/>
      <c r="K466" s="8"/>
      <c r="L466" s="8"/>
      <c r="N466" s="8"/>
      <c r="Q466" s="8"/>
      <c r="R466" s="9"/>
      <c r="S466" s="8"/>
      <c r="T466" s="9"/>
      <c r="V466" s="8"/>
    </row>
    <row r="467" spans="5:22" x14ac:dyDescent="0.25">
      <c r="E467" s="8"/>
      <c r="F467" s="8"/>
      <c r="J467" s="8"/>
      <c r="K467" s="8"/>
      <c r="L467" s="8"/>
      <c r="N467" s="8"/>
      <c r="Q467" s="8"/>
      <c r="R467" s="9"/>
      <c r="S467" s="8"/>
      <c r="T467" s="9"/>
      <c r="V467" s="8"/>
    </row>
    <row r="468" spans="5:22" x14ac:dyDescent="0.25">
      <c r="E468" s="8"/>
      <c r="F468" s="8"/>
      <c r="J468" s="8"/>
      <c r="K468" s="8"/>
      <c r="L468" s="8"/>
      <c r="N468" s="8"/>
      <c r="Q468" s="8"/>
      <c r="R468" s="9"/>
      <c r="S468" s="8"/>
      <c r="T468" s="9"/>
      <c r="V468" s="8"/>
    </row>
    <row r="469" spans="5:22" x14ac:dyDescent="0.25">
      <c r="E469" s="8"/>
      <c r="F469" s="8"/>
      <c r="J469" s="8"/>
      <c r="K469" s="8"/>
      <c r="L469" s="8"/>
      <c r="N469" s="8"/>
      <c r="Q469" s="8"/>
      <c r="R469" s="9"/>
      <c r="S469" s="8"/>
      <c r="T469" s="9"/>
      <c r="V469" s="8"/>
    </row>
    <row r="470" spans="5:22" x14ac:dyDescent="0.25">
      <c r="E470" s="8"/>
      <c r="F470" s="8"/>
      <c r="J470" s="8"/>
      <c r="K470" s="8"/>
      <c r="L470" s="8"/>
      <c r="N470" s="8"/>
      <c r="Q470" s="8"/>
      <c r="R470" s="9"/>
      <c r="S470" s="8"/>
      <c r="T470" s="9"/>
      <c r="V470" s="8"/>
    </row>
    <row r="471" spans="5:22" x14ac:dyDescent="0.25">
      <c r="E471" s="8"/>
      <c r="F471" s="8"/>
      <c r="J471" s="8"/>
      <c r="K471" s="8"/>
      <c r="L471" s="8"/>
      <c r="N471" s="8"/>
      <c r="Q471" s="8"/>
      <c r="R471" s="9"/>
      <c r="S471" s="8"/>
      <c r="T471" s="9"/>
      <c r="V471" s="8"/>
    </row>
    <row r="472" spans="5:22" x14ac:dyDescent="0.25">
      <c r="E472" s="8"/>
      <c r="F472" s="8"/>
      <c r="J472" s="8"/>
      <c r="K472" s="8"/>
      <c r="L472" s="8"/>
      <c r="N472" s="8"/>
      <c r="Q472" s="8"/>
      <c r="R472" s="9"/>
      <c r="S472" s="8"/>
      <c r="T472" s="9"/>
      <c r="V472" s="8"/>
    </row>
    <row r="473" spans="5:22" x14ac:dyDescent="0.25">
      <c r="E473" s="8"/>
      <c r="F473" s="8"/>
      <c r="J473" s="8"/>
      <c r="K473" s="8"/>
      <c r="L473" s="8"/>
      <c r="N473" s="8"/>
      <c r="Q473" s="8"/>
      <c r="R473" s="9"/>
      <c r="S473" s="8"/>
      <c r="T473" s="9"/>
      <c r="V473" s="8"/>
    </row>
    <row r="474" spans="5:22" x14ac:dyDescent="0.25">
      <c r="E474" s="8"/>
      <c r="F474" s="8"/>
      <c r="J474" s="8"/>
      <c r="K474" s="8"/>
      <c r="L474" s="8"/>
      <c r="N474" s="8"/>
      <c r="Q474" s="8"/>
      <c r="R474" s="9"/>
      <c r="S474" s="8"/>
      <c r="T474" s="9"/>
      <c r="V474" s="8"/>
    </row>
    <row r="475" spans="5:22" x14ac:dyDescent="0.25">
      <c r="E475" s="8"/>
      <c r="F475" s="8"/>
      <c r="J475" s="8"/>
      <c r="K475" s="8"/>
      <c r="L475" s="8"/>
      <c r="N475" s="8"/>
      <c r="Q475" s="8"/>
      <c r="R475" s="9"/>
      <c r="S475" s="8"/>
      <c r="T475" s="9"/>
      <c r="V475" s="8"/>
    </row>
    <row r="476" spans="5:22" x14ac:dyDescent="0.25">
      <c r="E476" s="8"/>
      <c r="F476" s="8"/>
      <c r="J476" s="8"/>
      <c r="K476" s="8"/>
      <c r="L476" s="8"/>
      <c r="N476" s="8"/>
      <c r="Q476" s="8"/>
      <c r="R476" s="9"/>
      <c r="S476" s="8"/>
      <c r="T476" s="9"/>
      <c r="V476" s="8"/>
    </row>
    <row r="477" spans="5:22" x14ac:dyDescent="0.25">
      <c r="E477" s="8"/>
      <c r="F477" s="8"/>
      <c r="J477" s="8"/>
      <c r="K477" s="8"/>
      <c r="L477" s="8"/>
      <c r="N477" s="8"/>
      <c r="Q477" s="8"/>
      <c r="R477" s="9"/>
      <c r="S477" s="8"/>
      <c r="T477" s="9"/>
      <c r="V477" s="8"/>
    </row>
    <row r="478" spans="5:22" x14ac:dyDescent="0.25">
      <c r="E478" s="8"/>
      <c r="F478" s="8"/>
      <c r="J478" s="8"/>
      <c r="K478" s="8"/>
      <c r="L478" s="8"/>
      <c r="N478" s="8"/>
      <c r="Q478" s="8"/>
      <c r="R478" s="9"/>
      <c r="S478" s="8"/>
      <c r="T478" s="9"/>
      <c r="V478" s="8"/>
    </row>
    <row r="479" spans="5:22" x14ac:dyDescent="0.25">
      <c r="E479" s="8"/>
      <c r="F479" s="8"/>
      <c r="J479" s="8"/>
      <c r="K479" s="8"/>
      <c r="L479" s="8"/>
      <c r="N479" s="8"/>
      <c r="Q479" s="8"/>
      <c r="R479" s="9"/>
      <c r="S479" s="8"/>
      <c r="T479" s="9"/>
      <c r="V479" s="8"/>
    </row>
    <row r="480" spans="5:22" x14ac:dyDescent="0.25">
      <c r="E480" s="8"/>
      <c r="F480" s="8"/>
      <c r="J480" s="8"/>
      <c r="K480" s="8"/>
      <c r="L480" s="8"/>
      <c r="N480" s="8"/>
      <c r="Q480" s="8"/>
      <c r="R480" s="9"/>
      <c r="S480" s="8"/>
      <c r="T480" s="9"/>
      <c r="V480" s="8"/>
    </row>
    <row r="481" spans="5:22" x14ac:dyDescent="0.25">
      <c r="E481" s="8"/>
      <c r="F481" s="8"/>
      <c r="J481" s="8"/>
      <c r="K481" s="8"/>
      <c r="L481" s="8"/>
      <c r="N481" s="8"/>
      <c r="Q481" s="8"/>
      <c r="R481" s="9"/>
      <c r="S481" s="8"/>
      <c r="T481" s="9"/>
      <c r="V481" s="8"/>
    </row>
    <row r="482" spans="5:22" x14ac:dyDescent="0.25">
      <c r="E482" s="8"/>
      <c r="F482" s="8"/>
      <c r="J482" s="8"/>
      <c r="K482" s="8"/>
      <c r="L482" s="8"/>
      <c r="N482" s="8"/>
      <c r="Q482" s="8"/>
      <c r="R482" s="9"/>
      <c r="S482" s="8"/>
      <c r="T482" s="9"/>
      <c r="V482" s="8"/>
    </row>
    <row r="483" spans="5:22" x14ac:dyDescent="0.25">
      <c r="E483" s="8"/>
      <c r="F483" s="8"/>
      <c r="J483" s="8"/>
      <c r="K483" s="8"/>
      <c r="L483" s="8"/>
      <c r="N483" s="8"/>
      <c r="Q483" s="8"/>
      <c r="R483" s="9"/>
      <c r="S483" s="8"/>
      <c r="T483" s="9"/>
      <c r="V483" s="8"/>
    </row>
    <row r="484" spans="5:22" x14ac:dyDescent="0.25">
      <c r="E484" s="8"/>
      <c r="F484" s="8"/>
      <c r="J484" s="8"/>
      <c r="K484" s="8"/>
      <c r="L484" s="8"/>
      <c r="N484" s="8"/>
      <c r="Q484" s="8"/>
      <c r="R484" s="9"/>
      <c r="S484" s="8"/>
      <c r="T484" s="9"/>
      <c r="V484" s="8"/>
    </row>
    <row r="485" spans="5:22" x14ac:dyDescent="0.25">
      <c r="E485" s="8"/>
      <c r="F485" s="8"/>
      <c r="J485" s="8"/>
      <c r="K485" s="8"/>
      <c r="L485" s="8"/>
      <c r="N485" s="8"/>
      <c r="Q485" s="8"/>
      <c r="R485" s="9"/>
      <c r="S485" s="8"/>
      <c r="T485" s="9"/>
      <c r="V485" s="8"/>
    </row>
    <row r="486" spans="5:22" x14ac:dyDescent="0.25">
      <c r="E486" s="8"/>
      <c r="F486" s="8"/>
      <c r="J486" s="8"/>
      <c r="K486" s="8"/>
      <c r="L486" s="8"/>
      <c r="N486" s="8"/>
      <c r="Q486" s="8"/>
      <c r="R486" s="9"/>
      <c r="S486" s="8"/>
      <c r="T486" s="9"/>
      <c r="V486" s="8"/>
    </row>
    <row r="487" spans="5:22" x14ac:dyDescent="0.25">
      <c r="E487" s="8"/>
      <c r="F487" s="8"/>
      <c r="J487" s="8"/>
      <c r="K487" s="8"/>
      <c r="L487" s="8"/>
      <c r="N487" s="8"/>
      <c r="Q487" s="8"/>
      <c r="R487" s="9"/>
      <c r="S487" s="8"/>
      <c r="T487" s="9"/>
      <c r="V487" s="8"/>
    </row>
    <row r="488" spans="5:22" x14ac:dyDescent="0.25">
      <c r="E488" s="8"/>
      <c r="F488" s="8"/>
      <c r="J488" s="8"/>
      <c r="K488" s="8"/>
      <c r="L488" s="8"/>
      <c r="N488" s="8"/>
      <c r="Q488" s="8"/>
      <c r="R488" s="9"/>
      <c r="S488" s="8"/>
      <c r="T488" s="9"/>
      <c r="V488" s="8"/>
    </row>
    <row r="489" spans="5:22" x14ac:dyDescent="0.25">
      <c r="E489" s="8"/>
      <c r="F489" s="8"/>
      <c r="J489" s="8"/>
      <c r="K489" s="8"/>
      <c r="L489" s="8"/>
      <c r="N489" s="8"/>
      <c r="Q489" s="8"/>
      <c r="R489" s="9"/>
      <c r="S489" s="8"/>
      <c r="T489" s="9"/>
      <c r="V489" s="8"/>
    </row>
    <row r="490" spans="5:22" x14ac:dyDescent="0.25">
      <c r="E490" s="8"/>
      <c r="F490" s="8"/>
      <c r="J490" s="8"/>
      <c r="K490" s="8"/>
      <c r="L490" s="8"/>
      <c r="N490" s="8"/>
      <c r="Q490" s="8"/>
      <c r="R490" s="9"/>
      <c r="S490" s="8"/>
      <c r="T490" s="9"/>
      <c r="V490" s="8"/>
    </row>
    <row r="491" spans="5:22" x14ac:dyDescent="0.25">
      <c r="E491" s="8"/>
      <c r="F491" s="8"/>
      <c r="J491" s="8"/>
      <c r="K491" s="8"/>
      <c r="L491" s="8"/>
      <c r="N491" s="8"/>
      <c r="Q491" s="8"/>
      <c r="R491" s="9"/>
      <c r="S491" s="8"/>
      <c r="T491" s="9"/>
      <c r="V491" s="8"/>
    </row>
    <row r="492" spans="5:22" x14ac:dyDescent="0.25">
      <c r="E492" s="8"/>
      <c r="F492" s="8"/>
      <c r="J492" s="8"/>
      <c r="K492" s="8"/>
      <c r="L492" s="8"/>
      <c r="N492" s="8"/>
      <c r="Q492" s="8"/>
      <c r="R492" s="9"/>
      <c r="S492" s="8"/>
      <c r="T492" s="9"/>
      <c r="V492" s="8"/>
    </row>
    <row r="493" spans="5:22" x14ac:dyDescent="0.25">
      <c r="E493" s="8"/>
      <c r="F493" s="8"/>
      <c r="J493" s="8"/>
      <c r="K493" s="8"/>
      <c r="L493" s="8"/>
      <c r="N493" s="8"/>
      <c r="Q493" s="8"/>
      <c r="R493" s="9"/>
      <c r="S493" s="8"/>
      <c r="T493" s="9"/>
      <c r="V493" s="8"/>
    </row>
    <row r="494" spans="5:22" x14ac:dyDescent="0.25">
      <c r="E494" s="8"/>
      <c r="F494" s="8"/>
      <c r="J494" s="8"/>
      <c r="K494" s="8"/>
      <c r="L494" s="8"/>
      <c r="N494" s="8"/>
      <c r="Q494" s="8"/>
      <c r="R494" s="9"/>
      <c r="S494" s="8"/>
      <c r="T494" s="9"/>
      <c r="V494" s="8"/>
    </row>
    <row r="495" spans="5:22" x14ac:dyDescent="0.25">
      <c r="E495" s="8"/>
      <c r="F495" s="8"/>
      <c r="J495" s="8"/>
      <c r="K495" s="8"/>
      <c r="L495" s="8"/>
      <c r="N495" s="8"/>
      <c r="Q495" s="8"/>
      <c r="R495" s="9"/>
      <c r="S495" s="8"/>
      <c r="T495" s="9"/>
      <c r="V495" s="8"/>
    </row>
    <row r="496" spans="5:22" x14ac:dyDescent="0.25">
      <c r="E496" s="8"/>
      <c r="F496" s="8"/>
      <c r="J496" s="8"/>
      <c r="K496" s="8"/>
      <c r="L496" s="8"/>
      <c r="N496" s="8"/>
      <c r="Q496" s="8"/>
      <c r="R496" s="9"/>
      <c r="S496" s="8"/>
      <c r="T496" s="9"/>
      <c r="V496" s="8"/>
    </row>
    <row r="497" spans="5:22" x14ac:dyDescent="0.25">
      <c r="E497" s="8"/>
      <c r="F497" s="8"/>
      <c r="J497" s="8"/>
      <c r="K497" s="8"/>
      <c r="L497" s="8"/>
      <c r="N497" s="8"/>
      <c r="Q497" s="8"/>
      <c r="R497" s="9"/>
      <c r="S497" s="8"/>
      <c r="T497" s="9"/>
      <c r="V497" s="8"/>
    </row>
    <row r="498" spans="5:22" x14ac:dyDescent="0.25">
      <c r="E498" s="8"/>
      <c r="F498" s="8"/>
      <c r="J498" s="8"/>
      <c r="K498" s="8"/>
      <c r="L498" s="8"/>
      <c r="N498" s="8"/>
      <c r="Q498" s="8"/>
      <c r="R498" s="9"/>
      <c r="S498" s="8"/>
      <c r="T498" s="9"/>
      <c r="V498" s="8"/>
    </row>
    <row r="499" spans="5:22" x14ac:dyDescent="0.25">
      <c r="E499" s="8"/>
      <c r="F499" s="8"/>
      <c r="J499" s="8"/>
      <c r="K499" s="8"/>
      <c r="L499" s="8"/>
      <c r="N499" s="8"/>
      <c r="Q499" s="8"/>
      <c r="R499" s="9"/>
      <c r="S499" s="8"/>
      <c r="T499" s="9"/>
      <c r="V499" s="8"/>
    </row>
    <row r="500" spans="5:22" x14ac:dyDescent="0.25">
      <c r="E500" s="8"/>
      <c r="F500" s="8"/>
      <c r="J500" s="8"/>
      <c r="K500" s="8"/>
      <c r="L500" s="8"/>
      <c r="N500" s="8"/>
      <c r="Q500" s="8"/>
      <c r="R500" s="9"/>
      <c r="S500" s="8"/>
      <c r="T500" s="9"/>
      <c r="V500" s="8"/>
    </row>
    <row r="501" spans="5:22" x14ac:dyDescent="0.25">
      <c r="E501" s="8"/>
      <c r="F501" s="8"/>
      <c r="J501" s="8"/>
      <c r="K501" s="8"/>
      <c r="L501" s="8"/>
      <c r="N501" s="8"/>
      <c r="Q501" s="8"/>
      <c r="R501" s="9"/>
      <c r="S501" s="8"/>
      <c r="T501" s="9"/>
      <c r="V501" s="8"/>
    </row>
    <row r="502" spans="5:22" x14ac:dyDescent="0.25">
      <c r="E502" s="8"/>
      <c r="F502" s="8"/>
      <c r="J502" s="8"/>
      <c r="K502" s="8"/>
      <c r="L502" s="8"/>
      <c r="N502" s="8"/>
      <c r="Q502" s="8"/>
      <c r="R502" s="9"/>
      <c r="S502" s="8"/>
      <c r="T502" s="9"/>
      <c r="V502" s="8"/>
    </row>
    <row r="503" spans="5:22" x14ac:dyDescent="0.25">
      <c r="E503" s="8"/>
      <c r="F503" s="8"/>
      <c r="J503" s="8"/>
      <c r="K503" s="8"/>
      <c r="L503" s="8"/>
      <c r="N503" s="8"/>
      <c r="Q503" s="8"/>
      <c r="R503" s="9"/>
      <c r="S503" s="8"/>
      <c r="T503" s="9"/>
      <c r="V503" s="8"/>
    </row>
    <row r="504" spans="5:22" x14ac:dyDescent="0.25">
      <c r="E504" s="8"/>
      <c r="F504" s="8"/>
      <c r="J504" s="8"/>
      <c r="K504" s="8"/>
      <c r="L504" s="8"/>
      <c r="N504" s="8"/>
      <c r="Q504" s="8"/>
      <c r="R504" s="9"/>
      <c r="S504" s="8"/>
      <c r="T504" s="9"/>
      <c r="V504" s="8"/>
    </row>
    <row r="505" spans="5:22" x14ac:dyDescent="0.25">
      <c r="E505" s="8"/>
      <c r="F505" s="8"/>
      <c r="J505" s="8"/>
      <c r="K505" s="8"/>
      <c r="L505" s="8"/>
      <c r="N505" s="8"/>
      <c r="Q505" s="8"/>
      <c r="R505" s="9"/>
      <c r="S505" s="8"/>
      <c r="T505" s="9"/>
      <c r="V505" s="8"/>
    </row>
    <row r="506" spans="5:22" x14ac:dyDescent="0.25">
      <c r="E506" s="8"/>
      <c r="F506" s="8"/>
      <c r="J506" s="8"/>
      <c r="K506" s="8"/>
      <c r="L506" s="8"/>
      <c r="N506" s="8"/>
      <c r="Q506" s="8"/>
      <c r="R506" s="9"/>
      <c r="S506" s="8"/>
      <c r="T506" s="9"/>
      <c r="V506" s="8"/>
    </row>
    <row r="507" spans="5:22" x14ac:dyDescent="0.25">
      <c r="E507" s="8"/>
      <c r="F507" s="8"/>
      <c r="J507" s="8"/>
      <c r="K507" s="8"/>
      <c r="L507" s="8"/>
      <c r="N507" s="8"/>
      <c r="Q507" s="8"/>
      <c r="R507" s="9"/>
      <c r="S507" s="8"/>
      <c r="T507" s="9"/>
      <c r="V507" s="8"/>
    </row>
    <row r="508" spans="5:22" x14ac:dyDescent="0.25">
      <c r="E508" s="8"/>
      <c r="F508" s="8"/>
      <c r="J508" s="8"/>
      <c r="K508" s="8"/>
      <c r="L508" s="8"/>
      <c r="N508" s="8"/>
      <c r="Q508" s="8"/>
      <c r="R508" s="9"/>
      <c r="S508" s="8"/>
      <c r="T508" s="9"/>
      <c r="V508" s="8"/>
    </row>
    <row r="509" spans="5:22" x14ac:dyDescent="0.25">
      <c r="E509" s="8"/>
      <c r="F509" s="8"/>
      <c r="J509" s="8"/>
      <c r="K509" s="8"/>
      <c r="L509" s="8"/>
      <c r="N509" s="8"/>
      <c r="Q509" s="8"/>
      <c r="R509" s="9"/>
      <c r="S509" s="8"/>
      <c r="T509" s="9"/>
      <c r="V509" s="8"/>
    </row>
    <row r="510" spans="5:22" x14ac:dyDescent="0.25">
      <c r="E510" s="8"/>
      <c r="F510" s="8"/>
      <c r="J510" s="8"/>
      <c r="K510" s="8"/>
      <c r="L510" s="8"/>
      <c r="N510" s="8"/>
      <c r="Q510" s="8"/>
      <c r="R510" s="9"/>
      <c r="S510" s="8"/>
      <c r="T510" s="9"/>
      <c r="V510" s="8"/>
    </row>
    <row r="511" spans="5:22" x14ac:dyDescent="0.25">
      <c r="E511" s="8"/>
      <c r="F511" s="8"/>
      <c r="J511" s="8"/>
      <c r="K511" s="8"/>
      <c r="L511" s="8"/>
      <c r="N511" s="8"/>
      <c r="Q511" s="8"/>
      <c r="R511" s="9"/>
      <c r="S511" s="8"/>
      <c r="T511" s="9"/>
      <c r="V511" s="8"/>
    </row>
    <row r="512" spans="5:22" x14ac:dyDescent="0.25">
      <c r="E512" s="8"/>
      <c r="F512" s="8"/>
      <c r="J512" s="8"/>
      <c r="K512" s="8"/>
      <c r="L512" s="8"/>
      <c r="N512" s="8"/>
      <c r="Q512" s="8"/>
      <c r="R512" s="9"/>
      <c r="S512" s="8"/>
      <c r="T512" s="9"/>
      <c r="V512" s="8"/>
    </row>
    <row r="513" spans="5:22" x14ac:dyDescent="0.25">
      <c r="E513" s="8"/>
      <c r="F513" s="8"/>
      <c r="J513" s="8"/>
      <c r="K513" s="8"/>
      <c r="L513" s="8"/>
      <c r="N513" s="8"/>
      <c r="Q513" s="8"/>
      <c r="R513" s="9"/>
      <c r="S513" s="8"/>
      <c r="T513" s="9"/>
      <c r="V513" s="8"/>
    </row>
    <row r="514" spans="5:22" x14ac:dyDescent="0.25">
      <c r="E514" s="8"/>
      <c r="F514" s="8"/>
      <c r="J514" s="8"/>
      <c r="K514" s="8"/>
      <c r="L514" s="8"/>
      <c r="N514" s="8"/>
      <c r="Q514" s="8"/>
      <c r="R514" s="9"/>
      <c r="S514" s="8"/>
      <c r="T514" s="9"/>
      <c r="V514" s="8"/>
    </row>
    <row r="515" spans="5:22" x14ac:dyDescent="0.25">
      <c r="E515" s="8"/>
      <c r="F515" s="8"/>
      <c r="J515" s="8"/>
      <c r="K515" s="8"/>
      <c r="L515" s="8"/>
      <c r="N515" s="8"/>
      <c r="Q515" s="8"/>
      <c r="R515" s="9"/>
      <c r="S515" s="8"/>
      <c r="T515" s="9"/>
      <c r="V515" s="8"/>
    </row>
    <row r="516" spans="5:22" x14ac:dyDescent="0.25">
      <c r="E516" s="8"/>
      <c r="F516" s="8"/>
      <c r="J516" s="8"/>
      <c r="K516" s="8"/>
      <c r="L516" s="8"/>
      <c r="N516" s="8"/>
      <c r="Q516" s="8"/>
      <c r="R516" s="9"/>
      <c r="S516" s="8"/>
      <c r="T516" s="9"/>
      <c r="V516" s="8"/>
    </row>
    <row r="517" spans="5:22" x14ac:dyDescent="0.25">
      <c r="E517" s="8"/>
      <c r="F517" s="8"/>
      <c r="J517" s="8"/>
      <c r="K517" s="8"/>
      <c r="L517" s="8"/>
      <c r="N517" s="8"/>
      <c r="Q517" s="8"/>
      <c r="R517" s="9"/>
      <c r="S517" s="8"/>
      <c r="T517" s="9"/>
      <c r="V517" s="8"/>
    </row>
    <row r="518" spans="5:22" x14ac:dyDescent="0.25">
      <c r="E518" s="8"/>
      <c r="F518" s="8"/>
      <c r="J518" s="8"/>
      <c r="K518" s="8"/>
      <c r="L518" s="8"/>
      <c r="N518" s="8"/>
      <c r="Q518" s="8"/>
      <c r="R518" s="9"/>
      <c r="S518" s="8"/>
      <c r="T518" s="9"/>
      <c r="V518" s="8"/>
    </row>
    <row r="519" spans="5:22" x14ac:dyDescent="0.25">
      <c r="E519" s="8"/>
      <c r="F519" s="8"/>
      <c r="J519" s="8"/>
      <c r="K519" s="8"/>
      <c r="L519" s="8"/>
      <c r="N519" s="8"/>
      <c r="Q519" s="8"/>
      <c r="R519" s="9"/>
      <c r="S519" s="8"/>
      <c r="T519" s="9"/>
      <c r="V519" s="8"/>
    </row>
    <row r="520" spans="5:22" x14ac:dyDescent="0.25">
      <c r="E520" s="8"/>
      <c r="F520" s="8"/>
      <c r="J520" s="8"/>
      <c r="K520" s="8"/>
      <c r="L520" s="8"/>
      <c r="N520" s="8"/>
      <c r="Q520" s="8"/>
      <c r="R520" s="9"/>
      <c r="S520" s="8"/>
      <c r="T520" s="9"/>
      <c r="V520" s="8"/>
    </row>
    <row r="521" spans="5:22" x14ac:dyDescent="0.25">
      <c r="E521" s="8"/>
      <c r="F521" s="8"/>
      <c r="J521" s="8"/>
      <c r="K521" s="8"/>
      <c r="L521" s="8"/>
      <c r="N521" s="8"/>
      <c r="Q521" s="8"/>
      <c r="R521" s="9"/>
      <c r="S521" s="8"/>
      <c r="T521" s="9"/>
      <c r="V521" s="8"/>
    </row>
    <row r="522" spans="5:22" x14ac:dyDescent="0.25">
      <c r="E522" s="8"/>
      <c r="F522" s="8"/>
      <c r="J522" s="8"/>
      <c r="K522" s="8"/>
      <c r="L522" s="8"/>
      <c r="N522" s="8"/>
      <c r="Q522" s="8"/>
      <c r="R522" s="9"/>
      <c r="S522" s="8"/>
      <c r="T522" s="9"/>
      <c r="V522" s="8"/>
    </row>
    <row r="523" spans="5:22" x14ac:dyDescent="0.25">
      <c r="E523" s="8"/>
      <c r="F523" s="8"/>
      <c r="J523" s="8"/>
      <c r="K523" s="8"/>
      <c r="L523" s="8"/>
      <c r="N523" s="8"/>
      <c r="Q523" s="8"/>
      <c r="R523" s="9"/>
      <c r="S523" s="8"/>
      <c r="T523" s="9"/>
      <c r="V523" s="8"/>
    </row>
    <row r="524" spans="5:22" x14ac:dyDescent="0.25">
      <c r="E524" s="8"/>
      <c r="F524" s="8"/>
      <c r="J524" s="8"/>
      <c r="K524" s="8"/>
      <c r="L524" s="8"/>
      <c r="N524" s="8"/>
      <c r="Q524" s="8"/>
      <c r="R524" s="9"/>
      <c r="S524" s="8"/>
      <c r="T524" s="9"/>
      <c r="V524" s="8"/>
    </row>
    <row r="525" spans="5:22" x14ac:dyDescent="0.25">
      <c r="E525" s="8"/>
      <c r="F525" s="8"/>
      <c r="J525" s="8"/>
      <c r="K525" s="8"/>
      <c r="L525" s="8"/>
      <c r="N525" s="8"/>
      <c r="Q525" s="8"/>
      <c r="R525" s="9"/>
      <c r="S525" s="8"/>
      <c r="T525" s="9"/>
      <c r="V525" s="8"/>
    </row>
    <row r="526" spans="5:22" x14ac:dyDescent="0.25">
      <c r="E526" s="8"/>
      <c r="F526" s="8"/>
      <c r="J526" s="8"/>
      <c r="K526" s="8"/>
      <c r="L526" s="8"/>
      <c r="N526" s="8"/>
      <c r="Q526" s="8"/>
      <c r="R526" s="9"/>
      <c r="S526" s="8"/>
      <c r="T526" s="9"/>
      <c r="V526" s="8"/>
    </row>
    <row r="527" spans="5:22" x14ac:dyDescent="0.25">
      <c r="E527" s="8"/>
      <c r="F527" s="8"/>
      <c r="J527" s="8"/>
      <c r="K527" s="8"/>
      <c r="L527" s="8"/>
      <c r="N527" s="8"/>
      <c r="Q527" s="8"/>
      <c r="R527" s="9"/>
      <c r="S527" s="8"/>
      <c r="T527" s="9"/>
      <c r="V527" s="8"/>
    </row>
    <row r="528" spans="5:22" x14ac:dyDescent="0.25">
      <c r="E528" s="8"/>
      <c r="F528" s="8"/>
      <c r="J528" s="8"/>
      <c r="K528" s="8"/>
      <c r="L528" s="8"/>
      <c r="N528" s="8"/>
      <c r="Q528" s="8"/>
      <c r="R528" s="9"/>
      <c r="S528" s="8"/>
      <c r="T528" s="9"/>
      <c r="V528" s="8"/>
    </row>
    <row r="529" spans="5:22" x14ac:dyDescent="0.25">
      <c r="E529" s="8"/>
      <c r="F529" s="8"/>
      <c r="J529" s="8"/>
      <c r="K529" s="8"/>
      <c r="L529" s="8"/>
      <c r="N529" s="8"/>
      <c r="Q529" s="8"/>
      <c r="R529" s="9"/>
      <c r="S529" s="8"/>
      <c r="T529" s="9"/>
      <c r="V529" s="8"/>
    </row>
    <row r="530" spans="5:22" x14ac:dyDescent="0.25">
      <c r="E530" s="8"/>
      <c r="F530" s="8"/>
      <c r="J530" s="8"/>
      <c r="K530" s="8"/>
      <c r="L530" s="8"/>
      <c r="N530" s="8"/>
      <c r="Q530" s="8"/>
      <c r="R530" s="9"/>
      <c r="S530" s="8"/>
      <c r="T530" s="9"/>
      <c r="V530" s="8"/>
    </row>
    <row r="531" spans="5:22" x14ac:dyDescent="0.25">
      <c r="E531" s="8"/>
      <c r="F531" s="8"/>
      <c r="J531" s="8"/>
      <c r="K531" s="8"/>
      <c r="L531" s="8"/>
      <c r="N531" s="8"/>
      <c r="Q531" s="8"/>
      <c r="R531" s="9"/>
      <c r="S531" s="8"/>
      <c r="T531" s="9"/>
      <c r="V531" s="8"/>
    </row>
    <row r="532" spans="5:22" x14ac:dyDescent="0.25">
      <c r="E532" s="8"/>
      <c r="F532" s="8"/>
      <c r="J532" s="8"/>
      <c r="K532" s="8"/>
      <c r="L532" s="8"/>
      <c r="N532" s="8"/>
      <c r="Q532" s="8"/>
      <c r="R532" s="9"/>
      <c r="S532" s="8"/>
      <c r="T532" s="9"/>
      <c r="V532" s="8"/>
    </row>
    <row r="533" spans="5:22" x14ac:dyDescent="0.25">
      <c r="E533" s="8"/>
      <c r="F533" s="8"/>
      <c r="J533" s="8"/>
      <c r="K533" s="8"/>
      <c r="L533" s="8"/>
      <c r="N533" s="8"/>
      <c r="Q533" s="8"/>
      <c r="R533" s="9"/>
      <c r="S533" s="8"/>
      <c r="T533" s="9"/>
      <c r="V533" s="8"/>
    </row>
    <row r="534" spans="5:22" x14ac:dyDescent="0.25">
      <c r="E534" s="8"/>
      <c r="F534" s="8"/>
      <c r="J534" s="8"/>
      <c r="K534" s="8"/>
      <c r="L534" s="8"/>
      <c r="N534" s="8"/>
      <c r="Q534" s="8"/>
      <c r="R534" s="9"/>
      <c r="S534" s="8"/>
      <c r="T534" s="9"/>
      <c r="V534" s="8"/>
    </row>
    <row r="535" spans="5:22" x14ac:dyDescent="0.25">
      <c r="E535" s="8"/>
      <c r="F535" s="8"/>
      <c r="J535" s="8"/>
      <c r="K535" s="8"/>
      <c r="L535" s="8"/>
      <c r="N535" s="8"/>
      <c r="Q535" s="8"/>
      <c r="R535" s="9"/>
      <c r="S535" s="8"/>
      <c r="T535" s="9"/>
      <c r="V535" s="8"/>
    </row>
    <row r="536" spans="5:22" x14ac:dyDescent="0.25">
      <c r="E536" s="8"/>
      <c r="F536" s="8"/>
      <c r="J536" s="8"/>
      <c r="K536" s="8"/>
      <c r="L536" s="8"/>
      <c r="N536" s="8"/>
      <c r="Q536" s="8"/>
      <c r="R536" s="9"/>
      <c r="S536" s="8"/>
      <c r="T536" s="9"/>
      <c r="V536" s="8"/>
    </row>
    <row r="537" spans="5:22" x14ac:dyDescent="0.25">
      <c r="E537" s="8"/>
      <c r="F537" s="8"/>
      <c r="J537" s="8"/>
      <c r="K537" s="8"/>
      <c r="L537" s="8"/>
      <c r="N537" s="8"/>
      <c r="Q537" s="8"/>
      <c r="R537" s="9"/>
      <c r="S537" s="8"/>
      <c r="T537" s="9"/>
      <c r="V537" s="8"/>
    </row>
    <row r="538" spans="5:22" x14ac:dyDescent="0.25">
      <c r="E538" s="8"/>
      <c r="F538" s="8"/>
      <c r="J538" s="8"/>
      <c r="K538" s="8"/>
      <c r="L538" s="8"/>
      <c r="N538" s="8"/>
      <c r="Q538" s="8"/>
      <c r="R538" s="9"/>
      <c r="S538" s="8"/>
      <c r="T538" s="9"/>
      <c r="V538" s="8"/>
    </row>
    <row r="539" spans="5:22" x14ac:dyDescent="0.25">
      <c r="E539" s="8"/>
      <c r="F539" s="8"/>
      <c r="J539" s="8"/>
      <c r="K539" s="8"/>
      <c r="L539" s="8"/>
      <c r="N539" s="8"/>
      <c r="Q539" s="8"/>
      <c r="R539" s="9"/>
      <c r="S539" s="8"/>
      <c r="T539" s="9"/>
      <c r="V539" s="8"/>
    </row>
    <row r="540" spans="5:22" x14ac:dyDescent="0.25">
      <c r="E540" s="8"/>
      <c r="F540" s="8"/>
      <c r="J540" s="8"/>
      <c r="K540" s="8"/>
      <c r="L540" s="8"/>
      <c r="N540" s="8"/>
      <c r="Q540" s="8"/>
      <c r="R540" s="9"/>
      <c r="S540" s="8"/>
      <c r="T540" s="9"/>
      <c r="V540" s="8"/>
    </row>
    <row r="541" spans="5:22" x14ac:dyDescent="0.25">
      <c r="E541" s="8"/>
      <c r="F541" s="8"/>
      <c r="J541" s="8"/>
      <c r="K541" s="8"/>
      <c r="L541" s="8"/>
      <c r="N541" s="8"/>
      <c r="Q541" s="8"/>
      <c r="R541" s="9"/>
      <c r="S541" s="8"/>
      <c r="T541" s="9"/>
      <c r="V541" s="8"/>
    </row>
    <row r="542" spans="5:22" x14ac:dyDescent="0.25">
      <c r="E542" s="8"/>
      <c r="F542" s="8"/>
      <c r="J542" s="8"/>
      <c r="K542" s="8"/>
      <c r="L542" s="8"/>
      <c r="N542" s="8"/>
      <c r="Q542" s="8"/>
      <c r="R542" s="9"/>
      <c r="S542" s="8"/>
      <c r="T542" s="9"/>
      <c r="V542" s="8"/>
    </row>
    <row r="543" spans="5:22" x14ac:dyDescent="0.25">
      <c r="E543" s="8"/>
      <c r="F543" s="8"/>
      <c r="J543" s="8"/>
      <c r="K543" s="8"/>
      <c r="L543" s="8"/>
      <c r="N543" s="8"/>
      <c r="Q543" s="8"/>
      <c r="R543" s="9"/>
      <c r="S543" s="8"/>
      <c r="T543" s="9"/>
      <c r="V543" s="8"/>
    </row>
    <row r="544" spans="5:22" x14ac:dyDescent="0.25">
      <c r="E544" s="8"/>
      <c r="F544" s="8"/>
      <c r="J544" s="8"/>
      <c r="K544" s="8"/>
      <c r="L544" s="8"/>
      <c r="N544" s="8"/>
      <c r="Q544" s="8"/>
      <c r="R544" s="9"/>
      <c r="S544" s="8"/>
      <c r="T544" s="9"/>
      <c r="V544" s="8"/>
    </row>
    <row r="545" spans="5:22" x14ac:dyDescent="0.25">
      <c r="E545" s="8"/>
      <c r="F545" s="8"/>
      <c r="J545" s="8"/>
      <c r="K545" s="8"/>
      <c r="L545" s="8"/>
      <c r="N545" s="8"/>
      <c r="Q545" s="8"/>
      <c r="R545" s="9"/>
      <c r="S545" s="8"/>
      <c r="T545" s="9"/>
      <c r="V545" s="8"/>
    </row>
    <row r="546" spans="5:22" x14ac:dyDescent="0.25">
      <c r="E546" s="8"/>
      <c r="F546" s="8"/>
      <c r="J546" s="8"/>
      <c r="K546" s="8"/>
      <c r="L546" s="8"/>
      <c r="N546" s="8"/>
      <c r="Q546" s="8"/>
      <c r="R546" s="9"/>
      <c r="S546" s="8"/>
      <c r="T546" s="9"/>
      <c r="V546" s="8"/>
    </row>
    <row r="547" spans="5:22" x14ac:dyDescent="0.25">
      <c r="E547" s="8"/>
      <c r="F547" s="8"/>
      <c r="J547" s="8"/>
      <c r="K547" s="8"/>
      <c r="L547" s="8"/>
      <c r="N547" s="8"/>
      <c r="Q547" s="8"/>
      <c r="R547" s="9"/>
      <c r="S547" s="8"/>
      <c r="T547" s="9"/>
      <c r="V547" s="8"/>
    </row>
    <row r="548" spans="5:22" x14ac:dyDescent="0.25">
      <c r="E548" s="8"/>
      <c r="F548" s="8"/>
      <c r="J548" s="8"/>
      <c r="K548" s="8"/>
      <c r="L548" s="8"/>
      <c r="N548" s="8"/>
      <c r="Q548" s="8"/>
      <c r="R548" s="9"/>
      <c r="S548" s="8"/>
      <c r="T548" s="9"/>
      <c r="V548" s="8"/>
    </row>
    <row r="549" spans="5:22" x14ac:dyDescent="0.25">
      <c r="E549" s="8"/>
      <c r="F549" s="8"/>
      <c r="J549" s="8"/>
      <c r="K549" s="8"/>
      <c r="L549" s="8"/>
      <c r="N549" s="8"/>
      <c r="Q549" s="8"/>
      <c r="R549" s="9"/>
      <c r="S549" s="8"/>
      <c r="T549" s="9"/>
      <c r="V549" s="8"/>
    </row>
    <row r="550" spans="5:22" x14ac:dyDescent="0.25">
      <c r="E550" s="8"/>
      <c r="F550" s="8"/>
      <c r="J550" s="8"/>
      <c r="K550" s="8"/>
      <c r="L550" s="8"/>
      <c r="N550" s="8"/>
      <c r="Q550" s="8"/>
      <c r="R550" s="9"/>
      <c r="S550" s="8"/>
      <c r="T550" s="9"/>
      <c r="V550" s="8"/>
    </row>
    <row r="551" spans="5:22" x14ac:dyDescent="0.25">
      <c r="E551" s="8"/>
      <c r="F551" s="8"/>
      <c r="J551" s="8"/>
      <c r="K551" s="8"/>
      <c r="L551" s="8"/>
      <c r="N551" s="8"/>
      <c r="Q551" s="8"/>
      <c r="R551" s="9"/>
      <c r="S551" s="8"/>
      <c r="T551" s="9"/>
      <c r="V551" s="8"/>
    </row>
    <row r="552" spans="5:22" x14ac:dyDescent="0.25">
      <c r="E552" s="8"/>
      <c r="F552" s="8"/>
      <c r="J552" s="8"/>
      <c r="K552" s="8"/>
      <c r="L552" s="8"/>
      <c r="N552" s="8"/>
      <c r="Q552" s="8"/>
      <c r="R552" s="9"/>
      <c r="S552" s="8"/>
      <c r="T552" s="9"/>
      <c r="V552" s="8"/>
    </row>
    <row r="553" spans="5:22" x14ac:dyDescent="0.25">
      <c r="E553" s="8"/>
      <c r="F553" s="8"/>
      <c r="J553" s="8"/>
      <c r="K553" s="8"/>
      <c r="L553" s="8"/>
      <c r="N553" s="8"/>
      <c r="Q553" s="8"/>
      <c r="R553" s="9"/>
      <c r="S553" s="8"/>
      <c r="T553" s="9"/>
      <c r="V553" s="8"/>
    </row>
    <row r="554" spans="5:22" x14ac:dyDescent="0.25">
      <c r="E554" s="8"/>
      <c r="F554" s="8"/>
      <c r="J554" s="8"/>
      <c r="K554" s="8"/>
      <c r="L554" s="8"/>
      <c r="N554" s="8"/>
      <c r="Q554" s="8"/>
      <c r="R554" s="9"/>
      <c r="S554" s="8"/>
      <c r="T554" s="9"/>
      <c r="V554" s="8"/>
    </row>
    <row r="555" spans="5:22" x14ac:dyDescent="0.25">
      <c r="E555" s="8"/>
      <c r="F555" s="8"/>
      <c r="J555" s="8"/>
      <c r="K555" s="8"/>
      <c r="L555" s="8"/>
      <c r="N555" s="8"/>
      <c r="Q555" s="8"/>
      <c r="R555" s="9"/>
      <c r="S555" s="8"/>
      <c r="T555" s="9"/>
      <c r="V555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33"/>
  <sheetViews>
    <sheetView zoomScale="90" zoomScaleNormal="90" workbookViewId="0">
      <selection activeCell="U32" sqref="U32"/>
    </sheetView>
  </sheetViews>
  <sheetFormatPr defaultRowHeight="15" x14ac:dyDescent="0.25"/>
  <cols>
    <col min="3" max="3" width="46.85546875" customWidth="1"/>
  </cols>
  <sheetData>
    <row r="4" spans="3:7" x14ac:dyDescent="0.25">
      <c r="C4" s="2" t="s">
        <v>411</v>
      </c>
      <c r="D4" s="1">
        <f>-LOG(G4)</f>
        <v>10.958607314841775</v>
      </c>
      <c r="G4" s="1">
        <v>1.1000000000000001E-11</v>
      </c>
    </row>
    <row r="5" spans="3:7" x14ac:dyDescent="0.25">
      <c r="C5" s="2" t="s">
        <v>166</v>
      </c>
      <c r="D5" s="1">
        <f>-LOG(G5)</f>
        <v>10.130768280269024</v>
      </c>
      <c r="G5" s="1">
        <v>7.4000000000000003E-11</v>
      </c>
    </row>
    <row r="6" spans="3:7" x14ac:dyDescent="0.25">
      <c r="C6" s="2" t="s">
        <v>164</v>
      </c>
      <c r="D6" s="1">
        <f>-LOG(G6)</f>
        <v>9.7447274948966935</v>
      </c>
      <c r="G6" s="1">
        <v>1.8E-10</v>
      </c>
    </row>
    <row r="7" spans="3:7" x14ac:dyDescent="0.25">
      <c r="C7" s="2" t="s">
        <v>162</v>
      </c>
      <c r="D7" s="1">
        <f>-LOG(G7)</f>
        <v>9.2365720064370631</v>
      </c>
      <c r="G7" s="1">
        <v>5.7999999999999996E-10</v>
      </c>
    </row>
    <row r="8" spans="3:7" x14ac:dyDescent="0.25">
      <c r="C8" s="2" t="s">
        <v>412</v>
      </c>
      <c r="D8" s="1">
        <f>-LOG(G8)</f>
        <v>9.0604807473813818</v>
      </c>
      <c r="G8" s="1">
        <v>8.6999999999999999E-10</v>
      </c>
    </row>
    <row r="9" spans="3:7" x14ac:dyDescent="0.25">
      <c r="C9" s="2" t="s">
        <v>158</v>
      </c>
      <c r="D9" s="1">
        <f>-LOG(G9)</f>
        <v>8.8538719643217618</v>
      </c>
      <c r="G9" s="1">
        <v>1.3999999999999999E-9</v>
      </c>
    </row>
    <row r="10" spans="3:7" x14ac:dyDescent="0.25">
      <c r="C10" s="2" t="s">
        <v>156</v>
      </c>
      <c r="D10" s="1">
        <f>-LOG(G10)</f>
        <v>8.7695510786217259</v>
      </c>
      <c r="G10" s="1">
        <v>1.6999999999999999E-9</v>
      </c>
    </row>
    <row r="11" spans="3:7" x14ac:dyDescent="0.25">
      <c r="C11" s="2" t="s">
        <v>154</v>
      </c>
      <c r="D11" s="1">
        <f>-LOG(G11)</f>
        <v>8.6382721639824069</v>
      </c>
      <c r="G11" s="1">
        <v>2.2999999999999999E-9</v>
      </c>
    </row>
    <row r="12" spans="3:7" x14ac:dyDescent="0.25">
      <c r="C12" s="2" t="s">
        <v>152</v>
      </c>
      <c r="D12" s="1">
        <f>-LOG(G12)</f>
        <v>8.4436974992327123</v>
      </c>
      <c r="G12" s="1">
        <v>3.6E-9</v>
      </c>
    </row>
    <row r="13" spans="3:7" x14ac:dyDescent="0.25">
      <c r="C13" s="2" t="s">
        <v>150</v>
      </c>
      <c r="D13" s="1">
        <f>-LOG(G13)</f>
        <v>7</v>
      </c>
      <c r="G13" s="1">
        <v>9.9999999999999995E-8</v>
      </c>
    </row>
    <row r="14" spans="3:7" x14ac:dyDescent="0.25">
      <c r="C14" s="2" t="s">
        <v>285</v>
      </c>
      <c r="D14" s="1">
        <f>-LOG(G14)</f>
        <v>5.6020599913279625</v>
      </c>
      <c r="G14" s="1">
        <v>2.5000000000000002E-6</v>
      </c>
    </row>
    <row r="15" spans="3:7" x14ac:dyDescent="0.25">
      <c r="C15" s="2" t="s">
        <v>289</v>
      </c>
      <c r="D15" s="1">
        <f>-LOG(G15)</f>
        <v>4.3372421683184257</v>
      </c>
      <c r="G15" s="1">
        <v>4.6E-5</v>
      </c>
    </row>
    <row r="16" spans="3:7" x14ac:dyDescent="0.25">
      <c r="C16" s="2" t="s">
        <v>291</v>
      </c>
      <c r="D16" s="1">
        <f>-LOG(G16)</f>
        <v>4.0555173278498318</v>
      </c>
      <c r="G16" s="1">
        <v>8.7999999999999998E-5</v>
      </c>
    </row>
    <row r="17" spans="3:7" x14ac:dyDescent="0.25">
      <c r="C17" s="2" t="s">
        <v>293</v>
      </c>
      <c r="D17" s="1">
        <f>-LOG(G17)</f>
        <v>3.9208187539523753</v>
      </c>
      <c r="G17" s="1">
        <v>1.2E-4</v>
      </c>
    </row>
    <row r="18" spans="3:7" x14ac:dyDescent="0.25">
      <c r="C18" s="2" t="s">
        <v>295</v>
      </c>
      <c r="D18" s="1">
        <f>-LOG(G18)</f>
        <v>3.5850266520291822</v>
      </c>
      <c r="G18" s="1">
        <v>2.5999999999999998E-4</v>
      </c>
    </row>
    <row r="19" spans="3:7" x14ac:dyDescent="0.25">
      <c r="C19" s="2" t="s">
        <v>413</v>
      </c>
      <c r="D19" s="1">
        <f>-LOG(G19)</f>
        <v>3.552841968657781</v>
      </c>
      <c r="G19" s="1">
        <v>2.7999999999999998E-4</v>
      </c>
    </row>
    <row r="20" spans="3:7" x14ac:dyDescent="0.25">
      <c r="C20" s="2" t="s">
        <v>299</v>
      </c>
      <c r="D20" s="1">
        <f>-LOG(G20)</f>
        <v>3.2676062401770314</v>
      </c>
      <c r="G20" s="1">
        <v>5.4000000000000001E-4</v>
      </c>
    </row>
    <row r="21" spans="3:7" x14ac:dyDescent="0.25">
      <c r="C21" s="2" t="s">
        <v>410</v>
      </c>
      <c r="D21" s="1">
        <f>-LOG(G21)</f>
        <v>3.1487416512809245</v>
      </c>
      <c r="G21" s="1">
        <v>7.1000000000000002E-4</v>
      </c>
    </row>
    <row r="22" spans="3:7" x14ac:dyDescent="0.25">
      <c r="C22" s="2" t="s">
        <v>303</v>
      </c>
      <c r="D22" s="1">
        <f>-LOG(G22)</f>
        <v>3.1191864077192086</v>
      </c>
      <c r="G22" s="1">
        <v>7.6000000000000004E-4</v>
      </c>
    </row>
    <row r="23" spans="3:7" x14ac:dyDescent="0.25">
      <c r="C23" s="2" t="s">
        <v>305</v>
      </c>
      <c r="D23" s="1">
        <f>-LOG(G23)</f>
        <v>3.0861861476162833</v>
      </c>
      <c r="G23" s="1">
        <v>8.1999999999999998E-4</v>
      </c>
    </row>
    <row r="24" spans="3:7" x14ac:dyDescent="0.25">
      <c r="C24" s="2" t="s">
        <v>414</v>
      </c>
      <c r="D24" s="1">
        <f>-LOG(G24)</f>
        <v>19.619788758288394</v>
      </c>
      <c r="G24" s="1">
        <v>2.3999999999999999E-20</v>
      </c>
    </row>
    <row r="25" spans="3:7" x14ac:dyDescent="0.25">
      <c r="C25" s="2" t="s">
        <v>415</v>
      </c>
      <c r="D25" s="1">
        <f>-LOG(G25)</f>
        <v>17.67778070526608</v>
      </c>
      <c r="G25" s="1">
        <v>2.1E-18</v>
      </c>
    </row>
    <row r="26" spans="3:7" x14ac:dyDescent="0.25">
      <c r="C26" s="2" t="s">
        <v>416</v>
      </c>
      <c r="D26" s="1">
        <f>-LOG(G26)</f>
        <v>15.119186407719209</v>
      </c>
      <c r="G26" s="1">
        <v>7.6000000000000002E-16</v>
      </c>
    </row>
    <row r="27" spans="3:7" x14ac:dyDescent="0.25">
      <c r="C27" s="2" t="s">
        <v>186</v>
      </c>
      <c r="D27" s="1">
        <f>-LOG(G27)</f>
        <v>15.040958607678906</v>
      </c>
      <c r="G27" s="1">
        <v>9.1E-16</v>
      </c>
    </row>
    <row r="28" spans="3:7" x14ac:dyDescent="0.25">
      <c r="C28" s="2" t="s">
        <v>417</v>
      </c>
      <c r="D28" s="1">
        <f>-LOG(G28)</f>
        <v>14.886056647693163</v>
      </c>
      <c r="G28" s="1">
        <v>1.3E-15</v>
      </c>
    </row>
    <row r="29" spans="3:7" x14ac:dyDescent="0.25">
      <c r="C29" s="2" t="s">
        <v>418</v>
      </c>
      <c r="D29" s="1">
        <f>-LOG(G29)</f>
        <v>14.537602002101044</v>
      </c>
      <c r="G29" s="1">
        <v>2.9000000000000002E-15</v>
      </c>
    </row>
    <row r="30" spans="3:7" x14ac:dyDescent="0.25">
      <c r="C30" s="2" t="s">
        <v>192</v>
      </c>
      <c r="D30" s="1">
        <f>-LOG(G30)</f>
        <v>11.920818753952375</v>
      </c>
      <c r="G30" s="1">
        <v>1.1999999999999999E-12</v>
      </c>
    </row>
    <row r="31" spans="3:7" x14ac:dyDescent="0.25">
      <c r="C31" s="2" t="s">
        <v>194</v>
      </c>
      <c r="D31" s="1">
        <f>-LOG(G31)</f>
        <v>7.8239087409443187</v>
      </c>
      <c r="G31" s="1">
        <v>1.4999999999999999E-8</v>
      </c>
    </row>
    <row r="32" spans="3:7" x14ac:dyDescent="0.25">
      <c r="C32" s="2" t="s">
        <v>196</v>
      </c>
      <c r="D32" s="1">
        <f>-LOG(G32)</f>
        <v>7.4202164033831899</v>
      </c>
      <c r="G32" s="1">
        <v>3.8000000000000003E-8</v>
      </c>
    </row>
    <row r="33" spans="3:7" x14ac:dyDescent="0.25">
      <c r="C33" s="2" t="s">
        <v>198</v>
      </c>
      <c r="D33" s="1">
        <f>-LOG(G33)</f>
        <v>7.4089353929735005</v>
      </c>
      <c r="G33" s="1">
        <v>3.8999999999999998E-8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Foglio3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2019-01-07T16:13:40Z</dcterms:modified>
</cp:coreProperties>
</file>