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288" windowWidth="16296" windowHeight="5388" activeTab="1"/>
  </bookViews>
  <sheets>
    <sheet name="B. oleracea" sheetId="1" r:id="rId1"/>
    <sheet name="B. rapa" sheetId="2" r:id="rId2"/>
  </sheets>
  <calcPr calcId="145621"/>
</workbook>
</file>

<file path=xl/calcChain.xml><?xml version="1.0" encoding="utf-8"?>
<calcChain xmlns="http://schemas.openxmlformats.org/spreadsheetml/2006/main">
  <c r="D37" i="2" l="1"/>
  <c r="C37" i="2"/>
  <c r="C20" i="1"/>
  <c r="E20" i="1"/>
  <c r="F37" i="2"/>
  <c r="E37" i="2"/>
  <c r="D20" i="1" l="1"/>
  <c r="F20" i="1"/>
</calcChain>
</file>

<file path=xl/sharedStrings.xml><?xml version="1.0" encoding="utf-8"?>
<sst xmlns="http://schemas.openxmlformats.org/spreadsheetml/2006/main" count="229" uniqueCount="77">
  <si>
    <t>Ka</t>
  </si>
  <si>
    <t>Ks</t>
  </si>
  <si>
    <t>BraA.XTH22.a</t>
  </si>
  <si>
    <t>BraA.XTH22.d</t>
  </si>
  <si>
    <t>BraA.XTH22.c</t>
  </si>
  <si>
    <t>BolC.XTH15</t>
  </si>
  <si>
    <t>BraA.XTH15</t>
  </si>
  <si>
    <t>BraA.XTH23.a</t>
  </si>
  <si>
    <t>BraA.XTH23.b</t>
  </si>
  <si>
    <t>BolC.XTH32.b</t>
  </si>
  <si>
    <t>BraA.XTH32.c</t>
  </si>
  <si>
    <t>BolC.XTH24.b</t>
  </si>
  <si>
    <t>BraA.XTH24.c</t>
  </si>
  <si>
    <t>BolC.XTH30.b</t>
  </si>
  <si>
    <t>BolC.XTH32.a</t>
  </si>
  <si>
    <t>BraA.XTH32.b</t>
  </si>
  <si>
    <t>BolC.XTH16</t>
  </si>
  <si>
    <t>BraA.XTH16</t>
  </si>
  <si>
    <t>BraA.XTH17.b</t>
  </si>
  <si>
    <t>BraA.XTH31.a</t>
  </si>
  <si>
    <t>BraA.XTH17.d</t>
  </si>
  <si>
    <t>BolC.XTH32.c</t>
  </si>
  <si>
    <t>BraA.XTH32.a</t>
  </si>
  <si>
    <t>BolC.XTH13</t>
  </si>
  <si>
    <t>BraA.XTH12.a</t>
  </si>
  <si>
    <t>BraA.XTH2.b</t>
  </si>
  <si>
    <t>BolC.XTH29.a</t>
  </si>
  <si>
    <t>BraA.XTH29.b</t>
  </si>
  <si>
    <t>BraA.XTH25.b</t>
  </si>
  <si>
    <t>BolC.XTH27.a</t>
  </si>
  <si>
    <t>BraA.XTH27.b</t>
  </si>
  <si>
    <t>BolC.XTH24.a</t>
  </si>
  <si>
    <t>BraA.XTH24.b</t>
  </si>
  <si>
    <t>BraA.XTH17.c</t>
  </si>
  <si>
    <t>BolC.XTH24.d</t>
  </si>
  <si>
    <t>BraA.XTH24.a</t>
  </si>
  <si>
    <t>BolC.XTH27.b</t>
  </si>
  <si>
    <t>BraA.XTH27.a</t>
  </si>
  <si>
    <t>BolC.XTH9.a</t>
  </si>
  <si>
    <t>BraA.XTH9.a</t>
  </si>
  <si>
    <t>BraA.XTH22.b</t>
  </si>
  <si>
    <t>BolC.XTH11.b</t>
  </si>
  <si>
    <t>BolC.XTH9.b</t>
  </si>
  <si>
    <t>BraA.XTH9.b</t>
  </si>
  <si>
    <t>BraA.XTH5.b</t>
  </si>
  <si>
    <t>BolC.XTH11.a</t>
  </si>
  <si>
    <t>BolC.XTH29.b</t>
  </si>
  <si>
    <t>BraA.XTH29.a</t>
  </si>
  <si>
    <t>BolC.XTH12</t>
  </si>
  <si>
    <t>BraA.XTH12.b</t>
  </si>
  <si>
    <t>BraA.XTH12.c</t>
  </si>
  <si>
    <t>BraA.XTH2.a</t>
  </si>
  <si>
    <t>BraA.XTH17.e</t>
  </si>
  <si>
    <t>BraA.XTH18</t>
  </si>
  <si>
    <t>BraA.XTH5.a</t>
  </si>
  <si>
    <t>BraA.XTH17.a</t>
  </si>
  <si>
    <t>BraA.XTH25.a</t>
  </si>
  <si>
    <t>BraA.XTH14.b</t>
  </si>
  <si>
    <t>BraA.XTH14.a</t>
  </si>
  <si>
    <t>BolC.XTH30.a</t>
  </si>
  <si>
    <t>BraA.XTH31.b</t>
  </si>
  <si>
    <t>BolC.XTH24.c</t>
  </si>
  <si>
    <t>Duplication Time(Mya)</t>
    <phoneticPr fontId="2" type="noConversion"/>
  </si>
  <si>
    <t>Duplication type</t>
  </si>
  <si>
    <t>Types of selection</t>
  </si>
  <si>
    <t>Segmental</t>
  </si>
  <si>
    <t>Purify selection</t>
  </si>
  <si>
    <t>Duplicated gene pairs</t>
  </si>
  <si>
    <t>Ka/Ks</t>
  </si>
  <si>
    <t>\</t>
    <phoneticPr fontId="1" type="noConversion"/>
  </si>
  <si>
    <t>\</t>
    <phoneticPr fontId="1" type="noConversion"/>
  </si>
  <si>
    <t>BraA.XTH22.a</t>
    <phoneticPr fontId="1" type="noConversion"/>
  </si>
  <si>
    <t>tendam</t>
  </si>
  <si>
    <t>tendam</t>
    <phoneticPr fontId="1" type="noConversion"/>
  </si>
  <si>
    <t>Segmental</t>
    <phoneticPr fontId="1" type="noConversion"/>
  </si>
  <si>
    <t>Means</t>
    <phoneticPr fontId="1" type="noConversion"/>
  </si>
  <si>
    <r>
      <t xml:space="preserve">Table S1 Estimated Ka/Ks ratios of duplicated </t>
    </r>
    <r>
      <rPr>
        <b/>
        <i/>
        <sz val="12"/>
        <color theme="1"/>
        <rFont val="Times New Roman"/>
        <family val="1"/>
      </rPr>
      <t>XTH</t>
    </r>
    <r>
      <rPr>
        <b/>
        <sz val="12"/>
        <color theme="1"/>
        <rFont val="Times New Roman"/>
        <family val="1"/>
      </rPr>
      <t xml:space="preserve"> gene pairs in </t>
    </r>
    <r>
      <rPr>
        <b/>
        <i/>
        <sz val="12"/>
        <color theme="1"/>
        <rFont val="Times New Roman"/>
        <family val="1"/>
      </rPr>
      <t>B. rapa</t>
    </r>
    <r>
      <rPr>
        <b/>
        <sz val="12"/>
        <color theme="1"/>
        <rFont val="Times New Roman"/>
        <family val="1"/>
      </rPr>
      <t xml:space="preserve"> and  </t>
    </r>
    <r>
      <rPr>
        <b/>
        <i/>
        <sz val="12"/>
        <color theme="1"/>
        <rFont val="Times New Roman"/>
        <family val="1"/>
      </rPr>
      <t>B. oleracea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</si>
</sst>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7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0"/>
  <sheetViews>
    <sheetView workbookViewId="0">
      <selection activeCell="J9" sqref="J9"/>
    </sheetView>
  </sheetViews>
  <sheetFormatPr defaultColWidth="8.77734375" defaultRowHeight="15.6" x14ac:dyDescent="0.25"/>
  <cols>
    <col min="1" max="1" width="15.33203125" style="6" customWidth="1"/>
    <col min="2" max="2" width="15.21875" style="6" customWidth="1"/>
    <col min="3" max="3" width="15.5546875" style="6" customWidth="1"/>
    <col min="4" max="4" width="11.44140625" style="6" customWidth="1"/>
    <col min="5" max="5" width="12.6640625" style="6" customWidth="1"/>
    <col min="6" max="6" width="21" style="6" customWidth="1"/>
    <col min="7" max="7" width="14" style="6" customWidth="1"/>
    <col min="8" max="8" width="15.6640625" style="6" customWidth="1"/>
    <col min="9" max="16384" width="8.77734375" style="6"/>
  </cols>
  <sheetData>
    <row r="1" spans="1:8" s="11" customFormat="1" ht="16.2" x14ac:dyDescent="0.25">
      <c r="A1" s="13" t="s">
        <v>76</v>
      </c>
      <c r="B1" s="14"/>
      <c r="C1" s="14"/>
      <c r="D1" s="14"/>
      <c r="E1" s="14"/>
      <c r="F1" s="14"/>
      <c r="G1" s="14"/>
      <c r="H1" s="14"/>
    </row>
    <row r="2" spans="1:8" x14ac:dyDescent="0.25">
      <c r="A2" s="15" t="s">
        <v>67</v>
      </c>
      <c r="B2" s="15"/>
      <c r="C2" s="2" t="s">
        <v>0</v>
      </c>
      <c r="D2" s="2" t="s">
        <v>1</v>
      </c>
      <c r="E2" s="1" t="s">
        <v>68</v>
      </c>
      <c r="F2" s="2" t="s">
        <v>62</v>
      </c>
      <c r="G2" s="2" t="s">
        <v>63</v>
      </c>
      <c r="H2" s="2" t="s">
        <v>64</v>
      </c>
    </row>
    <row r="3" spans="1:8" x14ac:dyDescent="0.25">
      <c r="A3" s="12" t="s">
        <v>41</v>
      </c>
      <c r="B3" s="12" t="s">
        <v>45</v>
      </c>
      <c r="C3" s="6">
        <v>0.123202746342714</v>
      </c>
      <c r="D3" s="6">
        <v>0.161245985101163</v>
      </c>
      <c r="E3" s="6">
        <v>0.764067063532891</v>
      </c>
      <c r="F3" s="6">
        <v>5.3748663299999997</v>
      </c>
      <c r="G3" s="6" t="s">
        <v>65</v>
      </c>
      <c r="H3" s="6" t="s">
        <v>66</v>
      </c>
    </row>
    <row r="4" spans="1:8" x14ac:dyDescent="0.25">
      <c r="A4" s="12" t="s">
        <v>48</v>
      </c>
      <c r="B4" s="12" t="s">
        <v>23</v>
      </c>
      <c r="C4" s="6">
        <v>3.6622409262624597E-2</v>
      </c>
      <c r="D4" s="6">
        <v>0.338170623716184</v>
      </c>
      <c r="E4" s="6">
        <v>0.108295655193754</v>
      </c>
      <c r="F4" s="6">
        <v>11.272354</v>
      </c>
      <c r="G4" s="6" t="s">
        <v>65</v>
      </c>
      <c r="H4" s="6" t="s">
        <v>66</v>
      </c>
    </row>
    <row r="5" spans="1:8" x14ac:dyDescent="0.25">
      <c r="A5" s="12" t="s">
        <v>16</v>
      </c>
      <c r="B5" s="12" t="s">
        <v>5</v>
      </c>
      <c r="C5" s="6">
        <v>8.0913152020372206E-2</v>
      </c>
      <c r="D5" s="6">
        <v>0.96365723060559105</v>
      </c>
      <c r="E5" s="6">
        <v>8.3964660307196598E-2</v>
      </c>
      <c r="F5" s="6">
        <v>32.121907669999999</v>
      </c>
      <c r="G5" s="6" t="s">
        <v>65</v>
      </c>
      <c r="H5" s="6" t="s">
        <v>66</v>
      </c>
    </row>
    <row r="6" spans="1:8" x14ac:dyDescent="0.25">
      <c r="A6" s="12" t="s">
        <v>11</v>
      </c>
      <c r="B6" s="12" t="s">
        <v>31</v>
      </c>
      <c r="C6" s="6">
        <v>3.9415348005018398E-2</v>
      </c>
      <c r="D6" s="6">
        <v>0.37620364235424902</v>
      </c>
      <c r="E6" s="6">
        <v>0.104771308853791</v>
      </c>
      <c r="F6" s="6">
        <v>12.54012133</v>
      </c>
      <c r="G6" s="6" t="s">
        <v>65</v>
      </c>
      <c r="H6" s="6" t="s">
        <v>66</v>
      </c>
    </row>
    <row r="7" spans="1:8" x14ac:dyDescent="0.25">
      <c r="A7" s="12" t="s">
        <v>61</v>
      </c>
      <c r="B7" s="12" t="s">
        <v>11</v>
      </c>
      <c r="C7" s="6">
        <v>0.110815233512626</v>
      </c>
      <c r="D7" s="6">
        <v>0.37620364235424902</v>
      </c>
      <c r="E7" s="6">
        <v>0.294561830446813</v>
      </c>
      <c r="F7" s="6">
        <v>12.54012133</v>
      </c>
      <c r="G7" s="6" t="s">
        <v>65</v>
      </c>
      <c r="H7" s="6" t="s">
        <v>66</v>
      </c>
    </row>
    <row r="8" spans="1:8" x14ac:dyDescent="0.25">
      <c r="A8" s="12" t="s">
        <v>31</v>
      </c>
      <c r="B8" s="12" t="s">
        <v>61</v>
      </c>
      <c r="C8" s="6">
        <v>8.2485088544774807E-2</v>
      </c>
      <c r="D8" s="6">
        <v>0.30392909021811498</v>
      </c>
      <c r="E8" s="6">
        <v>0.27139583277658302</v>
      </c>
      <c r="F8" s="6">
        <v>10.13096966</v>
      </c>
      <c r="G8" s="6" t="s">
        <v>65</v>
      </c>
      <c r="H8" s="6" t="s">
        <v>66</v>
      </c>
    </row>
    <row r="9" spans="1:8" x14ac:dyDescent="0.25">
      <c r="A9" s="12" t="s">
        <v>11</v>
      </c>
      <c r="B9" s="12" t="s">
        <v>61</v>
      </c>
      <c r="C9" s="6">
        <v>0.110815233512626</v>
      </c>
      <c r="D9" s="6">
        <v>0.37620364235424902</v>
      </c>
      <c r="E9" s="6">
        <v>0.294561830446813</v>
      </c>
      <c r="F9" s="6">
        <v>12.54012133</v>
      </c>
      <c r="G9" s="6" t="s">
        <v>65</v>
      </c>
      <c r="H9" s="6" t="s">
        <v>66</v>
      </c>
    </row>
    <row r="10" spans="1:8" x14ac:dyDescent="0.25">
      <c r="A10" s="12" t="s">
        <v>34</v>
      </c>
      <c r="B10" s="12" t="s">
        <v>61</v>
      </c>
      <c r="C10" s="6">
        <v>9.5725874222688204E-2</v>
      </c>
      <c r="D10" s="6">
        <v>0.35126114662415597</v>
      </c>
      <c r="E10" s="6">
        <v>0.27252053107118401</v>
      </c>
      <c r="F10" s="6">
        <v>11.708705</v>
      </c>
      <c r="G10" s="6" t="s">
        <v>65</v>
      </c>
      <c r="H10" s="6" t="s">
        <v>66</v>
      </c>
    </row>
    <row r="11" spans="1:8" x14ac:dyDescent="0.25">
      <c r="A11" s="12" t="s">
        <v>31</v>
      </c>
      <c r="B11" s="12" t="s">
        <v>34</v>
      </c>
      <c r="C11" s="6">
        <v>3.92269147482271E-2</v>
      </c>
      <c r="D11" s="6">
        <v>0.32259010404213501</v>
      </c>
      <c r="E11" s="6">
        <v>0.121599870103589</v>
      </c>
      <c r="F11" s="6">
        <v>10.75300333</v>
      </c>
      <c r="G11" s="6" t="s">
        <v>65</v>
      </c>
      <c r="H11" s="6" t="s">
        <v>66</v>
      </c>
    </row>
    <row r="12" spans="1:8" x14ac:dyDescent="0.25">
      <c r="A12" s="12" t="s">
        <v>11</v>
      </c>
      <c r="B12" s="12" t="s">
        <v>34</v>
      </c>
      <c r="C12" s="6">
        <v>3.7609212845732098E-2</v>
      </c>
      <c r="D12" s="6">
        <v>0.41465933001848698</v>
      </c>
      <c r="E12" s="6">
        <v>9.06990633589633E-2</v>
      </c>
      <c r="F12" s="6">
        <v>13.821977670000001</v>
      </c>
      <c r="G12" s="6" t="s">
        <v>65</v>
      </c>
      <c r="H12" s="6" t="s">
        <v>66</v>
      </c>
    </row>
    <row r="13" spans="1:8" x14ac:dyDescent="0.25">
      <c r="A13" s="12" t="s">
        <v>61</v>
      </c>
      <c r="B13" s="12" t="s">
        <v>34</v>
      </c>
      <c r="C13" s="6">
        <v>9.5725874222688204E-2</v>
      </c>
      <c r="D13" s="6">
        <v>0.35126114662415597</v>
      </c>
      <c r="E13" s="6">
        <v>0.27252053107118401</v>
      </c>
      <c r="F13" s="6">
        <v>11.708705</v>
      </c>
      <c r="G13" s="6" t="s">
        <v>65</v>
      </c>
      <c r="H13" s="6" t="s">
        <v>66</v>
      </c>
    </row>
    <row r="14" spans="1:8" x14ac:dyDescent="0.25">
      <c r="A14" s="12" t="s">
        <v>29</v>
      </c>
      <c r="B14" s="12" t="s">
        <v>36</v>
      </c>
      <c r="C14" s="6">
        <v>7.0932415420085798E-2</v>
      </c>
      <c r="D14" s="6">
        <v>0.39481789522223598</v>
      </c>
      <c r="E14" s="6">
        <v>0.17965856228517499</v>
      </c>
      <c r="F14" s="6">
        <v>13.16059667</v>
      </c>
      <c r="G14" s="6" t="s">
        <v>65</v>
      </c>
      <c r="H14" s="6" t="s">
        <v>66</v>
      </c>
    </row>
    <row r="15" spans="1:8" x14ac:dyDescent="0.25">
      <c r="A15" s="12" t="s">
        <v>46</v>
      </c>
      <c r="B15" s="12" t="s">
        <v>26</v>
      </c>
      <c r="C15" s="6">
        <v>6.5716056658090494E-2</v>
      </c>
      <c r="D15" s="6">
        <v>0.51222627997639503</v>
      </c>
      <c r="E15" s="6">
        <v>0.12829497280209601</v>
      </c>
      <c r="F15" s="6">
        <v>17.074209329999999</v>
      </c>
      <c r="G15" s="6" t="s">
        <v>65</v>
      </c>
      <c r="H15" s="6" t="s">
        <v>66</v>
      </c>
    </row>
    <row r="16" spans="1:8" x14ac:dyDescent="0.25">
      <c r="A16" s="12" t="s">
        <v>13</v>
      </c>
      <c r="B16" s="12" t="s">
        <v>59</v>
      </c>
      <c r="C16" s="6">
        <v>3.1336150511216201E-2</v>
      </c>
      <c r="D16" s="6">
        <v>0.57884273090929195</v>
      </c>
      <c r="E16" s="6">
        <v>5.41358625372921E-2</v>
      </c>
      <c r="F16" s="6">
        <v>19.294757670000003</v>
      </c>
      <c r="G16" s="6" t="s">
        <v>65</v>
      </c>
      <c r="H16" s="6" t="s">
        <v>66</v>
      </c>
    </row>
    <row r="17" spans="1:8" x14ac:dyDescent="0.25">
      <c r="A17" s="12" t="s">
        <v>14</v>
      </c>
      <c r="B17" s="12" t="s">
        <v>9</v>
      </c>
      <c r="C17" s="6">
        <v>6.8027207199689896E-2</v>
      </c>
      <c r="D17" s="6">
        <v>0.34449320833566999</v>
      </c>
      <c r="E17" s="6">
        <v>0.19747038708933001</v>
      </c>
      <c r="F17" s="6">
        <v>11.483107</v>
      </c>
      <c r="G17" s="6" t="s">
        <v>65</v>
      </c>
      <c r="H17" s="6" t="s">
        <v>66</v>
      </c>
    </row>
    <row r="18" spans="1:8" x14ac:dyDescent="0.25">
      <c r="A18" s="12" t="s">
        <v>14</v>
      </c>
      <c r="B18" s="12" t="s">
        <v>21</v>
      </c>
      <c r="C18" s="6">
        <v>5.2696029729942598E-2</v>
      </c>
      <c r="D18" s="6">
        <v>0.29666135327363802</v>
      </c>
      <c r="E18" s="6">
        <v>0.177630247918865</v>
      </c>
      <c r="F18" s="6">
        <v>9.8887116699999993</v>
      </c>
      <c r="G18" s="6" t="s">
        <v>65</v>
      </c>
      <c r="H18" s="6" t="s">
        <v>66</v>
      </c>
    </row>
    <row r="19" spans="1:8" x14ac:dyDescent="0.25">
      <c r="A19" s="8" t="s">
        <v>38</v>
      </c>
      <c r="B19" s="8" t="s">
        <v>42</v>
      </c>
      <c r="C19" s="2">
        <v>1.92389387320329E-2</v>
      </c>
      <c r="D19" s="2">
        <v>0.26938488198302402</v>
      </c>
      <c r="E19" s="2">
        <v>7.1418034265357505E-2</v>
      </c>
      <c r="F19" s="2">
        <v>8.9794959999999993</v>
      </c>
      <c r="G19" s="2" t="s">
        <v>65</v>
      </c>
      <c r="H19" s="2" t="s">
        <v>66</v>
      </c>
    </row>
    <row r="20" spans="1:8" x14ac:dyDescent="0.25">
      <c r="B20" s="6" t="s">
        <v>75</v>
      </c>
      <c r="C20" s="6">
        <f>AVERAGE(C3:C19)</f>
        <v>6.8264934440655858E-2</v>
      </c>
      <c r="D20" s="6">
        <f>AVERAGE(D3:D19)</f>
        <v>0.39598893727723461</v>
      </c>
      <c r="E20" s="6">
        <f>AVERAGE(E3:E19)</f>
        <v>0.20515095553299284</v>
      </c>
      <c r="F20" s="6">
        <f>AVERAGE(F3:F19)</f>
        <v>13.199631234705882</v>
      </c>
    </row>
  </sheetData>
  <mergeCells count="1">
    <mergeCell ref="A2:B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10"/>
  <sheetViews>
    <sheetView tabSelected="1" workbookViewId="0">
      <selection activeCell="F39" sqref="F39"/>
    </sheetView>
  </sheetViews>
  <sheetFormatPr defaultRowHeight="15.6" x14ac:dyDescent="0.25"/>
  <cols>
    <col min="1" max="1" width="16" style="10" customWidth="1"/>
    <col min="2" max="3" width="13.88671875" style="10" customWidth="1"/>
    <col min="4" max="4" width="13.6640625" style="10" customWidth="1"/>
    <col min="5" max="5" width="8.88671875" style="10"/>
    <col min="6" max="6" width="25" style="10" customWidth="1"/>
    <col min="7" max="7" width="15.21875" style="3" customWidth="1"/>
    <col min="8" max="8" width="17.6640625" style="3" customWidth="1"/>
    <col min="9" max="16384" width="8.88671875" style="3"/>
  </cols>
  <sheetData>
    <row r="1" spans="1:8" x14ac:dyDescent="0.25">
      <c r="A1" s="15" t="s">
        <v>67</v>
      </c>
      <c r="B1" s="15"/>
      <c r="C1" s="2" t="s">
        <v>0</v>
      </c>
      <c r="D1" s="2" t="s">
        <v>1</v>
      </c>
      <c r="E1" s="1" t="s">
        <v>68</v>
      </c>
      <c r="F1" s="2" t="s">
        <v>62</v>
      </c>
      <c r="G1" s="2" t="s">
        <v>63</v>
      </c>
      <c r="H1" s="2" t="s">
        <v>64</v>
      </c>
    </row>
    <row r="2" spans="1:8" x14ac:dyDescent="0.25">
      <c r="A2" s="4" t="s">
        <v>24</v>
      </c>
      <c r="B2" s="4" t="s">
        <v>49</v>
      </c>
      <c r="C2" s="5">
        <v>3.1977340109566002E-2</v>
      </c>
      <c r="D2" s="5">
        <v>0.329342407575486</v>
      </c>
      <c r="E2" s="5">
        <v>9.70945112868183E-2</v>
      </c>
      <c r="F2" s="5">
        <v>10.978080330000001</v>
      </c>
      <c r="G2" s="6" t="s">
        <v>65</v>
      </c>
      <c r="H2" s="6" t="s">
        <v>66</v>
      </c>
    </row>
    <row r="3" spans="1:8" x14ac:dyDescent="0.25">
      <c r="A3" s="4" t="s">
        <v>24</v>
      </c>
      <c r="B3" s="4" t="s">
        <v>50</v>
      </c>
      <c r="C3" s="5">
        <v>2.2032478238693198E-2</v>
      </c>
      <c r="D3" s="5">
        <v>0.30377024400029101</v>
      </c>
      <c r="E3" s="5">
        <v>7.2530073876070703E-2</v>
      </c>
      <c r="F3" s="5">
        <v>10.12567467</v>
      </c>
      <c r="G3" s="6" t="s">
        <v>65</v>
      </c>
      <c r="H3" s="6" t="s">
        <v>66</v>
      </c>
    </row>
    <row r="4" spans="1:8" x14ac:dyDescent="0.25">
      <c r="A4" s="4" t="s">
        <v>50</v>
      </c>
      <c r="B4" s="4" t="s">
        <v>49</v>
      </c>
      <c r="C4" s="5">
        <v>3.4809031323348401E-2</v>
      </c>
      <c r="D4" s="5">
        <v>0.29317871758262498</v>
      </c>
      <c r="E4" s="5">
        <v>0.118729734580881</v>
      </c>
      <c r="F4" s="5">
        <v>9.7726240000000004</v>
      </c>
      <c r="G4" s="6" t="s">
        <v>65</v>
      </c>
      <c r="H4" s="6" t="s">
        <v>66</v>
      </c>
    </row>
    <row r="5" spans="1:8" x14ac:dyDescent="0.25">
      <c r="A5" s="4" t="s">
        <v>57</v>
      </c>
      <c r="B5" s="4" t="s">
        <v>58</v>
      </c>
      <c r="C5" s="5">
        <v>7.0037746557174194E-2</v>
      </c>
      <c r="D5" s="5">
        <v>0.34437003181151299</v>
      </c>
      <c r="E5" s="5">
        <v>0.20337933062511199</v>
      </c>
      <c r="F5" s="5">
        <v>11.479001</v>
      </c>
      <c r="G5" s="6" t="s">
        <v>65</v>
      </c>
      <c r="H5" s="6" t="s">
        <v>66</v>
      </c>
    </row>
    <row r="6" spans="1:8" x14ac:dyDescent="0.25">
      <c r="A6" s="4" t="s">
        <v>17</v>
      </c>
      <c r="B6" s="4" t="s">
        <v>6</v>
      </c>
      <c r="C6" s="5">
        <v>7.58740681088962E-2</v>
      </c>
      <c r="D6" s="5">
        <v>0.86398592598742696</v>
      </c>
      <c r="E6" s="5">
        <v>8.7818638969357696E-2</v>
      </c>
      <c r="F6" s="16">
        <v>28.799531000000002</v>
      </c>
      <c r="G6" s="6" t="s">
        <v>65</v>
      </c>
      <c r="H6" s="6" t="s">
        <v>66</v>
      </c>
    </row>
    <row r="7" spans="1:8" x14ac:dyDescent="0.25">
      <c r="A7" s="4" t="s">
        <v>55</v>
      </c>
      <c r="B7" s="4" t="s">
        <v>20</v>
      </c>
      <c r="C7" s="5">
        <v>5.10400974337617E-2</v>
      </c>
      <c r="D7" s="5">
        <v>0.38579301744786398</v>
      </c>
      <c r="E7" s="5">
        <v>0.13229917371601699</v>
      </c>
      <c r="F7" s="5">
        <v>12.85976733</v>
      </c>
      <c r="G7" s="6" t="s">
        <v>65</v>
      </c>
      <c r="H7" s="6" t="s">
        <v>66</v>
      </c>
    </row>
    <row r="8" spans="1:8" x14ac:dyDescent="0.25">
      <c r="A8" s="4" t="s">
        <v>55</v>
      </c>
      <c r="B8" s="4" t="s">
        <v>52</v>
      </c>
      <c r="C8" s="5">
        <v>7.1134526237107906E-2</v>
      </c>
      <c r="D8" s="5">
        <v>0.49778389720477101</v>
      </c>
      <c r="E8" s="5">
        <v>0.14290242540297601</v>
      </c>
      <c r="F8" s="5">
        <v>16.592796669999998</v>
      </c>
      <c r="G8" s="6" t="s">
        <v>65</v>
      </c>
      <c r="H8" s="6" t="s">
        <v>66</v>
      </c>
    </row>
    <row r="9" spans="1:8" x14ac:dyDescent="0.25">
      <c r="A9" s="4" t="s">
        <v>55</v>
      </c>
      <c r="B9" s="4" t="s">
        <v>53</v>
      </c>
      <c r="C9" s="5">
        <v>7.6473873894295302E-2</v>
      </c>
      <c r="D9" s="5">
        <v>0.51599354323855395</v>
      </c>
      <c r="E9" s="5">
        <v>0.14820703649568701</v>
      </c>
      <c r="F9" s="5">
        <v>17.199784670000003</v>
      </c>
      <c r="G9" s="6" t="s">
        <v>65</v>
      </c>
      <c r="H9" s="6" t="s">
        <v>66</v>
      </c>
    </row>
    <row r="10" spans="1:8" x14ac:dyDescent="0.25">
      <c r="A10" s="4" t="s">
        <v>18</v>
      </c>
      <c r="B10" s="4" t="s">
        <v>55</v>
      </c>
      <c r="C10" s="5">
        <v>3.8406730350471999E-2</v>
      </c>
      <c r="D10" s="5">
        <v>0.33303366517474903</v>
      </c>
      <c r="E10" s="5">
        <v>0.11532386772466099</v>
      </c>
      <c r="F10" s="5">
        <v>11.101122330000001</v>
      </c>
      <c r="G10" s="6" t="s">
        <v>65</v>
      </c>
      <c r="H10" s="6" t="s">
        <v>66</v>
      </c>
    </row>
    <row r="11" spans="1:8" x14ac:dyDescent="0.25">
      <c r="A11" s="4" t="s">
        <v>33</v>
      </c>
      <c r="B11" s="4" t="s">
        <v>55</v>
      </c>
      <c r="C11" s="5">
        <v>6.0454070252197102E-2</v>
      </c>
      <c r="D11" s="5">
        <v>0.39464747373193998</v>
      </c>
      <c r="E11" s="5">
        <v>0.15318499236931599</v>
      </c>
      <c r="F11" s="5">
        <v>13.154915669999999</v>
      </c>
      <c r="G11" s="6" t="s">
        <v>65</v>
      </c>
      <c r="H11" s="6" t="s">
        <v>66</v>
      </c>
    </row>
    <row r="12" spans="1:8" x14ac:dyDescent="0.25">
      <c r="A12" s="4" t="s">
        <v>33</v>
      </c>
      <c r="B12" s="4" t="s">
        <v>20</v>
      </c>
      <c r="C12" s="5">
        <v>6.6328302792611593E-2</v>
      </c>
      <c r="D12" s="5">
        <v>0.416280106824024</v>
      </c>
      <c r="E12" s="5">
        <v>0.15933574942761</v>
      </c>
      <c r="F12" s="5">
        <v>13.876003669999999</v>
      </c>
      <c r="G12" s="6" t="s">
        <v>65</v>
      </c>
      <c r="H12" s="6" t="s">
        <v>66</v>
      </c>
    </row>
    <row r="13" spans="1:8" x14ac:dyDescent="0.25">
      <c r="A13" s="4" t="s">
        <v>33</v>
      </c>
      <c r="B13" s="4" t="s">
        <v>52</v>
      </c>
      <c r="C13" s="5">
        <v>7.8181038584849899E-2</v>
      </c>
      <c r="D13" s="5">
        <v>0.4628464673896</v>
      </c>
      <c r="E13" s="5">
        <v>0.168913547133203</v>
      </c>
      <c r="F13" s="5">
        <v>15.42821567</v>
      </c>
      <c r="G13" s="6" t="s">
        <v>65</v>
      </c>
      <c r="H13" s="6" t="s">
        <v>66</v>
      </c>
    </row>
    <row r="14" spans="1:8" x14ac:dyDescent="0.25">
      <c r="A14" s="4" t="s">
        <v>20</v>
      </c>
      <c r="B14" s="4" t="s">
        <v>53</v>
      </c>
      <c r="C14" s="5">
        <v>7.6815914334723595E-2</v>
      </c>
      <c r="D14" s="5">
        <v>0.61326890023873704</v>
      </c>
      <c r="E14" s="5">
        <v>0.12525649728009999</v>
      </c>
      <c r="F14" s="5">
        <v>20.442296670000001</v>
      </c>
      <c r="G14" s="6" t="s">
        <v>65</v>
      </c>
      <c r="H14" s="6" t="s">
        <v>66</v>
      </c>
    </row>
    <row r="15" spans="1:8" x14ac:dyDescent="0.25">
      <c r="A15" s="4" t="s">
        <v>52</v>
      </c>
      <c r="B15" s="4" t="s">
        <v>55</v>
      </c>
      <c r="C15" s="5">
        <v>7.1134526237107906E-2</v>
      </c>
      <c r="D15" s="5">
        <v>0.49778389720477101</v>
      </c>
      <c r="E15" s="5">
        <v>0.14290242540297601</v>
      </c>
      <c r="F15" s="5">
        <v>16.592796669999998</v>
      </c>
      <c r="G15" s="6" t="s">
        <v>65</v>
      </c>
      <c r="H15" s="6" t="s">
        <v>66</v>
      </c>
    </row>
    <row r="16" spans="1:8" x14ac:dyDescent="0.25">
      <c r="A16" s="4" t="s">
        <v>52</v>
      </c>
      <c r="B16" s="4" t="s">
        <v>18</v>
      </c>
      <c r="C16" s="5">
        <v>4.7859371061925803E-2</v>
      </c>
      <c r="D16" s="5">
        <v>0.44831736166213598</v>
      </c>
      <c r="E16" s="5">
        <v>0.10675332957101399</v>
      </c>
      <c r="F16" s="5">
        <v>14.943911999999999</v>
      </c>
      <c r="G16" s="6" t="s">
        <v>65</v>
      </c>
      <c r="H16" s="6" t="s">
        <v>66</v>
      </c>
    </row>
    <row r="17" spans="1:8" x14ac:dyDescent="0.25">
      <c r="A17" s="4" t="s">
        <v>52</v>
      </c>
      <c r="B17" s="4" t="s">
        <v>20</v>
      </c>
      <c r="C17" s="5">
        <v>7.0912653825177002E-2</v>
      </c>
      <c r="D17" s="5">
        <v>0.54004097510990101</v>
      </c>
      <c r="E17" s="5">
        <v>0.13130976554278301</v>
      </c>
      <c r="F17" s="5">
        <v>18.001366000000001</v>
      </c>
      <c r="G17" s="6" t="s">
        <v>65</v>
      </c>
      <c r="H17" s="6" t="s">
        <v>66</v>
      </c>
    </row>
    <row r="18" spans="1:8" x14ac:dyDescent="0.25">
      <c r="A18" s="4" t="s">
        <v>52</v>
      </c>
      <c r="B18" s="4" t="s">
        <v>53</v>
      </c>
      <c r="C18" s="5">
        <v>2.7387327073626899E-2</v>
      </c>
      <c r="D18" s="5">
        <v>0.36232881957281798</v>
      </c>
      <c r="E18" s="5">
        <v>7.5586940906098202E-2</v>
      </c>
      <c r="F18" s="5">
        <v>12.07762733</v>
      </c>
      <c r="G18" s="6" t="s">
        <v>65</v>
      </c>
      <c r="H18" s="6" t="s">
        <v>66</v>
      </c>
    </row>
    <row r="19" spans="1:8" x14ac:dyDescent="0.25">
      <c r="A19" s="4" t="s">
        <v>25</v>
      </c>
      <c r="B19" s="4" t="s">
        <v>51</v>
      </c>
      <c r="C19" s="5">
        <v>7.1887108469538899E-2</v>
      </c>
      <c r="D19" s="5">
        <v>0.122081875351751</v>
      </c>
      <c r="E19" s="5">
        <v>0.58884341563735398</v>
      </c>
      <c r="F19" s="5">
        <v>4.0693960000000002</v>
      </c>
      <c r="G19" s="6" t="s">
        <v>65</v>
      </c>
      <c r="H19" s="6" t="s">
        <v>66</v>
      </c>
    </row>
    <row r="20" spans="1:8" x14ac:dyDescent="0.25">
      <c r="A20" s="4" t="s">
        <v>2</v>
      </c>
      <c r="B20" s="4" t="s">
        <v>40</v>
      </c>
      <c r="C20" s="5">
        <v>3.21538241268403E-2</v>
      </c>
      <c r="D20" s="5">
        <v>0.34713445640839102</v>
      </c>
      <c r="E20" s="5">
        <v>9.2626426254305505E-2</v>
      </c>
      <c r="F20" s="5">
        <v>11.571148669999999</v>
      </c>
      <c r="G20" s="6" t="s">
        <v>65</v>
      </c>
      <c r="H20" s="6" t="s">
        <v>66</v>
      </c>
    </row>
    <row r="21" spans="1:8" x14ac:dyDescent="0.3">
      <c r="A21" s="7" t="s">
        <v>71</v>
      </c>
      <c r="B21" s="4" t="s">
        <v>3</v>
      </c>
      <c r="C21" s="5">
        <v>0</v>
      </c>
      <c r="D21" s="5">
        <v>0</v>
      </c>
      <c r="E21" s="5" t="s">
        <v>70</v>
      </c>
      <c r="F21" s="5" t="s">
        <v>69</v>
      </c>
      <c r="G21" s="5" t="s">
        <v>73</v>
      </c>
      <c r="H21" s="5" t="s">
        <v>69</v>
      </c>
    </row>
    <row r="22" spans="1:8" x14ac:dyDescent="0.25">
      <c r="A22" s="4" t="s">
        <v>4</v>
      </c>
      <c r="B22" s="4" t="s">
        <v>40</v>
      </c>
      <c r="C22" s="5">
        <v>3.2102722454545297E-2</v>
      </c>
      <c r="D22" s="5">
        <v>0.36695479903519201</v>
      </c>
      <c r="E22" s="5">
        <v>8.7484133029328601E-2</v>
      </c>
      <c r="F22" s="5">
        <v>12.23182667</v>
      </c>
      <c r="G22" s="6" t="s">
        <v>65</v>
      </c>
      <c r="H22" s="6" t="s">
        <v>66</v>
      </c>
    </row>
    <row r="23" spans="1:8" x14ac:dyDescent="0.3">
      <c r="A23" s="7" t="s">
        <v>4</v>
      </c>
      <c r="B23" s="4" t="s">
        <v>3</v>
      </c>
      <c r="C23" s="5">
        <v>2.0107250649433598E-3</v>
      </c>
      <c r="D23" s="5">
        <v>0</v>
      </c>
      <c r="E23" s="5" t="s">
        <v>70</v>
      </c>
      <c r="F23" s="5" t="s">
        <v>70</v>
      </c>
      <c r="G23" s="5" t="s">
        <v>72</v>
      </c>
      <c r="H23" s="5" t="s">
        <v>70</v>
      </c>
    </row>
    <row r="24" spans="1:8" x14ac:dyDescent="0.3">
      <c r="A24" s="7" t="s">
        <v>7</v>
      </c>
      <c r="B24" s="4" t="s">
        <v>8</v>
      </c>
      <c r="C24" s="5">
        <v>4.5158189614374197E-3</v>
      </c>
      <c r="D24" s="5">
        <v>1.0344991599251801E-2</v>
      </c>
      <c r="E24" s="5">
        <v>0.43652224538916201</v>
      </c>
      <c r="F24" s="16">
        <v>0.344833</v>
      </c>
      <c r="G24" s="6" t="s">
        <v>65</v>
      </c>
      <c r="H24" s="6" t="s">
        <v>66</v>
      </c>
    </row>
    <row r="25" spans="1:8" x14ac:dyDescent="0.25">
      <c r="A25" s="4" t="s">
        <v>35</v>
      </c>
      <c r="B25" s="4" t="s">
        <v>32</v>
      </c>
      <c r="C25" s="5">
        <v>4.6877844964231398E-2</v>
      </c>
      <c r="D25" s="5">
        <v>0.34971288610740198</v>
      </c>
      <c r="E25" s="5">
        <v>0.13404666178024199</v>
      </c>
      <c r="F25" s="5">
        <v>11.65709633</v>
      </c>
      <c r="G25" s="6" t="s">
        <v>65</v>
      </c>
      <c r="H25" s="6" t="s">
        <v>66</v>
      </c>
    </row>
    <row r="26" spans="1:8" x14ac:dyDescent="0.25">
      <c r="A26" s="4" t="s">
        <v>12</v>
      </c>
      <c r="B26" s="4" t="s">
        <v>35</v>
      </c>
      <c r="C26" s="5">
        <v>4.1874558099926303E-2</v>
      </c>
      <c r="D26" s="5">
        <v>0.45228787178283902</v>
      </c>
      <c r="E26" s="5">
        <v>9.2583862430058603E-2</v>
      </c>
      <c r="F26" s="5">
        <v>15.07626233</v>
      </c>
      <c r="G26" s="6" t="s">
        <v>65</v>
      </c>
      <c r="H26" s="6" t="s">
        <v>66</v>
      </c>
    </row>
    <row r="27" spans="1:8" x14ac:dyDescent="0.25">
      <c r="A27" s="4" t="s">
        <v>12</v>
      </c>
      <c r="B27" s="4" t="s">
        <v>32</v>
      </c>
      <c r="C27" s="5">
        <v>4.1946978591871999E-2</v>
      </c>
      <c r="D27" s="5">
        <v>0.44634461054262298</v>
      </c>
      <c r="E27" s="5">
        <v>9.3978906882905597E-2</v>
      </c>
      <c r="F27" s="5">
        <v>14.87815367</v>
      </c>
      <c r="G27" s="6" t="s">
        <v>65</v>
      </c>
      <c r="H27" s="6" t="s">
        <v>66</v>
      </c>
    </row>
    <row r="28" spans="1:8" x14ac:dyDescent="0.25">
      <c r="A28" s="4" t="s">
        <v>56</v>
      </c>
      <c r="B28" s="4" t="s">
        <v>28</v>
      </c>
      <c r="C28" s="5">
        <v>5.2972484721638201E-2</v>
      </c>
      <c r="D28" s="5">
        <v>0.27379167732771498</v>
      </c>
      <c r="E28" s="5">
        <v>0.19347733736344599</v>
      </c>
      <c r="F28" s="5">
        <v>9.1263893300000003</v>
      </c>
      <c r="G28" s="6" t="s">
        <v>74</v>
      </c>
      <c r="H28" s="6" t="s">
        <v>66</v>
      </c>
    </row>
    <row r="29" spans="1:8" x14ac:dyDescent="0.25">
      <c r="A29" s="4" t="s">
        <v>30</v>
      </c>
      <c r="B29" s="4" t="s">
        <v>37</v>
      </c>
      <c r="C29" s="5">
        <v>5.2526686972613798E-2</v>
      </c>
      <c r="D29" s="5">
        <v>0.37859523932114703</v>
      </c>
      <c r="E29" s="5">
        <v>0.138741012873797</v>
      </c>
      <c r="F29" s="5">
        <v>12.61984133</v>
      </c>
      <c r="G29" s="6" t="s">
        <v>65</v>
      </c>
      <c r="H29" s="6" t="s">
        <v>66</v>
      </c>
    </row>
    <row r="30" spans="1:8" x14ac:dyDescent="0.25">
      <c r="A30" s="4" t="s">
        <v>47</v>
      </c>
      <c r="B30" s="4" t="s">
        <v>27</v>
      </c>
      <c r="C30" s="5">
        <v>5.0279919430735599E-2</v>
      </c>
      <c r="D30" s="5">
        <v>0.35757602200070698</v>
      </c>
      <c r="E30" s="5">
        <v>0.14061323001863901</v>
      </c>
      <c r="F30" s="5">
        <v>11.91920067</v>
      </c>
      <c r="G30" s="6" t="s">
        <v>65</v>
      </c>
      <c r="H30" s="6" t="s">
        <v>66</v>
      </c>
    </row>
    <row r="31" spans="1:8" x14ac:dyDescent="0.25">
      <c r="A31" s="4" t="s">
        <v>19</v>
      </c>
      <c r="B31" s="4" t="s">
        <v>60</v>
      </c>
      <c r="C31" s="5">
        <v>5.6557504355688702E-2</v>
      </c>
      <c r="D31" s="5">
        <v>0.46601511640590099</v>
      </c>
      <c r="E31" s="5">
        <v>0.12136409821184101</v>
      </c>
      <c r="F31" s="5">
        <v>15.533837330000001</v>
      </c>
      <c r="G31" s="6" t="s">
        <v>65</v>
      </c>
      <c r="H31" s="6" t="s">
        <v>66</v>
      </c>
    </row>
    <row r="32" spans="1:8" x14ac:dyDescent="0.25">
      <c r="A32" s="4" t="s">
        <v>22</v>
      </c>
      <c r="B32" s="4" t="s">
        <v>15</v>
      </c>
      <c r="C32" s="5">
        <v>3.0608875836241299E-2</v>
      </c>
      <c r="D32" s="5">
        <v>0.27060729076517598</v>
      </c>
      <c r="E32" s="5">
        <v>0.1131117929221</v>
      </c>
      <c r="F32" s="5">
        <v>9.0202430000000007</v>
      </c>
      <c r="G32" s="6" t="s">
        <v>65</v>
      </c>
      <c r="H32" s="6" t="s">
        <v>66</v>
      </c>
    </row>
    <row r="33" spans="1:8" x14ac:dyDescent="0.25">
      <c r="A33" s="4" t="s">
        <v>22</v>
      </c>
      <c r="B33" s="4" t="s">
        <v>10</v>
      </c>
      <c r="C33" s="5">
        <v>2.68118410704134E-2</v>
      </c>
      <c r="D33" s="5">
        <v>0.32261463270995699</v>
      </c>
      <c r="E33" s="5">
        <v>8.3107950948146395E-2</v>
      </c>
      <c r="F33" s="5">
        <v>10.753821</v>
      </c>
      <c r="G33" s="6" t="s">
        <v>65</v>
      </c>
      <c r="H33" s="6" t="s">
        <v>66</v>
      </c>
    </row>
    <row r="34" spans="1:8" x14ac:dyDescent="0.25">
      <c r="A34" s="4" t="s">
        <v>15</v>
      </c>
      <c r="B34" s="4" t="s">
        <v>10</v>
      </c>
      <c r="C34" s="5">
        <v>3.5984415492214698E-2</v>
      </c>
      <c r="D34" s="5">
        <v>0.293797866367635</v>
      </c>
      <c r="E34" s="5">
        <v>0.122480179781791</v>
      </c>
      <c r="F34" s="5">
        <v>9.7932623299999992</v>
      </c>
      <c r="G34" s="6" t="s">
        <v>65</v>
      </c>
      <c r="H34" s="6" t="s">
        <v>66</v>
      </c>
    </row>
    <row r="35" spans="1:8" x14ac:dyDescent="0.25">
      <c r="A35" s="4" t="s">
        <v>54</v>
      </c>
      <c r="B35" s="4" t="s">
        <v>44</v>
      </c>
      <c r="C35" s="5">
        <v>2.3305862780937801E-2</v>
      </c>
      <c r="D35" s="5">
        <v>0.410900171584754</v>
      </c>
      <c r="E35" s="5">
        <v>5.6719038814347797E-2</v>
      </c>
      <c r="F35" s="5">
        <v>13.69667233</v>
      </c>
      <c r="G35" s="6" t="s">
        <v>65</v>
      </c>
      <c r="H35" s="6" t="s">
        <v>66</v>
      </c>
    </row>
    <row r="36" spans="1:8" x14ac:dyDescent="0.25">
      <c r="A36" s="8" t="s">
        <v>39</v>
      </c>
      <c r="B36" s="8" t="s">
        <v>43</v>
      </c>
      <c r="C36" s="2">
        <v>1.70439871905863E-2</v>
      </c>
      <c r="D36" s="2">
        <v>0.277174165327357</v>
      </c>
      <c r="E36" s="2">
        <v>6.1491976246979899E-2</v>
      </c>
      <c r="F36" s="2">
        <v>9.2391389999999998</v>
      </c>
      <c r="G36" s="2" t="s">
        <v>65</v>
      </c>
      <c r="H36" s="2" t="s">
        <v>66</v>
      </c>
    </row>
    <row r="37" spans="1:8" x14ac:dyDescent="0.25">
      <c r="A37" s="5"/>
      <c r="B37" s="6" t="s">
        <v>75</v>
      </c>
      <c r="C37" s="5">
        <f>AVERAGE(C2:C36)</f>
        <v>4.5437721571426823E-2</v>
      </c>
      <c r="D37" s="5">
        <f>AVERAGE(D2:D36)</f>
        <v>0.36424854641128585</v>
      </c>
      <c r="E37" s="5">
        <f>AVERAGE(E2:E36)</f>
        <v>0.14359758511803411</v>
      </c>
      <c r="F37" s="5">
        <f>AVERAGE(F2:F36)</f>
        <v>12.87747389909091</v>
      </c>
    </row>
    <row r="38" spans="1:8" x14ac:dyDescent="0.25">
      <c r="A38" s="5"/>
      <c r="B38" s="5"/>
      <c r="C38" s="5"/>
      <c r="D38" s="5"/>
      <c r="E38" s="5"/>
      <c r="F38" s="5"/>
    </row>
    <row r="39" spans="1:8" x14ac:dyDescent="0.25">
      <c r="A39" s="5"/>
      <c r="B39" s="5"/>
      <c r="C39" s="5"/>
      <c r="D39" s="5"/>
      <c r="E39" s="5"/>
      <c r="F39" s="5"/>
    </row>
    <row r="40" spans="1:8" x14ac:dyDescent="0.3">
      <c r="A40" s="9"/>
      <c r="B40" s="5"/>
      <c r="C40" s="5"/>
      <c r="D40" s="5"/>
      <c r="E40" s="5"/>
      <c r="F40" s="5"/>
    </row>
    <row r="41" spans="1:8" x14ac:dyDescent="0.25">
      <c r="A41" s="5"/>
      <c r="B41" s="5"/>
      <c r="C41" s="5"/>
      <c r="D41" s="5"/>
      <c r="E41" s="5"/>
      <c r="F41" s="5"/>
    </row>
    <row r="42" spans="1:8" x14ac:dyDescent="0.25">
      <c r="A42" s="5"/>
      <c r="B42" s="5"/>
      <c r="C42" s="5"/>
      <c r="D42" s="5"/>
      <c r="E42" s="5"/>
      <c r="F42" s="5"/>
    </row>
    <row r="43" spans="1:8" x14ac:dyDescent="0.25">
      <c r="A43" s="5"/>
      <c r="B43" s="5"/>
      <c r="C43" s="5"/>
      <c r="D43" s="5"/>
      <c r="E43" s="5"/>
      <c r="F43" s="5"/>
    </row>
    <row r="44" spans="1:8" x14ac:dyDescent="0.25">
      <c r="A44" s="5"/>
      <c r="B44" s="5"/>
      <c r="C44" s="5"/>
      <c r="D44" s="5"/>
      <c r="E44" s="5"/>
      <c r="F44" s="5"/>
    </row>
    <row r="45" spans="1:8" x14ac:dyDescent="0.3">
      <c r="A45" s="9"/>
      <c r="B45" s="5"/>
      <c r="C45" s="5"/>
      <c r="D45" s="5"/>
      <c r="E45" s="5"/>
      <c r="F45" s="5"/>
    </row>
    <row r="46" spans="1:8" x14ac:dyDescent="0.25">
      <c r="A46" s="5"/>
      <c r="B46" s="5"/>
      <c r="C46" s="5"/>
      <c r="D46" s="5"/>
      <c r="E46" s="5"/>
      <c r="F46" s="5"/>
    </row>
    <row r="47" spans="1:8" x14ac:dyDescent="0.25">
      <c r="A47" s="5"/>
      <c r="B47" s="5"/>
      <c r="C47" s="5"/>
      <c r="D47" s="5"/>
      <c r="E47" s="5"/>
      <c r="F47" s="5"/>
    </row>
    <row r="48" spans="1:8" x14ac:dyDescent="0.3">
      <c r="A48" s="9"/>
      <c r="B48" s="5"/>
      <c r="C48" s="5"/>
      <c r="D48" s="5"/>
      <c r="E48" s="5"/>
      <c r="F48" s="5"/>
    </row>
    <row r="49" spans="1:6" x14ac:dyDescent="0.25">
      <c r="A49" s="5"/>
      <c r="B49" s="5"/>
      <c r="C49" s="5"/>
      <c r="D49" s="5"/>
      <c r="E49" s="5"/>
      <c r="F49" s="5"/>
    </row>
    <row r="50" spans="1:6" x14ac:dyDescent="0.3">
      <c r="A50" s="9"/>
      <c r="B50" s="5"/>
      <c r="C50" s="5"/>
      <c r="D50" s="5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  <row r="52" spans="1:6" x14ac:dyDescent="0.25">
      <c r="A52" s="5"/>
      <c r="B52" s="5"/>
      <c r="C52" s="5"/>
      <c r="D52" s="5"/>
      <c r="E52" s="5"/>
      <c r="F52" s="5"/>
    </row>
    <row r="53" spans="1:6" x14ac:dyDescent="0.3">
      <c r="A53" s="9"/>
      <c r="B53" s="5"/>
      <c r="C53" s="5"/>
      <c r="D53" s="5"/>
      <c r="E53" s="5"/>
      <c r="F53" s="5"/>
    </row>
    <row r="54" spans="1:6" x14ac:dyDescent="0.25">
      <c r="A54" s="5"/>
      <c r="B54" s="5"/>
      <c r="C54" s="5"/>
      <c r="D54" s="5"/>
      <c r="E54" s="5"/>
      <c r="F54" s="5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3">
      <c r="A57" s="9"/>
      <c r="B57" s="5"/>
      <c r="C57" s="5"/>
      <c r="D57" s="5"/>
      <c r="E57" s="5"/>
      <c r="F57" s="5"/>
    </row>
    <row r="58" spans="1:6" x14ac:dyDescent="0.25">
      <c r="A58" s="5"/>
      <c r="B58" s="5"/>
      <c r="C58" s="5"/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  <row r="61" spans="1:6" x14ac:dyDescent="0.25">
      <c r="A61" s="5"/>
      <c r="B61" s="5"/>
      <c r="C61" s="5"/>
      <c r="D61" s="5"/>
      <c r="E61" s="5"/>
      <c r="F61" s="5"/>
    </row>
    <row r="62" spans="1:6" x14ac:dyDescent="0.25">
      <c r="A62" s="5"/>
      <c r="B62" s="5"/>
      <c r="C62" s="5"/>
      <c r="D62" s="5"/>
      <c r="E62" s="5"/>
      <c r="F62" s="5"/>
    </row>
    <row r="63" spans="1:6" x14ac:dyDescent="0.3">
      <c r="A63" s="9"/>
      <c r="B63" s="5"/>
      <c r="C63" s="5"/>
      <c r="D63" s="5"/>
      <c r="E63" s="5"/>
      <c r="F63" s="5"/>
    </row>
    <row r="64" spans="1:6" x14ac:dyDescent="0.3">
      <c r="A64" s="9"/>
      <c r="B64" s="5"/>
      <c r="C64" s="5"/>
      <c r="D64" s="5"/>
      <c r="E64" s="5"/>
      <c r="F64" s="5"/>
    </row>
    <row r="65" spans="1:6" x14ac:dyDescent="0.3">
      <c r="A65" s="9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5"/>
      <c r="B70" s="5"/>
      <c r="C70" s="5"/>
      <c r="D70" s="5"/>
      <c r="E70" s="5"/>
      <c r="F70" s="5"/>
    </row>
    <row r="71" spans="1:6" x14ac:dyDescent="0.25">
      <c r="A71" s="5"/>
      <c r="B71" s="5"/>
      <c r="C71" s="5"/>
      <c r="D71" s="5"/>
      <c r="E71" s="5"/>
      <c r="F71" s="5"/>
    </row>
    <row r="72" spans="1:6" x14ac:dyDescent="0.25">
      <c r="A72" s="5"/>
      <c r="B72" s="5"/>
      <c r="C72" s="5"/>
      <c r="D72" s="5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3">
      <c r="A75" s="9"/>
      <c r="B75" s="5"/>
      <c r="C75" s="5"/>
      <c r="D75" s="5"/>
      <c r="E75" s="5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5"/>
      <c r="B77" s="5"/>
      <c r="C77" s="5"/>
      <c r="D77" s="5"/>
      <c r="E77" s="5"/>
      <c r="F77" s="5"/>
    </row>
    <row r="78" spans="1:6" x14ac:dyDescent="0.3">
      <c r="A78" s="9"/>
      <c r="B78" s="5"/>
      <c r="C78" s="5"/>
      <c r="D78" s="5"/>
      <c r="E78" s="5"/>
      <c r="F78" s="5"/>
    </row>
    <row r="79" spans="1:6" x14ac:dyDescent="0.25">
      <c r="A79" s="5"/>
      <c r="B79" s="5"/>
      <c r="C79" s="5"/>
      <c r="D79" s="5"/>
      <c r="E79" s="5"/>
      <c r="F79" s="5"/>
    </row>
    <row r="80" spans="1:6" x14ac:dyDescent="0.25">
      <c r="A80" s="5"/>
      <c r="B80" s="5"/>
      <c r="C80" s="5"/>
      <c r="D80" s="5"/>
      <c r="E80" s="5"/>
      <c r="F80" s="5"/>
    </row>
    <row r="81" spans="1:6" x14ac:dyDescent="0.25">
      <c r="A81" s="5"/>
      <c r="B81" s="5"/>
      <c r="C81" s="5"/>
      <c r="D81" s="5"/>
      <c r="E81" s="5"/>
      <c r="F81" s="5"/>
    </row>
    <row r="82" spans="1:6" x14ac:dyDescent="0.3">
      <c r="A82" s="9"/>
      <c r="B82" s="5"/>
      <c r="C82" s="5"/>
      <c r="D82" s="5"/>
      <c r="E82" s="5"/>
      <c r="F82" s="5"/>
    </row>
    <row r="83" spans="1:6" x14ac:dyDescent="0.25">
      <c r="A83" s="5"/>
      <c r="B83" s="5"/>
      <c r="C83" s="5"/>
      <c r="D83" s="5"/>
      <c r="E83" s="5"/>
      <c r="F83" s="5"/>
    </row>
    <row r="84" spans="1:6" x14ac:dyDescent="0.3">
      <c r="A84" s="9"/>
      <c r="B84" s="5"/>
      <c r="C84" s="5"/>
      <c r="D84" s="5"/>
      <c r="E84" s="5"/>
      <c r="F84" s="5"/>
    </row>
    <row r="85" spans="1:6" x14ac:dyDescent="0.25">
      <c r="A85" s="5"/>
      <c r="B85" s="5"/>
      <c r="C85" s="5"/>
      <c r="D85" s="5"/>
      <c r="E85" s="5"/>
      <c r="F85" s="5"/>
    </row>
    <row r="86" spans="1:6" x14ac:dyDescent="0.25">
      <c r="A86" s="5"/>
      <c r="B86" s="5"/>
      <c r="C86" s="5"/>
      <c r="D86" s="5"/>
      <c r="E86" s="5"/>
      <c r="F86" s="5"/>
    </row>
    <row r="87" spans="1:6" x14ac:dyDescent="0.3">
      <c r="A87" s="9"/>
      <c r="B87" s="5"/>
      <c r="C87" s="5"/>
      <c r="D87" s="5"/>
      <c r="E87" s="5"/>
      <c r="F87" s="5"/>
    </row>
    <row r="88" spans="1:6" x14ac:dyDescent="0.25">
      <c r="A88" s="5"/>
      <c r="B88" s="5"/>
      <c r="C88" s="5"/>
      <c r="D88" s="5"/>
      <c r="E88" s="5"/>
      <c r="F88" s="5"/>
    </row>
    <row r="89" spans="1:6" x14ac:dyDescent="0.25">
      <c r="A89" s="5"/>
      <c r="B89" s="5"/>
      <c r="C89" s="5"/>
      <c r="D89" s="5"/>
      <c r="E89" s="5"/>
      <c r="F89" s="5"/>
    </row>
    <row r="90" spans="1:6" x14ac:dyDescent="0.3">
      <c r="A90" s="9"/>
      <c r="B90" s="5"/>
      <c r="C90" s="5"/>
      <c r="D90" s="5"/>
      <c r="E90" s="5"/>
      <c r="F90" s="5"/>
    </row>
    <row r="91" spans="1:6" x14ac:dyDescent="0.3">
      <c r="A91" s="9"/>
      <c r="B91" s="5"/>
      <c r="C91" s="5"/>
      <c r="D91" s="5"/>
      <c r="E91" s="5"/>
      <c r="F91" s="5"/>
    </row>
    <row r="92" spans="1:6" x14ac:dyDescent="0.25">
      <c r="A92" s="5"/>
      <c r="B92" s="5"/>
      <c r="C92" s="5"/>
      <c r="D92" s="5"/>
      <c r="E92" s="5"/>
      <c r="F92" s="5"/>
    </row>
    <row r="93" spans="1:6" x14ac:dyDescent="0.25">
      <c r="A93" s="5"/>
      <c r="B93" s="5"/>
      <c r="C93" s="5"/>
      <c r="D93" s="5"/>
      <c r="E93" s="5"/>
      <c r="F93" s="5"/>
    </row>
    <row r="94" spans="1:6" x14ac:dyDescent="0.25">
      <c r="A94" s="5"/>
      <c r="B94" s="5"/>
      <c r="C94" s="5"/>
      <c r="D94" s="5"/>
      <c r="E94" s="5"/>
      <c r="F94" s="5"/>
    </row>
    <row r="95" spans="1:6" x14ac:dyDescent="0.3">
      <c r="A95" s="9"/>
      <c r="B95" s="5"/>
      <c r="C95" s="5"/>
      <c r="D95" s="5"/>
      <c r="E95" s="5"/>
      <c r="F95" s="5"/>
    </row>
    <row r="96" spans="1:6" x14ac:dyDescent="0.25">
      <c r="A96" s="5"/>
      <c r="B96" s="5"/>
      <c r="C96" s="5"/>
      <c r="D96" s="5"/>
      <c r="E96" s="5"/>
      <c r="F96" s="5"/>
    </row>
    <row r="97" spans="1:6" x14ac:dyDescent="0.25">
      <c r="A97" s="5"/>
      <c r="B97" s="5"/>
      <c r="C97" s="5"/>
      <c r="D97" s="5"/>
      <c r="E97" s="5"/>
      <c r="F97" s="5"/>
    </row>
    <row r="98" spans="1:6" x14ac:dyDescent="0.25">
      <c r="A98" s="5"/>
      <c r="B98" s="5"/>
      <c r="C98" s="5"/>
      <c r="D98" s="5"/>
      <c r="E98" s="5"/>
      <c r="F98" s="5"/>
    </row>
    <row r="99" spans="1:6" x14ac:dyDescent="0.25">
      <c r="A99" s="5"/>
      <c r="B99" s="5"/>
      <c r="C99" s="5"/>
      <c r="D99" s="5"/>
      <c r="E99" s="5"/>
      <c r="F99" s="5"/>
    </row>
    <row r="100" spans="1:6" x14ac:dyDescent="0.25">
      <c r="A100" s="5"/>
      <c r="B100" s="5"/>
      <c r="C100" s="5"/>
      <c r="D100" s="5"/>
      <c r="E100" s="5"/>
      <c r="F100" s="5"/>
    </row>
    <row r="101" spans="1:6" x14ac:dyDescent="0.3">
      <c r="A101" s="9"/>
      <c r="B101" s="5"/>
      <c r="C101" s="5"/>
      <c r="D101" s="5"/>
      <c r="E101" s="5"/>
      <c r="F101" s="5"/>
    </row>
    <row r="102" spans="1:6" x14ac:dyDescent="0.3">
      <c r="A102" s="9"/>
      <c r="B102" s="5"/>
      <c r="C102" s="5"/>
      <c r="D102" s="5"/>
      <c r="E102" s="5"/>
      <c r="F102" s="5"/>
    </row>
    <row r="103" spans="1:6" x14ac:dyDescent="0.25">
      <c r="A103" s="5"/>
      <c r="B103" s="5"/>
      <c r="C103" s="5"/>
      <c r="D103" s="5"/>
      <c r="E103" s="5"/>
      <c r="F103" s="5"/>
    </row>
    <row r="104" spans="1:6" x14ac:dyDescent="0.25">
      <c r="A104" s="5"/>
      <c r="B104" s="5"/>
      <c r="C104" s="5"/>
      <c r="D104" s="5"/>
      <c r="E104" s="5"/>
      <c r="F104" s="5"/>
    </row>
    <row r="105" spans="1:6" x14ac:dyDescent="0.25">
      <c r="A105" s="5"/>
      <c r="B105" s="5"/>
      <c r="C105" s="5"/>
      <c r="D105" s="5"/>
      <c r="E105" s="5"/>
      <c r="F105" s="5"/>
    </row>
    <row r="106" spans="1:6" x14ac:dyDescent="0.25">
      <c r="A106" s="5"/>
      <c r="B106" s="5"/>
      <c r="C106" s="5"/>
      <c r="D106" s="5"/>
      <c r="E106" s="5"/>
      <c r="F106" s="5"/>
    </row>
    <row r="107" spans="1:6" x14ac:dyDescent="0.25">
      <c r="A107" s="5"/>
      <c r="B107" s="5"/>
      <c r="C107" s="5"/>
      <c r="D107" s="5"/>
      <c r="E107" s="5"/>
      <c r="F107" s="5"/>
    </row>
    <row r="108" spans="1:6" x14ac:dyDescent="0.25">
      <c r="A108" s="5"/>
      <c r="B108" s="5"/>
      <c r="C108" s="5"/>
      <c r="D108" s="5"/>
      <c r="E108" s="5"/>
      <c r="F108" s="5"/>
    </row>
    <row r="109" spans="1:6" x14ac:dyDescent="0.25">
      <c r="A109" s="5"/>
      <c r="B109" s="5"/>
      <c r="C109" s="5"/>
      <c r="D109" s="5"/>
      <c r="E109" s="5"/>
      <c r="F109" s="5"/>
    </row>
    <row r="110" spans="1:6" x14ac:dyDescent="0.25">
      <c r="A110" s="5"/>
      <c r="B110" s="5"/>
      <c r="C110" s="5"/>
      <c r="D110" s="5"/>
      <c r="E110" s="5"/>
      <c r="F110" s="5"/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B. oleracea</vt:lpstr>
      <vt:lpstr>B. rapa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2020-07-23T00:57:24Z</dcterms:created>
  <dcterms:modified xsi:type="dcterms:W3CDTF">2020-08-18T09:38:50Z</dcterms:modified>
</cp:coreProperties>
</file>