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1534\Desktop\不同粗度\数据1\"/>
    </mc:Choice>
  </mc:AlternateContent>
  <xr:revisionPtr revIDLastSave="0" documentId="13_ncr:1_{BF75545F-4FE8-4C9F-B114-11CCC99CD07D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0" i="1" l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<sst xmlns="http://schemas.openxmlformats.org/spreadsheetml/2006/main" count="15" uniqueCount="15">
  <si>
    <t>C/N</t>
  </si>
  <si>
    <t>Treatment</t>
    <phoneticPr fontId="2" type="noConversion"/>
  </si>
  <si>
    <t>Root collar
 diameter (cm)</t>
    <phoneticPr fontId="2" type="noConversion"/>
  </si>
  <si>
    <r>
      <t>low-temperature 
stress (</t>
    </r>
    <r>
      <rPr>
        <sz val="12"/>
        <rFont val="Segoe UI Symbol"/>
        <family val="3"/>
      </rPr>
      <t>℃</t>
    </r>
    <r>
      <rPr>
        <sz val="12"/>
        <rFont val="Times New Roman"/>
        <family val="1"/>
      </rPr>
      <t>)</t>
    </r>
    <phoneticPr fontId="2" type="noConversion"/>
  </si>
  <si>
    <t>Simulated winter 
irrigation (ml)</t>
    <phoneticPr fontId="2" type="noConversion"/>
  </si>
  <si>
    <t>Relative 
conductivity(%)</t>
    <phoneticPr fontId="2" type="noConversion"/>
  </si>
  <si>
    <r>
      <t>Root collar 
activity(μg·g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·h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  <phoneticPr fontId="2" type="noConversion"/>
  </si>
  <si>
    <r>
      <t>Soluble 
sugar(mg·g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  <phoneticPr fontId="2" type="noConversion"/>
  </si>
  <si>
    <r>
      <t>Starch
(mg·g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  <phoneticPr fontId="2" type="noConversion"/>
  </si>
  <si>
    <r>
      <t>Free amino 
acid(mg·g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  <phoneticPr fontId="2" type="noConversion"/>
  </si>
  <si>
    <r>
      <t>Soluble 
protein
(mg·g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  <phoneticPr fontId="2" type="noConversion"/>
  </si>
  <si>
    <r>
      <t>Superoxide 
dismutase (U·g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FW)</t>
    </r>
    <phoneticPr fontId="2" type="noConversion"/>
  </si>
  <si>
    <r>
      <t>Peroxidase
(U·min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·g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FW)</t>
    </r>
    <phoneticPr fontId="2" type="noConversion"/>
  </si>
  <si>
    <r>
      <t>Catalase
(U·min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·g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FW)</t>
    </r>
    <phoneticPr fontId="2" type="noConversion"/>
  </si>
  <si>
    <r>
      <t>Malondialdehyde
(nmol·ml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FM)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</si>
</sst>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b/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name val="Segoe UI Symbol"/>
      <family val="3"/>
    </font>
    <font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tabSelected="1" topLeftCell="A100" workbookViewId="0">
      <selection activeCell="F113" sqref="F113"/>
    </sheetView>
  </sheetViews>
  <sheetFormatPr defaultRowHeight="14.1" x14ac:dyDescent="0.5"/>
  <cols>
    <col min="1" max="1" width="12.34765625" customWidth="1"/>
    <col min="2" max="2" width="14" customWidth="1"/>
    <col min="3" max="3" width="14.84765625" customWidth="1"/>
    <col min="4" max="4" width="14.296875" customWidth="1"/>
    <col min="5" max="5" width="13" bestFit="1" customWidth="1"/>
    <col min="6" max="10" width="12" bestFit="1" customWidth="1"/>
    <col min="11" max="11" width="12.25" customWidth="1"/>
    <col min="12" max="12" width="12" bestFit="1" customWidth="1"/>
    <col min="13" max="13" width="13.3984375" customWidth="1"/>
  </cols>
  <sheetData>
    <row r="1" spans="1:17" ht="15.6" x14ac:dyDescent="0.5">
      <c r="A1" s="1" t="s">
        <v>1</v>
      </c>
      <c r="B1" s="1"/>
      <c r="C1" s="1"/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3"/>
      <c r="P1" s="3"/>
      <c r="Q1" s="3"/>
    </row>
    <row r="2" spans="1:17" ht="50.7" x14ac:dyDescent="0.55000000000000004">
      <c r="A2" s="4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7" t="s">
        <v>0</v>
      </c>
      <c r="O2" s="3"/>
      <c r="P2" s="3"/>
      <c r="Q2" s="3"/>
    </row>
    <row r="3" spans="1:17" ht="15.6" x14ac:dyDescent="0.5">
      <c r="A3" s="6">
        <v>3.5</v>
      </c>
      <c r="B3" s="6">
        <v>4</v>
      </c>
      <c r="C3" s="6">
        <v>0</v>
      </c>
      <c r="D3" s="2">
        <v>20.869565217391301</v>
      </c>
      <c r="E3" s="2">
        <v>0.98664546666666597</v>
      </c>
      <c r="F3" s="2">
        <v>115.2</v>
      </c>
      <c r="G3" s="2">
        <v>37.200000000000003</v>
      </c>
      <c r="H3" s="2">
        <v>3.8785714285714299</v>
      </c>
      <c r="I3" s="2">
        <v>19.509803921568601</v>
      </c>
      <c r="J3" s="2">
        <v>159.46275946275901</v>
      </c>
      <c r="K3" s="2">
        <v>1336</v>
      </c>
      <c r="L3" s="2">
        <v>51.3333333333333</v>
      </c>
      <c r="M3" s="2">
        <v>18.071200000000001</v>
      </c>
      <c r="N3" s="2">
        <f t="shared" ref="N3:N66" si="0">(F3+G3)/(H3+I3)</f>
        <v>6.5160575592989005</v>
      </c>
      <c r="O3" s="3"/>
      <c r="P3" s="3"/>
      <c r="Q3" s="3"/>
    </row>
    <row r="4" spans="1:17" ht="15.6" x14ac:dyDescent="0.5">
      <c r="A4" s="6">
        <v>3.5</v>
      </c>
      <c r="B4" s="6">
        <v>4</v>
      </c>
      <c r="C4" s="6">
        <v>0</v>
      </c>
      <c r="D4" s="2">
        <v>17.692307692307701</v>
      </c>
      <c r="E4" s="2">
        <v>1.0460880666666701</v>
      </c>
      <c r="F4" s="2">
        <v>129.86666666666699</v>
      </c>
      <c r="G4" s="2">
        <v>35.466666666666697</v>
      </c>
      <c r="H4" s="2">
        <v>3.9764550264550298</v>
      </c>
      <c r="I4" s="2">
        <v>22.679738562091501</v>
      </c>
      <c r="J4" s="2">
        <v>160.19536019536</v>
      </c>
      <c r="K4" s="2">
        <v>1380</v>
      </c>
      <c r="L4" s="2">
        <v>34.6666666666666</v>
      </c>
      <c r="M4" s="2">
        <v>13.953200000000001</v>
      </c>
      <c r="N4" s="2">
        <f t="shared" si="0"/>
        <v>6.2024359473579569</v>
      </c>
      <c r="O4" s="3"/>
      <c r="P4" s="3"/>
      <c r="Q4" s="3"/>
    </row>
    <row r="5" spans="1:17" ht="15.6" x14ac:dyDescent="0.5">
      <c r="A5" s="6">
        <v>3.5</v>
      </c>
      <c r="B5" s="6">
        <v>4</v>
      </c>
      <c r="C5" s="6">
        <v>0</v>
      </c>
      <c r="D5" s="2">
        <v>23.3333333333333</v>
      </c>
      <c r="E5" s="2">
        <v>0.94560176666666695</v>
      </c>
      <c r="F5" s="2">
        <v>112.133333333333</v>
      </c>
      <c r="G5" s="2">
        <v>42.8</v>
      </c>
      <c r="H5" s="2">
        <v>3.9103174603174602</v>
      </c>
      <c r="I5" s="2">
        <v>21.8300653594771</v>
      </c>
      <c r="J5" s="2">
        <v>158.73015873015899</v>
      </c>
      <c r="K5" s="2">
        <v>1388</v>
      </c>
      <c r="L5" s="2">
        <v>32</v>
      </c>
      <c r="M5" s="2">
        <v>12.8124</v>
      </c>
      <c r="N5" s="2">
        <f t="shared" si="0"/>
        <v>6.0190765000661921</v>
      </c>
      <c r="O5" s="3"/>
      <c r="P5" s="3"/>
      <c r="Q5" s="3"/>
    </row>
    <row r="6" spans="1:17" ht="15.6" x14ac:dyDescent="0.5">
      <c r="A6" s="6">
        <v>5.25</v>
      </c>
      <c r="B6" s="6">
        <v>4</v>
      </c>
      <c r="C6" s="6">
        <v>0</v>
      </c>
      <c r="D6" s="2">
        <v>22.123893805309699</v>
      </c>
      <c r="E6" s="2">
        <v>0.89323566666666598</v>
      </c>
      <c r="F6" s="2">
        <v>112.933333333333</v>
      </c>
      <c r="G6" s="2">
        <v>29.733333333333299</v>
      </c>
      <c r="H6" s="2">
        <v>3.6484126984127001</v>
      </c>
      <c r="I6" s="2">
        <v>27.418300653594802</v>
      </c>
      <c r="J6" s="2">
        <v>148.962148962149</v>
      </c>
      <c r="K6" s="2">
        <v>1213.5999999999999</v>
      </c>
      <c r="L6" s="2">
        <v>47.3333333333333</v>
      </c>
      <c r="M6" s="2">
        <v>20.988</v>
      </c>
      <c r="N6" s="2">
        <f t="shared" si="0"/>
        <v>4.5922677770948468</v>
      </c>
      <c r="O6" s="3"/>
      <c r="P6" s="3"/>
      <c r="Q6" s="3"/>
    </row>
    <row r="7" spans="1:17" ht="15.6" x14ac:dyDescent="0.5">
      <c r="A7" s="6">
        <v>5.25</v>
      </c>
      <c r="B7" s="6">
        <v>4</v>
      </c>
      <c r="C7" s="6">
        <v>0</v>
      </c>
      <c r="D7" s="2">
        <v>16</v>
      </c>
      <c r="E7" s="2">
        <v>1.1196836666666701</v>
      </c>
      <c r="F7" s="2">
        <v>85.466666666666697</v>
      </c>
      <c r="G7" s="2">
        <v>26</v>
      </c>
      <c r="H7" s="2">
        <v>3.6272486772486801</v>
      </c>
      <c r="I7" s="2">
        <v>23.6601307189542</v>
      </c>
      <c r="J7" s="2">
        <v>188.03418803418799</v>
      </c>
      <c r="K7" s="2">
        <v>1452</v>
      </c>
      <c r="L7" s="2">
        <v>42</v>
      </c>
      <c r="M7" s="2">
        <v>12.564399999999999</v>
      </c>
      <c r="N7" s="2">
        <f t="shared" si="0"/>
        <v>4.0849165120699578</v>
      </c>
      <c r="O7" s="3"/>
      <c r="P7" s="3"/>
      <c r="Q7" s="3"/>
    </row>
    <row r="8" spans="1:17" ht="15.6" x14ac:dyDescent="0.5">
      <c r="A8" s="6">
        <v>5.25</v>
      </c>
      <c r="B8" s="6">
        <v>4</v>
      </c>
      <c r="C8" s="6">
        <v>0</v>
      </c>
      <c r="D8" s="2">
        <v>22.9508196721311</v>
      </c>
      <c r="E8" s="2">
        <v>0.98806076666666698</v>
      </c>
      <c r="F8" s="2">
        <v>80.533333333333303</v>
      </c>
      <c r="G8" s="2">
        <v>21.733333333333299</v>
      </c>
      <c r="H8" s="2">
        <v>4.1510582010582002</v>
      </c>
      <c r="I8" s="2">
        <v>29.019607843137301</v>
      </c>
      <c r="J8" s="2">
        <v>163.125763125763</v>
      </c>
      <c r="K8" s="2">
        <v>1096</v>
      </c>
      <c r="L8" s="2">
        <v>30</v>
      </c>
      <c r="M8" s="2">
        <v>15.57</v>
      </c>
      <c r="N8" s="2">
        <f t="shared" si="0"/>
        <v>3.083045318728598</v>
      </c>
      <c r="O8" s="3"/>
      <c r="P8" s="3"/>
      <c r="Q8" s="3"/>
    </row>
    <row r="9" spans="1:17" ht="15.6" x14ac:dyDescent="0.5">
      <c r="A9" s="6">
        <v>7</v>
      </c>
      <c r="B9" s="6">
        <v>4</v>
      </c>
      <c r="C9" s="6">
        <v>0</v>
      </c>
      <c r="D9" s="2">
        <v>24.752475247524799</v>
      </c>
      <c r="E9" s="2">
        <v>0.82247066666666602</v>
      </c>
      <c r="F9" s="2">
        <v>99.6</v>
      </c>
      <c r="G9" s="2">
        <v>30.533333333333299</v>
      </c>
      <c r="H9" s="2">
        <v>3.5690476190476201</v>
      </c>
      <c r="I9" s="2">
        <v>27.352941176470601</v>
      </c>
      <c r="J9" s="2">
        <v>163.614163614164</v>
      </c>
      <c r="K9" s="2">
        <v>1248</v>
      </c>
      <c r="L9" s="2">
        <v>26.6666666666667</v>
      </c>
      <c r="M9" s="2">
        <v>16.367999999999999</v>
      </c>
      <c r="N9" s="2">
        <f t="shared" si="0"/>
        <v>4.2084399614100692</v>
      </c>
      <c r="O9" s="3"/>
      <c r="P9" s="3"/>
      <c r="Q9" s="3"/>
    </row>
    <row r="10" spans="1:17" ht="15.6" x14ac:dyDescent="0.5">
      <c r="A10" s="6">
        <v>7</v>
      </c>
      <c r="B10" s="6">
        <v>4</v>
      </c>
      <c r="C10" s="6">
        <v>0</v>
      </c>
      <c r="D10" s="2">
        <v>14.285714285714301</v>
      </c>
      <c r="E10" s="2">
        <v>0.83237776666666596</v>
      </c>
      <c r="F10" s="2">
        <v>138.53333333333299</v>
      </c>
      <c r="G10" s="2">
        <v>38</v>
      </c>
      <c r="H10" s="2">
        <v>3.9552910052910102</v>
      </c>
      <c r="I10" s="2">
        <v>31.5032679738562</v>
      </c>
      <c r="J10" s="2">
        <v>185.59218559218601</v>
      </c>
      <c r="K10" s="2">
        <v>1140</v>
      </c>
      <c r="L10" s="2">
        <v>31.3333333333333</v>
      </c>
      <c r="M10" s="2">
        <v>14.7744</v>
      </c>
      <c r="N10" s="2">
        <f t="shared" si="0"/>
        <v>4.9785817138578672</v>
      </c>
      <c r="O10" s="3"/>
      <c r="P10" s="3"/>
      <c r="Q10" s="3"/>
    </row>
    <row r="11" spans="1:17" ht="15.6" x14ac:dyDescent="0.5">
      <c r="A11" s="6">
        <v>7</v>
      </c>
      <c r="B11" s="6">
        <v>4</v>
      </c>
      <c r="C11" s="6">
        <v>0</v>
      </c>
      <c r="D11" s="2">
        <v>9.3457943925233593</v>
      </c>
      <c r="E11" s="2">
        <v>0.91871106666666702</v>
      </c>
      <c r="F11" s="2">
        <v>119.466666666667</v>
      </c>
      <c r="G11" s="2">
        <v>39.3333333333333</v>
      </c>
      <c r="H11" s="2">
        <v>4.9658730158730204</v>
      </c>
      <c r="I11" s="2">
        <v>27.712418300653599</v>
      </c>
      <c r="J11" s="2">
        <v>188.03418803418799</v>
      </c>
      <c r="K11" s="2">
        <v>1318.4</v>
      </c>
      <c r="L11" s="2">
        <v>29.3333333333334</v>
      </c>
      <c r="M11" s="2">
        <v>11.712400000000001</v>
      </c>
      <c r="N11" s="2">
        <f t="shared" si="0"/>
        <v>4.8594952062162831</v>
      </c>
      <c r="O11" s="3"/>
      <c r="P11" s="3"/>
      <c r="Q11" s="3"/>
    </row>
    <row r="12" spans="1:17" ht="15.6" x14ac:dyDescent="0.5">
      <c r="A12" s="6">
        <v>3.5</v>
      </c>
      <c r="B12" s="6">
        <v>4</v>
      </c>
      <c r="C12" s="6">
        <v>20</v>
      </c>
      <c r="D12" s="2">
        <v>20.869565217391301</v>
      </c>
      <c r="E12" s="2">
        <v>0.98664546666666597</v>
      </c>
      <c r="F12" s="2">
        <v>115.2</v>
      </c>
      <c r="G12" s="2">
        <v>37.200000000000003</v>
      </c>
      <c r="H12" s="2">
        <v>3.8785714285714299</v>
      </c>
      <c r="I12" s="2">
        <v>19.509803921568601</v>
      </c>
      <c r="J12" s="2">
        <v>159.46275946275901</v>
      </c>
      <c r="K12" s="2">
        <v>1336</v>
      </c>
      <c r="L12" s="2">
        <v>51.3333333333333</v>
      </c>
      <c r="M12" s="2">
        <v>18.071200000000001</v>
      </c>
      <c r="N12" s="2">
        <f t="shared" si="0"/>
        <v>6.5160575592989005</v>
      </c>
      <c r="O12" s="3"/>
      <c r="P12" s="3"/>
      <c r="Q12" s="3"/>
    </row>
    <row r="13" spans="1:17" ht="15.6" x14ac:dyDescent="0.5">
      <c r="A13" s="6">
        <v>3.5</v>
      </c>
      <c r="B13" s="6">
        <v>4</v>
      </c>
      <c r="C13" s="6">
        <v>20</v>
      </c>
      <c r="D13" s="2">
        <v>17.692307692307701</v>
      </c>
      <c r="E13" s="2">
        <v>1.0460880666666701</v>
      </c>
      <c r="F13" s="2">
        <v>129.86666666666699</v>
      </c>
      <c r="G13" s="2">
        <v>35.466666666666697</v>
      </c>
      <c r="H13" s="2">
        <v>3.9764550264550298</v>
      </c>
      <c r="I13" s="2">
        <v>22.679738562091501</v>
      </c>
      <c r="J13" s="2">
        <v>160.19536019536</v>
      </c>
      <c r="K13" s="2">
        <v>1380</v>
      </c>
      <c r="L13" s="2">
        <v>34.6666666666666</v>
      </c>
      <c r="M13" s="2">
        <v>13.953200000000001</v>
      </c>
      <c r="N13" s="2">
        <f t="shared" si="0"/>
        <v>6.2024359473579569</v>
      </c>
      <c r="O13" s="3"/>
      <c r="P13" s="3"/>
      <c r="Q13" s="3"/>
    </row>
    <row r="14" spans="1:17" ht="15.6" x14ac:dyDescent="0.5">
      <c r="A14" s="6">
        <v>3.5</v>
      </c>
      <c r="B14" s="6">
        <v>4</v>
      </c>
      <c r="C14" s="6">
        <v>20</v>
      </c>
      <c r="D14" s="2">
        <v>23.3333333333333</v>
      </c>
      <c r="E14" s="2">
        <v>0.94560176666666695</v>
      </c>
      <c r="F14" s="2">
        <v>112.133333333333</v>
      </c>
      <c r="G14" s="2">
        <v>42.8</v>
      </c>
      <c r="H14" s="2">
        <v>3.9103174603174602</v>
      </c>
      <c r="I14" s="2">
        <v>21.8300653594771</v>
      </c>
      <c r="J14" s="2">
        <v>158.73015873015899</v>
      </c>
      <c r="K14" s="2">
        <v>1388</v>
      </c>
      <c r="L14" s="2">
        <v>32</v>
      </c>
      <c r="M14" s="2">
        <v>12.8124</v>
      </c>
      <c r="N14" s="2">
        <f t="shared" si="0"/>
        <v>6.0190765000661921</v>
      </c>
      <c r="O14" s="3"/>
      <c r="P14" s="3"/>
      <c r="Q14" s="3"/>
    </row>
    <row r="15" spans="1:17" ht="15.6" x14ac:dyDescent="0.5">
      <c r="A15" s="6">
        <v>5.25</v>
      </c>
      <c r="B15" s="6">
        <v>4</v>
      </c>
      <c r="C15" s="6">
        <v>20</v>
      </c>
      <c r="D15" s="2">
        <v>22.123893805309699</v>
      </c>
      <c r="E15" s="2">
        <v>0.89323566666666598</v>
      </c>
      <c r="F15" s="2">
        <v>112.933333333333</v>
      </c>
      <c r="G15" s="2">
        <v>29.733333333333299</v>
      </c>
      <c r="H15" s="2">
        <v>3.6484126984127001</v>
      </c>
      <c r="I15" s="2">
        <v>27.418300653594802</v>
      </c>
      <c r="J15" s="2">
        <v>148.962148962149</v>
      </c>
      <c r="K15" s="2">
        <v>1213.5999999999999</v>
      </c>
      <c r="L15" s="2">
        <v>47.3333333333333</v>
      </c>
      <c r="M15" s="2">
        <v>20.988</v>
      </c>
      <c r="N15" s="2">
        <f t="shared" si="0"/>
        <v>4.5922677770948468</v>
      </c>
      <c r="O15" s="3"/>
      <c r="P15" s="3"/>
      <c r="Q15" s="3"/>
    </row>
    <row r="16" spans="1:17" ht="15.6" x14ac:dyDescent="0.5">
      <c r="A16" s="6">
        <v>5.25</v>
      </c>
      <c r="B16" s="6">
        <v>4</v>
      </c>
      <c r="C16" s="6">
        <v>20</v>
      </c>
      <c r="D16" s="2">
        <v>16</v>
      </c>
      <c r="E16" s="2">
        <v>1.1196836666666701</v>
      </c>
      <c r="F16" s="2">
        <v>85.466666666666697</v>
      </c>
      <c r="G16" s="2">
        <v>26</v>
      </c>
      <c r="H16" s="2">
        <v>3.6272486772486801</v>
      </c>
      <c r="I16" s="2">
        <v>23.6601307189542</v>
      </c>
      <c r="J16" s="2">
        <v>188.03418803418799</v>
      </c>
      <c r="K16" s="2">
        <v>1452</v>
      </c>
      <c r="L16" s="2">
        <v>42</v>
      </c>
      <c r="M16" s="2">
        <v>12.564399999999999</v>
      </c>
      <c r="N16" s="2">
        <f t="shared" si="0"/>
        <v>4.0849165120699578</v>
      </c>
      <c r="O16" s="3"/>
      <c r="P16" s="3"/>
      <c r="Q16" s="3"/>
    </row>
    <row r="17" spans="1:17" ht="15.6" x14ac:dyDescent="0.5">
      <c r="A17" s="6">
        <v>5.25</v>
      </c>
      <c r="B17" s="6">
        <v>4</v>
      </c>
      <c r="C17" s="6">
        <v>20</v>
      </c>
      <c r="D17" s="2">
        <v>22.9508196721311</v>
      </c>
      <c r="E17" s="2">
        <v>0.98806076666666698</v>
      </c>
      <c r="F17" s="2">
        <v>80.533333333333303</v>
      </c>
      <c r="G17" s="2">
        <v>21.733333333333299</v>
      </c>
      <c r="H17" s="2">
        <v>4.1510582010582002</v>
      </c>
      <c r="I17" s="2">
        <v>29.019607843137301</v>
      </c>
      <c r="J17" s="2">
        <v>163.125763125763</v>
      </c>
      <c r="K17" s="2">
        <v>1096</v>
      </c>
      <c r="L17" s="2">
        <v>30</v>
      </c>
      <c r="M17" s="2">
        <v>15.57</v>
      </c>
      <c r="N17" s="2">
        <f t="shared" si="0"/>
        <v>3.083045318728598</v>
      </c>
      <c r="O17" s="3"/>
      <c r="P17" s="3"/>
      <c r="Q17" s="3"/>
    </row>
    <row r="18" spans="1:17" ht="15.6" x14ac:dyDescent="0.5">
      <c r="A18" s="6">
        <v>7</v>
      </c>
      <c r="B18" s="6">
        <v>4</v>
      </c>
      <c r="C18" s="6">
        <v>20</v>
      </c>
      <c r="D18" s="2">
        <v>24.752475247524799</v>
      </c>
      <c r="E18" s="2">
        <v>0.82247066666666602</v>
      </c>
      <c r="F18" s="2">
        <v>99.6</v>
      </c>
      <c r="G18" s="2">
        <v>30.533333333333299</v>
      </c>
      <c r="H18" s="2">
        <v>3.5690476190476201</v>
      </c>
      <c r="I18" s="2">
        <v>27.352941176470601</v>
      </c>
      <c r="J18" s="2">
        <v>163.614163614164</v>
      </c>
      <c r="K18" s="2">
        <v>1248</v>
      </c>
      <c r="L18" s="2">
        <v>26.6666666666667</v>
      </c>
      <c r="M18" s="2">
        <v>16.367999999999999</v>
      </c>
      <c r="N18" s="2">
        <f t="shared" si="0"/>
        <v>4.2084399614100692</v>
      </c>
      <c r="O18" s="3"/>
      <c r="P18" s="3"/>
      <c r="Q18" s="3"/>
    </row>
    <row r="19" spans="1:17" ht="15.6" x14ac:dyDescent="0.5">
      <c r="A19" s="6">
        <v>7</v>
      </c>
      <c r="B19" s="6">
        <v>4</v>
      </c>
      <c r="C19" s="6">
        <v>20</v>
      </c>
      <c r="D19" s="2">
        <v>14.285714285714301</v>
      </c>
      <c r="E19" s="2">
        <v>0.83237776666666596</v>
      </c>
      <c r="F19" s="2">
        <v>138.53333333333299</v>
      </c>
      <c r="G19" s="2">
        <v>38</v>
      </c>
      <c r="H19" s="2">
        <v>3.9552910052910102</v>
      </c>
      <c r="I19" s="2">
        <v>31.5032679738562</v>
      </c>
      <c r="J19" s="2">
        <v>185.59218559218601</v>
      </c>
      <c r="K19" s="2">
        <v>1140</v>
      </c>
      <c r="L19" s="2">
        <v>31.3333333333333</v>
      </c>
      <c r="M19" s="2">
        <v>14.7744</v>
      </c>
      <c r="N19" s="2">
        <f t="shared" si="0"/>
        <v>4.9785817138578672</v>
      </c>
      <c r="O19" s="3"/>
      <c r="P19" s="3"/>
      <c r="Q19" s="3"/>
    </row>
    <row r="20" spans="1:17" ht="15.6" x14ac:dyDescent="0.5">
      <c r="A20" s="6">
        <v>7</v>
      </c>
      <c r="B20" s="6">
        <v>4</v>
      </c>
      <c r="C20" s="6">
        <v>20</v>
      </c>
      <c r="D20" s="2">
        <v>9.3457943925233593</v>
      </c>
      <c r="E20" s="2">
        <v>0.91871106666666702</v>
      </c>
      <c r="F20" s="2">
        <v>119.466666666667</v>
      </c>
      <c r="G20" s="2">
        <v>39.3333333333333</v>
      </c>
      <c r="H20" s="2">
        <v>4.9658730158730204</v>
      </c>
      <c r="I20" s="2">
        <v>27.712418300653599</v>
      </c>
      <c r="J20" s="2">
        <v>188.03418803418799</v>
      </c>
      <c r="K20" s="2">
        <v>1318.4</v>
      </c>
      <c r="L20" s="2">
        <v>29.3333333333334</v>
      </c>
      <c r="M20" s="2">
        <v>11.712400000000001</v>
      </c>
      <c r="N20" s="2">
        <f t="shared" si="0"/>
        <v>4.8594952062162831</v>
      </c>
      <c r="O20" s="3"/>
      <c r="P20" s="3"/>
      <c r="Q20" s="3"/>
    </row>
    <row r="21" spans="1:17" ht="15.6" x14ac:dyDescent="0.5">
      <c r="A21" s="6">
        <v>3.5</v>
      </c>
      <c r="B21" s="6">
        <v>4</v>
      </c>
      <c r="C21" s="6">
        <v>40</v>
      </c>
      <c r="D21" s="2">
        <v>20.869565217391301</v>
      </c>
      <c r="E21" s="2">
        <v>0.98664546666666597</v>
      </c>
      <c r="F21" s="2">
        <v>115.2</v>
      </c>
      <c r="G21" s="2">
        <v>37.200000000000003</v>
      </c>
      <c r="H21" s="2">
        <v>3.8785714285714299</v>
      </c>
      <c r="I21" s="2">
        <v>19.509803921568601</v>
      </c>
      <c r="J21" s="2">
        <v>159.46275946275901</v>
      </c>
      <c r="K21" s="2">
        <v>1336</v>
      </c>
      <c r="L21" s="2">
        <v>51.3333333333333</v>
      </c>
      <c r="M21" s="2">
        <v>18.071200000000001</v>
      </c>
      <c r="N21" s="2">
        <f t="shared" si="0"/>
        <v>6.5160575592989005</v>
      </c>
      <c r="O21" s="3"/>
      <c r="P21" s="3"/>
      <c r="Q21" s="3"/>
    </row>
    <row r="22" spans="1:17" ht="15.6" x14ac:dyDescent="0.5">
      <c r="A22" s="6">
        <v>3.5</v>
      </c>
      <c r="B22" s="6">
        <v>4</v>
      </c>
      <c r="C22" s="6">
        <v>40</v>
      </c>
      <c r="D22" s="2">
        <v>17.692307692307701</v>
      </c>
      <c r="E22" s="2">
        <v>1.0460880666666701</v>
      </c>
      <c r="F22" s="2">
        <v>129.86666666666699</v>
      </c>
      <c r="G22" s="2">
        <v>35.466666666666697</v>
      </c>
      <c r="H22" s="2">
        <v>3.9764550264550298</v>
      </c>
      <c r="I22" s="2">
        <v>22.679738562091501</v>
      </c>
      <c r="J22" s="2">
        <v>160.19536019536</v>
      </c>
      <c r="K22" s="2">
        <v>1380</v>
      </c>
      <c r="L22" s="2">
        <v>34.6666666666666</v>
      </c>
      <c r="M22" s="2">
        <v>13.953200000000001</v>
      </c>
      <c r="N22" s="2">
        <f t="shared" si="0"/>
        <v>6.2024359473579569</v>
      </c>
      <c r="O22" s="3"/>
      <c r="P22" s="3"/>
      <c r="Q22" s="3"/>
    </row>
    <row r="23" spans="1:17" ht="15.6" x14ac:dyDescent="0.5">
      <c r="A23" s="6">
        <v>3.5</v>
      </c>
      <c r="B23" s="6">
        <v>4</v>
      </c>
      <c r="C23" s="6">
        <v>40</v>
      </c>
      <c r="D23" s="2">
        <v>23.3333333333333</v>
      </c>
      <c r="E23" s="2">
        <v>0.94560176666666695</v>
      </c>
      <c r="F23" s="2">
        <v>112.133333333333</v>
      </c>
      <c r="G23" s="2">
        <v>42.8</v>
      </c>
      <c r="H23" s="2">
        <v>3.9103174603174602</v>
      </c>
      <c r="I23" s="2">
        <v>21.8300653594771</v>
      </c>
      <c r="J23" s="2">
        <v>158.73015873015899</v>
      </c>
      <c r="K23" s="2">
        <v>1388</v>
      </c>
      <c r="L23" s="2">
        <v>32</v>
      </c>
      <c r="M23" s="2">
        <v>12.8124</v>
      </c>
      <c r="N23" s="2">
        <f t="shared" si="0"/>
        <v>6.0190765000661921</v>
      </c>
      <c r="O23" s="3"/>
      <c r="P23" s="3"/>
      <c r="Q23" s="3"/>
    </row>
    <row r="24" spans="1:17" ht="15.6" x14ac:dyDescent="0.5">
      <c r="A24" s="6">
        <v>5.25</v>
      </c>
      <c r="B24" s="6">
        <v>4</v>
      </c>
      <c r="C24" s="6">
        <v>40</v>
      </c>
      <c r="D24" s="2">
        <v>22.123893805309699</v>
      </c>
      <c r="E24" s="2">
        <v>0.89323566666666598</v>
      </c>
      <c r="F24" s="2">
        <v>112.933333333333</v>
      </c>
      <c r="G24" s="2">
        <v>29.733333333333299</v>
      </c>
      <c r="H24" s="2">
        <v>3.6484126984127001</v>
      </c>
      <c r="I24" s="2">
        <v>27.418300653594802</v>
      </c>
      <c r="J24" s="2">
        <v>148.962148962149</v>
      </c>
      <c r="K24" s="2">
        <v>1213.5999999999999</v>
      </c>
      <c r="L24" s="2">
        <v>47.3333333333333</v>
      </c>
      <c r="M24" s="2">
        <v>20.988</v>
      </c>
      <c r="N24" s="2">
        <f t="shared" si="0"/>
        <v>4.5922677770948468</v>
      </c>
      <c r="O24" s="3"/>
      <c r="P24" s="3"/>
      <c r="Q24" s="3"/>
    </row>
    <row r="25" spans="1:17" ht="15.6" x14ac:dyDescent="0.5">
      <c r="A25" s="6">
        <v>5.25</v>
      </c>
      <c r="B25" s="6">
        <v>4</v>
      </c>
      <c r="C25" s="6">
        <v>40</v>
      </c>
      <c r="D25" s="2">
        <v>16</v>
      </c>
      <c r="E25" s="2">
        <v>1.1196836666666701</v>
      </c>
      <c r="F25" s="2">
        <v>85.466666666666697</v>
      </c>
      <c r="G25" s="2">
        <v>26</v>
      </c>
      <c r="H25" s="2">
        <v>3.6272486772486801</v>
      </c>
      <c r="I25" s="2">
        <v>23.6601307189542</v>
      </c>
      <c r="J25" s="2">
        <v>188.03418803418799</v>
      </c>
      <c r="K25" s="2">
        <v>1452</v>
      </c>
      <c r="L25" s="2">
        <v>42</v>
      </c>
      <c r="M25" s="2">
        <v>12.564399999999999</v>
      </c>
      <c r="N25" s="2">
        <f t="shared" si="0"/>
        <v>4.0849165120699578</v>
      </c>
      <c r="O25" s="3"/>
      <c r="P25" s="3"/>
      <c r="Q25" s="3"/>
    </row>
    <row r="26" spans="1:17" ht="15.6" x14ac:dyDescent="0.5">
      <c r="A26" s="6">
        <v>5.25</v>
      </c>
      <c r="B26" s="6">
        <v>4</v>
      </c>
      <c r="C26" s="6">
        <v>40</v>
      </c>
      <c r="D26" s="2">
        <v>22.9508196721311</v>
      </c>
      <c r="E26" s="2">
        <v>0.98806076666666698</v>
      </c>
      <c r="F26" s="2">
        <v>80.533333333333303</v>
      </c>
      <c r="G26" s="2">
        <v>21.733333333333299</v>
      </c>
      <c r="H26" s="2">
        <v>4.1510582010582002</v>
      </c>
      <c r="I26" s="2">
        <v>29.019607843137301</v>
      </c>
      <c r="J26" s="2">
        <v>163.125763125763</v>
      </c>
      <c r="K26" s="2">
        <v>1096</v>
      </c>
      <c r="L26" s="2">
        <v>30</v>
      </c>
      <c r="M26" s="2">
        <v>15.57</v>
      </c>
      <c r="N26" s="2">
        <f t="shared" si="0"/>
        <v>3.083045318728598</v>
      </c>
      <c r="O26" s="3"/>
      <c r="P26" s="3"/>
      <c r="Q26" s="3"/>
    </row>
    <row r="27" spans="1:17" ht="15.6" x14ac:dyDescent="0.5">
      <c r="A27" s="6">
        <v>7</v>
      </c>
      <c r="B27" s="6">
        <v>4</v>
      </c>
      <c r="C27" s="6">
        <v>40</v>
      </c>
      <c r="D27" s="2">
        <v>24.752475247524799</v>
      </c>
      <c r="E27" s="2">
        <v>0.82247066666666602</v>
      </c>
      <c r="F27" s="2">
        <v>99.6</v>
      </c>
      <c r="G27" s="2">
        <v>30.533333333333299</v>
      </c>
      <c r="H27" s="2">
        <v>3.5690476190476201</v>
      </c>
      <c r="I27" s="2">
        <v>27.352941176470601</v>
      </c>
      <c r="J27" s="2">
        <v>163.614163614164</v>
      </c>
      <c r="K27" s="2">
        <v>1248</v>
      </c>
      <c r="L27" s="2">
        <v>26.6666666666667</v>
      </c>
      <c r="M27" s="2">
        <v>16.367999999999999</v>
      </c>
      <c r="N27" s="2">
        <f t="shared" si="0"/>
        <v>4.2084399614100692</v>
      </c>
      <c r="O27" s="3"/>
      <c r="P27" s="3"/>
      <c r="Q27" s="3"/>
    </row>
    <row r="28" spans="1:17" ht="15.6" x14ac:dyDescent="0.5">
      <c r="A28" s="6">
        <v>7</v>
      </c>
      <c r="B28" s="6">
        <v>4</v>
      </c>
      <c r="C28" s="6">
        <v>40</v>
      </c>
      <c r="D28" s="2">
        <v>14.285714285714301</v>
      </c>
      <c r="E28" s="2">
        <v>0.83237776666666596</v>
      </c>
      <c r="F28" s="2">
        <v>138.53333333333299</v>
      </c>
      <c r="G28" s="2">
        <v>38</v>
      </c>
      <c r="H28" s="2">
        <v>3.9552910052910102</v>
      </c>
      <c r="I28" s="2">
        <v>31.5032679738562</v>
      </c>
      <c r="J28" s="2">
        <v>185.59218559218601</v>
      </c>
      <c r="K28" s="2">
        <v>1140</v>
      </c>
      <c r="L28" s="2">
        <v>31.3333333333333</v>
      </c>
      <c r="M28" s="2">
        <v>14.7744</v>
      </c>
      <c r="N28" s="2">
        <f t="shared" si="0"/>
        <v>4.9785817138578672</v>
      </c>
      <c r="O28" s="3"/>
      <c r="P28" s="3"/>
      <c r="Q28" s="3"/>
    </row>
    <row r="29" spans="1:17" ht="15.6" x14ac:dyDescent="0.5">
      <c r="A29" s="6">
        <v>7</v>
      </c>
      <c r="B29" s="6">
        <v>4</v>
      </c>
      <c r="C29" s="6">
        <v>40</v>
      </c>
      <c r="D29" s="2">
        <v>9.3457943925233593</v>
      </c>
      <c r="E29" s="2">
        <v>0.91871106666666702</v>
      </c>
      <c r="F29" s="2">
        <v>119.466666666667</v>
      </c>
      <c r="G29" s="2">
        <v>39.3333333333333</v>
      </c>
      <c r="H29" s="2">
        <v>4.9658730158730204</v>
      </c>
      <c r="I29" s="2">
        <v>27.712418300653599</v>
      </c>
      <c r="J29" s="2">
        <v>188.03418803418799</v>
      </c>
      <c r="K29" s="2">
        <v>1318.4</v>
      </c>
      <c r="L29" s="2">
        <v>29.3333333333334</v>
      </c>
      <c r="M29" s="2">
        <v>11.712400000000001</v>
      </c>
      <c r="N29" s="2">
        <f t="shared" si="0"/>
        <v>4.8594952062162831</v>
      </c>
      <c r="O29" s="3"/>
      <c r="P29" s="3"/>
      <c r="Q29" s="3"/>
    </row>
    <row r="30" spans="1:17" ht="15.6" x14ac:dyDescent="0.5">
      <c r="A30" s="6">
        <v>3.5</v>
      </c>
      <c r="B30" s="6">
        <v>-10</v>
      </c>
      <c r="C30" s="6">
        <v>0</v>
      </c>
      <c r="D30" s="2">
        <v>32.2222222222222</v>
      </c>
      <c r="E30" s="2">
        <v>0.64980406666666701</v>
      </c>
      <c r="F30" s="2">
        <v>131.333333333333</v>
      </c>
      <c r="G30" s="2">
        <v>62</v>
      </c>
      <c r="H30" s="2">
        <v>3.3150793650793702</v>
      </c>
      <c r="I30" s="2">
        <v>26.078431372549002</v>
      </c>
      <c r="J30" s="2">
        <v>194.37340153452701</v>
      </c>
      <c r="K30" s="2">
        <v>1063.2</v>
      </c>
      <c r="L30" s="2">
        <v>52</v>
      </c>
      <c r="M30" s="2">
        <v>16.995999999999999</v>
      </c>
      <c r="N30" s="2">
        <f t="shared" si="0"/>
        <v>6.577415507084547</v>
      </c>
      <c r="O30" s="3"/>
      <c r="P30" s="3"/>
      <c r="Q30" s="3"/>
    </row>
    <row r="31" spans="1:17" ht="15.6" x14ac:dyDescent="0.5">
      <c r="A31" s="6">
        <v>3.5</v>
      </c>
      <c r="B31" s="6">
        <v>-10</v>
      </c>
      <c r="C31" s="6">
        <v>0</v>
      </c>
      <c r="D31" s="2">
        <v>28.828828828828801</v>
      </c>
      <c r="E31" s="2">
        <v>0.54082596666666605</v>
      </c>
      <c r="F31" s="2">
        <v>140</v>
      </c>
      <c r="G31" s="2">
        <v>59.6</v>
      </c>
      <c r="H31" s="2">
        <v>4.1669312169312196</v>
      </c>
      <c r="I31" s="2">
        <v>26.405228758169901</v>
      </c>
      <c r="J31" s="2">
        <v>191.79345320424201</v>
      </c>
      <c r="K31" s="2">
        <v>1063.2</v>
      </c>
      <c r="L31" s="2">
        <v>63.3333333333333</v>
      </c>
      <c r="M31" s="2">
        <v>19.4068</v>
      </c>
      <c r="N31" s="2">
        <f t="shared" si="0"/>
        <v>6.5288157644916218</v>
      </c>
      <c r="O31" s="3"/>
      <c r="P31" s="3"/>
      <c r="Q31" s="3"/>
    </row>
    <row r="32" spans="1:17" ht="15.6" x14ac:dyDescent="0.5">
      <c r="A32" s="6">
        <v>3.5</v>
      </c>
      <c r="B32" s="6">
        <v>-10</v>
      </c>
      <c r="C32" s="6">
        <v>0</v>
      </c>
      <c r="D32" s="2">
        <v>29.411764705882401</v>
      </c>
      <c r="E32" s="2">
        <v>0.85643786666666699</v>
      </c>
      <c r="F32" s="2">
        <v>131.066666666667</v>
      </c>
      <c r="G32" s="2">
        <v>61.733333333333299</v>
      </c>
      <c r="H32" s="2">
        <v>4.1166666666666698</v>
      </c>
      <c r="I32" s="2">
        <v>23.431372549019599</v>
      </c>
      <c r="J32" s="2">
        <v>194.70899470899499</v>
      </c>
      <c r="K32" s="2">
        <v>1379.2</v>
      </c>
      <c r="L32" s="2">
        <v>37.3333333333333</v>
      </c>
      <c r="M32" s="2">
        <v>23.962</v>
      </c>
      <c r="N32" s="2">
        <f t="shared" si="0"/>
        <v>6.9986832271611208</v>
      </c>
      <c r="O32" s="3"/>
      <c r="P32" s="3"/>
      <c r="Q32" s="3"/>
    </row>
    <row r="33" spans="1:17" ht="15.6" x14ac:dyDescent="0.5">
      <c r="A33" s="6">
        <v>5.25</v>
      </c>
      <c r="B33" s="6">
        <v>-10</v>
      </c>
      <c r="C33" s="6">
        <v>0</v>
      </c>
      <c r="D33" s="2">
        <v>28.571428571428601</v>
      </c>
      <c r="E33" s="2">
        <v>0.50261286666666605</v>
      </c>
      <c r="F33" s="2">
        <v>124.26666666666701</v>
      </c>
      <c r="G33" s="2">
        <v>52.933333333333302</v>
      </c>
      <c r="H33" s="2">
        <v>3.7992063492063499</v>
      </c>
      <c r="I33" s="2">
        <v>26.372549019607799</v>
      </c>
      <c r="J33" s="2">
        <v>185.16624040920701</v>
      </c>
      <c r="K33" s="2">
        <v>1484</v>
      </c>
      <c r="L33" s="2">
        <v>44</v>
      </c>
      <c r="M33" s="2">
        <v>20.406400000000001</v>
      </c>
      <c r="N33" s="2">
        <f t="shared" si="0"/>
        <v>5.8730424476116534</v>
      </c>
      <c r="O33" s="3"/>
      <c r="P33" s="3"/>
      <c r="Q33" s="3"/>
    </row>
    <row r="34" spans="1:17" ht="15.6" x14ac:dyDescent="0.5">
      <c r="A34" s="6">
        <v>5.25</v>
      </c>
      <c r="B34" s="6">
        <v>-10</v>
      </c>
      <c r="C34" s="6">
        <v>0</v>
      </c>
      <c r="D34" s="2">
        <v>34.343434343434303</v>
      </c>
      <c r="E34" s="2">
        <v>0.28890256666666703</v>
      </c>
      <c r="F34" s="2">
        <v>127.73333333333299</v>
      </c>
      <c r="G34" s="2">
        <v>53.733333333333299</v>
      </c>
      <c r="H34" s="2">
        <v>3.52142857142857</v>
      </c>
      <c r="I34" s="2">
        <v>28.039215686274499</v>
      </c>
      <c r="J34" s="2">
        <v>160.442600276625</v>
      </c>
      <c r="K34" s="2">
        <v>1387.2</v>
      </c>
      <c r="L34" s="2">
        <v>44.6666666666666</v>
      </c>
      <c r="M34" s="2">
        <v>17.747599999999998</v>
      </c>
      <c r="N34" s="2">
        <f t="shared" si="0"/>
        <v>5.7497770066076956</v>
      </c>
      <c r="O34" s="3"/>
      <c r="P34" s="3"/>
      <c r="Q34" s="3"/>
    </row>
    <row r="35" spans="1:17" ht="15.6" x14ac:dyDescent="0.5">
      <c r="A35" s="6">
        <v>5.25</v>
      </c>
      <c r="B35" s="6">
        <v>-10</v>
      </c>
      <c r="C35" s="6">
        <v>0</v>
      </c>
      <c r="D35" s="2">
        <v>29.591836734693899</v>
      </c>
      <c r="E35" s="2">
        <v>0.41911016666666701</v>
      </c>
      <c r="F35" s="2">
        <v>128.80000000000001</v>
      </c>
      <c r="G35" s="2">
        <v>54.4</v>
      </c>
      <c r="H35" s="2">
        <v>3.0082010582010601</v>
      </c>
      <c r="I35" s="2">
        <v>27.2222222222222</v>
      </c>
      <c r="J35" s="2">
        <v>148.57142857142901</v>
      </c>
      <c r="K35" s="2">
        <v>1333.6</v>
      </c>
      <c r="L35" s="2">
        <v>45.3333333333333</v>
      </c>
      <c r="M35" s="2">
        <v>22.5532</v>
      </c>
      <c r="N35" s="2">
        <f t="shared" si="0"/>
        <v>6.0601202404809662</v>
      </c>
      <c r="O35" s="3"/>
      <c r="P35" s="3"/>
      <c r="Q35" s="3"/>
    </row>
    <row r="36" spans="1:17" ht="15.6" x14ac:dyDescent="0.5">
      <c r="A36" s="6">
        <v>7</v>
      </c>
      <c r="B36" s="6">
        <v>-10</v>
      </c>
      <c r="C36" s="6">
        <v>0</v>
      </c>
      <c r="D36" s="2">
        <v>29.1666666666667</v>
      </c>
      <c r="E36" s="2">
        <v>0.95550886666666601</v>
      </c>
      <c r="F36" s="2">
        <v>121.6</v>
      </c>
      <c r="G36" s="2">
        <v>36</v>
      </c>
      <c r="H36" s="2">
        <v>4.0082010582010597</v>
      </c>
      <c r="I36" s="2">
        <v>29.117647058823501</v>
      </c>
      <c r="J36" s="2">
        <v>145.26854219948899</v>
      </c>
      <c r="K36" s="2">
        <v>1775.2</v>
      </c>
      <c r="L36" s="2">
        <v>48.6666666666666</v>
      </c>
      <c r="M36" s="2">
        <v>16.6816</v>
      </c>
      <c r="N36" s="2">
        <f t="shared" si="0"/>
        <v>4.7576140373294686</v>
      </c>
      <c r="O36" s="3"/>
      <c r="P36" s="3"/>
      <c r="Q36" s="3"/>
    </row>
    <row r="37" spans="1:17" ht="15.6" x14ac:dyDescent="0.5">
      <c r="A37" s="6">
        <v>7</v>
      </c>
      <c r="B37" s="6">
        <v>-10</v>
      </c>
      <c r="C37" s="6">
        <v>0</v>
      </c>
      <c r="D37" s="2">
        <v>32.407407407407398</v>
      </c>
      <c r="E37" s="2">
        <v>0.80265646666666701</v>
      </c>
      <c r="F37" s="2">
        <v>134.80000000000001</v>
      </c>
      <c r="G37" s="2">
        <v>39.3333333333333</v>
      </c>
      <c r="H37" s="2">
        <v>3.4632275132275101</v>
      </c>
      <c r="I37" s="2">
        <v>31.0457516339869</v>
      </c>
      <c r="J37" s="2">
        <v>148.63992623328701</v>
      </c>
      <c r="K37" s="2">
        <v>1728.8</v>
      </c>
      <c r="L37" s="2">
        <v>57.3333333333333</v>
      </c>
      <c r="M37" s="2">
        <v>15.6928</v>
      </c>
      <c r="N37" s="2">
        <f t="shared" si="0"/>
        <v>5.0460296895623902</v>
      </c>
      <c r="O37" s="3"/>
      <c r="P37" s="3"/>
      <c r="Q37" s="3"/>
    </row>
    <row r="38" spans="1:17" ht="15.6" x14ac:dyDescent="0.5">
      <c r="A38" s="6">
        <v>7</v>
      </c>
      <c r="B38" s="6">
        <v>-10</v>
      </c>
      <c r="C38" s="6">
        <v>0</v>
      </c>
      <c r="D38" s="2">
        <v>26.923076923076898</v>
      </c>
      <c r="E38" s="2">
        <v>1.3305633666666701</v>
      </c>
      <c r="F38" s="2">
        <v>134</v>
      </c>
      <c r="G38" s="2">
        <v>69.066666666666706</v>
      </c>
      <c r="H38" s="2">
        <v>3.2701058201058202</v>
      </c>
      <c r="I38" s="2">
        <v>28.8888888888889</v>
      </c>
      <c r="J38" s="2">
        <v>163.80952380952399</v>
      </c>
      <c r="K38" s="2">
        <v>1241.5999999999999</v>
      </c>
      <c r="L38" s="2">
        <v>51.3333333333334</v>
      </c>
      <c r="M38" s="2">
        <v>16.335599999999999</v>
      </c>
      <c r="N38" s="2">
        <f t="shared" si="0"/>
        <v>6.3144594072111939</v>
      </c>
      <c r="O38" s="3"/>
      <c r="P38" s="3"/>
      <c r="Q38" s="3"/>
    </row>
    <row r="39" spans="1:17" ht="15.6" x14ac:dyDescent="0.5">
      <c r="A39" s="6">
        <v>3.5</v>
      </c>
      <c r="B39" s="6">
        <v>-10</v>
      </c>
      <c r="C39" s="6">
        <v>20</v>
      </c>
      <c r="D39" s="2">
        <v>31.1827956989247</v>
      </c>
      <c r="E39" s="2">
        <v>0.59319206666666602</v>
      </c>
      <c r="F39" s="2">
        <v>118.4</v>
      </c>
      <c r="G39" s="2">
        <v>59.2</v>
      </c>
      <c r="H39" s="2">
        <v>3.8970899470899498</v>
      </c>
      <c r="I39" s="2">
        <v>23.300653594771202</v>
      </c>
      <c r="J39" s="2">
        <v>200.511508951407</v>
      </c>
      <c r="K39" s="2">
        <v>1100</v>
      </c>
      <c r="L39" s="2">
        <v>58.6666666666666</v>
      </c>
      <c r="M39" s="2">
        <v>12.8988</v>
      </c>
      <c r="N39" s="2">
        <f t="shared" si="0"/>
        <v>6.5299534767157672</v>
      </c>
      <c r="O39" s="3"/>
      <c r="P39" s="3"/>
      <c r="Q39" s="3"/>
    </row>
    <row r="40" spans="1:17" ht="15.6" x14ac:dyDescent="0.5">
      <c r="A40" s="6">
        <v>3.5</v>
      </c>
      <c r="B40" s="6">
        <v>-10</v>
      </c>
      <c r="C40" s="6">
        <v>20</v>
      </c>
      <c r="D40" s="2">
        <v>26.315789473684202</v>
      </c>
      <c r="E40" s="2">
        <v>0.82530126666666603</v>
      </c>
      <c r="F40" s="2">
        <v>118.4</v>
      </c>
      <c r="G40" s="2">
        <v>60.266666666666701</v>
      </c>
      <c r="H40" s="2">
        <v>3.7939153439153399</v>
      </c>
      <c r="I40" s="2">
        <v>19.2156862745098</v>
      </c>
      <c r="J40" s="2">
        <v>182.94144767173799</v>
      </c>
      <c r="K40" s="2">
        <v>990.4</v>
      </c>
      <c r="L40" s="2">
        <v>45.3333333333333</v>
      </c>
      <c r="M40" s="2">
        <v>14.9412</v>
      </c>
      <c r="N40" s="2">
        <f t="shared" si="0"/>
        <v>7.764874404587597</v>
      </c>
      <c r="O40" s="3"/>
      <c r="P40" s="3"/>
      <c r="Q40" s="3"/>
    </row>
    <row r="41" spans="1:17" ht="15.6" x14ac:dyDescent="0.5">
      <c r="A41" s="6">
        <v>3.5</v>
      </c>
      <c r="B41" s="6">
        <v>-10</v>
      </c>
      <c r="C41" s="6">
        <v>20</v>
      </c>
      <c r="D41" s="2">
        <v>24.509803921568601</v>
      </c>
      <c r="E41" s="2">
        <v>1.0022137666666699</v>
      </c>
      <c r="F41" s="2">
        <v>136.933333333333</v>
      </c>
      <c r="G41" s="2">
        <v>53.733333333333299</v>
      </c>
      <c r="H41" s="2">
        <v>3.5875661375661401</v>
      </c>
      <c r="I41" s="2">
        <v>21.993464052287599</v>
      </c>
      <c r="J41" s="2">
        <v>190.05291005290999</v>
      </c>
      <c r="K41" s="2">
        <v>1147.2</v>
      </c>
      <c r="L41" s="2">
        <v>42</v>
      </c>
      <c r="M41" s="2">
        <v>14.7836</v>
      </c>
      <c r="N41" s="2">
        <f t="shared" si="0"/>
        <v>7.4534397266882095</v>
      </c>
      <c r="O41" s="3"/>
      <c r="P41" s="3"/>
      <c r="Q41" s="3"/>
    </row>
    <row r="42" spans="1:17" ht="15.6" x14ac:dyDescent="0.5">
      <c r="A42" s="6">
        <v>5.25</v>
      </c>
      <c r="B42" s="6">
        <v>-10</v>
      </c>
      <c r="C42" s="6">
        <v>20</v>
      </c>
      <c r="D42" s="2">
        <v>35.955056179775298</v>
      </c>
      <c r="E42" s="2">
        <v>0.89182036666666697</v>
      </c>
      <c r="F42" s="2">
        <v>111.333333333333</v>
      </c>
      <c r="G42" s="2">
        <v>45.066666666666698</v>
      </c>
      <c r="H42" s="2">
        <v>3.4711640211640198</v>
      </c>
      <c r="I42" s="2">
        <v>22.875816993463999</v>
      </c>
      <c r="J42" s="2">
        <v>151.747655583973</v>
      </c>
      <c r="K42" s="2">
        <v>1631.2</v>
      </c>
      <c r="L42" s="2">
        <v>62</v>
      </c>
      <c r="M42" s="2">
        <v>19.420000000000002</v>
      </c>
      <c r="N42" s="2">
        <f t="shared" si="0"/>
        <v>5.9361639921160361</v>
      </c>
      <c r="O42" s="3"/>
      <c r="P42" s="3"/>
      <c r="Q42" s="3"/>
    </row>
    <row r="43" spans="1:17" ht="15.6" x14ac:dyDescent="0.5">
      <c r="A43" s="6">
        <v>5.25</v>
      </c>
      <c r="B43" s="6">
        <v>-10</v>
      </c>
      <c r="C43" s="6">
        <v>20</v>
      </c>
      <c r="D43" s="2">
        <v>29.838709677419399</v>
      </c>
      <c r="E43" s="2">
        <v>0.95975476666666604</v>
      </c>
      <c r="F43" s="2">
        <v>111.066666666667</v>
      </c>
      <c r="G43" s="2">
        <v>40.6666666666667</v>
      </c>
      <c r="H43" s="2">
        <v>2.8759259259259302</v>
      </c>
      <c r="I43" s="2">
        <v>31.372549019607799</v>
      </c>
      <c r="J43" s="2">
        <v>157.49193176579101</v>
      </c>
      <c r="K43" s="2">
        <v>1731.2</v>
      </c>
      <c r="L43" s="2">
        <v>48</v>
      </c>
      <c r="M43" s="2">
        <v>14.796799999999999</v>
      </c>
      <c r="N43" s="2">
        <f t="shared" si="0"/>
        <v>4.4303675878893669</v>
      </c>
      <c r="O43" s="3"/>
      <c r="P43" s="3"/>
      <c r="Q43" s="3"/>
    </row>
    <row r="44" spans="1:17" ht="15.6" x14ac:dyDescent="0.5">
      <c r="A44" s="6">
        <v>5.25</v>
      </c>
      <c r="B44" s="6">
        <v>-10</v>
      </c>
      <c r="C44" s="6">
        <v>20</v>
      </c>
      <c r="D44" s="2">
        <v>28.181818181818201</v>
      </c>
      <c r="E44" s="2">
        <v>0.78850346666666704</v>
      </c>
      <c r="F44" s="2">
        <v>107.2</v>
      </c>
      <c r="G44" s="2">
        <v>33.200000000000003</v>
      </c>
      <c r="H44" s="2">
        <v>3.4632275132275101</v>
      </c>
      <c r="I44" s="2">
        <v>28.758169934640499</v>
      </c>
      <c r="J44" s="2">
        <v>201.05820105820101</v>
      </c>
      <c r="K44" s="2">
        <v>1137.5999999999999</v>
      </c>
      <c r="L44" s="2">
        <v>44</v>
      </c>
      <c r="M44" s="2">
        <v>16.659199999999998</v>
      </c>
      <c r="N44" s="2">
        <f t="shared" si="0"/>
        <v>4.3573529120565766</v>
      </c>
      <c r="O44" s="3"/>
      <c r="P44" s="3"/>
      <c r="Q44" s="3"/>
    </row>
    <row r="45" spans="1:17" ht="15.6" x14ac:dyDescent="0.5">
      <c r="A45" s="6">
        <v>7</v>
      </c>
      <c r="B45" s="6">
        <v>-10</v>
      </c>
      <c r="C45" s="6">
        <v>20</v>
      </c>
      <c r="D45" s="2">
        <v>27.9569892473118</v>
      </c>
      <c r="E45" s="2">
        <v>0.78425756666666702</v>
      </c>
      <c r="F45" s="2">
        <v>131.066666666667</v>
      </c>
      <c r="G45" s="2">
        <v>51.6</v>
      </c>
      <c r="H45" s="2">
        <v>3.0955026455026502</v>
      </c>
      <c r="I45" s="2">
        <v>30.980392156862699</v>
      </c>
      <c r="J45" s="2">
        <v>168.11594202898601</v>
      </c>
      <c r="K45" s="2">
        <v>1328.8</v>
      </c>
      <c r="L45" s="2">
        <v>48.6666666666666</v>
      </c>
      <c r="M45" s="2">
        <v>23.491599999999998</v>
      </c>
      <c r="N45" s="2">
        <f t="shared" si="0"/>
        <v>5.3605831255819982</v>
      </c>
      <c r="O45" s="3"/>
      <c r="P45" s="3"/>
      <c r="Q45" s="3"/>
    </row>
    <row r="46" spans="1:17" ht="15.6" x14ac:dyDescent="0.5">
      <c r="A46" s="6">
        <v>7</v>
      </c>
      <c r="B46" s="6">
        <v>-10</v>
      </c>
      <c r="C46" s="6">
        <v>20</v>
      </c>
      <c r="D46" s="2">
        <v>28.1553398058252</v>
      </c>
      <c r="E46" s="2">
        <v>0.552148366666667</v>
      </c>
      <c r="F46" s="2">
        <v>142.26666666666699</v>
      </c>
      <c r="G46" s="2">
        <v>63.866666666666703</v>
      </c>
      <c r="H46" s="2">
        <v>3.0769841269841298</v>
      </c>
      <c r="I46" s="2">
        <v>31.143790849673199</v>
      </c>
      <c r="J46" s="2">
        <v>156.016597510373</v>
      </c>
      <c r="K46" s="2">
        <v>1791.2</v>
      </c>
      <c r="L46" s="2">
        <v>46.6666666666667</v>
      </c>
      <c r="M46" s="2">
        <v>20.372399999999999</v>
      </c>
      <c r="N46" s="2">
        <f t="shared" si="0"/>
        <v>6.0236313605972196</v>
      </c>
      <c r="O46" s="3"/>
      <c r="P46" s="3"/>
      <c r="Q46" s="3"/>
    </row>
    <row r="47" spans="1:17" ht="15.6" x14ac:dyDescent="0.5">
      <c r="A47" s="6">
        <v>7</v>
      </c>
      <c r="B47" s="6">
        <v>-10</v>
      </c>
      <c r="C47" s="6">
        <v>20</v>
      </c>
      <c r="D47" s="2">
        <v>28.723404255319199</v>
      </c>
      <c r="E47" s="2">
        <v>0.74604446666666702</v>
      </c>
      <c r="F47" s="2">
        <v>136.80000000000001</v>
      </c>
      <c r="G47" s="2">
        <v>55.3333333333333</v>
      </c>
      <c r="H47" s="2">
        <v>2.8970899470899498</v>
      </c>
      <c r="I47" s="2">
        <v>29.901960784313701</v>
      </c>
      <c r="J47" s="2">
        <v>142.222222222222</v>
      </c>
      <c r="K47" s="2">
        <v>1382.4</v>
      </c>
      <c r="L47" s="2">
        <v>54</v>
      </c>
      <c r="M47" s="2">
        <v>22</v>
      </c>
      <c r="N47" s="2">
        <f t="shared" si="0"/>
        <v>5.857893111198309</v>
      </c>
      <c r="O47" s="3"/>
      <c r="P47" s="3"/>
      <c r="Q47" s="3"/>
    </row>
    <row r="48" spans="1:17" ht="15.6" x14ac:dyDescent="0.5">
      <c r="A48" s="6">
        <v>3.5</v>
      </c>
      <c r="B48" s="6">
        <v>-10</v>
      </c>
      <c r="C48" s="6">
        <v>40</v>
      </c>
      <c r="D48" s="2">
        <v>38.947368421052602</v>
      </c>
      <c r="E48" s="2">
        <v>0.78991876666666705</v>
      </c>
      <c r="F48" s="2">
        <v>124.933333333333</v>
      </c>
      <c r="G48" s="2">
        <v>53.6</v>
      </c>
      <c r="H48" s="2">
        <v>3.8388888888888899</v>
      </c>
      <c r="I48" s="2">
        <v>26.372549019607799</v>
      </c>
      <c r="J48" s="2">
        <v>200.511508951407</v>
      </c>
      <c r="K48" s="2">
        <v>1574.4</v>
      </c>
      <c r="L48" s="2">
        <v>41.3333333333333</v>
      </c>
      <c r="M48" s="2">
        <v>11.126799999999999</v>
      </c>
      <c r="N48" s="2">
        <f t="shared" si="0"/>
        <v>5.9094616374787687</v>
      </c>
      <c r="O48" s="3"/>
      <c r="P48" s="3"/>
      <c r="Q48" s="3"/>
    </row>
    <row r="49" spans="1:17" ht="15.6" x14ac:dyDescent="0.5">
      <c r="A49" s="6">
        <v>3.5</v>
      </c>
      <c r="B49" s="6">
        <v>-10</v>
      </c>
      <c r="C49" s="6">
        <v>40</v>
      </c>
      <c r="D49" s="2">
        <v>30.303030303030301</v>
      </c>
      <c r="E49" s="2">
        <v>0.58611556666666698</v>
      </c>
      <c r="F49" s="2">
        <v>116.133333333333</v>
      </c>
      <c r="G49" s="2">
        <v>50.133333333333297</v>
      </c>
      <c r="H49" s="2">
        <v>3.9023809523809501</v>
      </c>
      <c r="I49" s="2">
        <v>26.8954248366013</v>
      </c>
      <c r="J49" s="2">
        <v>184.78561549100999</v>
      </c>
      <c r="K49" s="2">
        <v>1161.5999999999999</v>
      </c>
      <c r="L49" s="2">
        <v>52.6666666666666</v>
      </c>
      <c r="M49" s="2">
        <v>14.0444</v>
      </c>
      <c r="N49" s="2">
        <f t="shared" si="0"/>
        <v>5.3986530016416721</v>
      </c>
      <c r="O49" s="3"/>
      <c r="P49" s="3"/>
      <c r="Q49" s="3"/>
    </row>
    <row r="50" spans="1:17" ht="15.6" x14ac:dyDescent="0.5">
      <c r="A50" s="6">
        <v>3.5</v>
      </c>
      <c r="B50" s="6">
        <v>-10</v>
      </c>
      <c r="C50" s="6">
        <v>40</v>
      </c>
      <c r="D50" s="2">
        <v>41.5841584158416</v>
      </c>
      <c r="E50" s="2">
        <v>0.75312096666666695</v>
      </c>
      <c r="F50" s="2">
        <v>109.466666666667</v>
      </c>
      <c r="G50" s="2">
        <v>53.866666666666703</v>
      </c>
      <c r="H50" s="2">
        <v>3.4076719576719601</v>
      </c>
      <c r="I50" s="2">
        <v>24.117647058823501</v>
      </c>
      <c r="J50" s="2">
        <v>201.48148148148101</v>
      </c>
      <c r="K50" s="2">
        <v>1396.8</v>
      </c>
      <c r="L50" s="2">
        <v>39.3333333333334</v>
      </c>
      <c r="M50" s="2">
        <v>16.3</v>
      </c>
      <c r="N50" s="2">
        <f t="shared" si="0"/>
        <v>5.9339306198576951</v>
      </c>
      <c r="O50" s="3"/>
      <c r="P50" s="3"/>
      <c r="Q50" s="3"/>
    </row>
    <row r="51" spans="1:17" ht="15.6" x14ac:dyDescent="0.5">
      <c r="A51" s="6">
        <v>5.25</v>
      </c>
      <c r="B51" s="6">
        <v>-10</v>
      </c>
      <c r="C51" s="6">
        <v>40</v>
      </c>
      <c r="D51" s="2">
        <v>30.1075268817204</v>
      </c>
      <c r="E51" s="2">
        <v>0.66112646666666697</v>
      </c>
      <c r="F51" s="2">
        <v>119.6</v>
      </c>
      <c r="G51" s="2">
        <v>54.6666666666667</v>
      </c>
      <c r="H51" s="2">
        <v>2.7436507936507901</v>
      </c>
      <c r="I51" s="2">
        <v>21.699346405228798</v>
      </c>
      <c r="J51" s="2">
        <v>184.82523444160299</v>
      </c>
      <c r="K51" s="2">
        <v>1480</v>
      </c>
      <c r="L51" s="2">
        <v>52.33</v>
      </c>
      <c r="M51" s="2">
        <v>15.940799999999999</v>
      </c>
      <c r="N51" s="2">
        <f t="shared" si="0"/>
        <v>7.1295130154764612</v>
      </c>
      <c r="O51" s="3"/>
      <c r="P51" s="3"/>
      <c r="Q51" s="3"/>
    </row>
    <row r="52" spans="1:17" ht="15.6" x14ac:dyDescent="0.5">
      <c r="A52" s="6">
        <v>5.25</v>
      </c>
      <c r="B52" s="6">
        <v>-10</v>
      </c>
      <c r="C52" s="6">
        <v>40</v>
      </c>
      <c r="D52" s="2">
        <v>27.3684210526316</v>
      </c>
      <c r="E52" s="2">
        <v>0.80265646666666701</v>
      </c>
      <c r="F52" s="2">
        <v>109.2</v>
      </c>
      <c r="G52" s="2">
        <v>44.6666666666667</v>
      </c>
      <c r="H52" s="2">
        <v>2.9738095238095199</v>
      </c>
      <c r="I52" s="2">
        <v>18.562091503268</v>
      </c>
      <c r="J52" s="2">
        <v>87.413554633471605</v>
      </c>
      <c r="K52" s="2">
        <v>1320.8</v>
      </c>
      <c r="L52" s="2">
        <v>56</v>
      </c>
      <c r="M52" s="2">
        <v>17.007200000000001</v>
      </c>
      <c r="N52" s="2">
        <f t="shared" si="0"/>
        <v>7.1446588871859618</v>
      </c>
      <c r="O52" s="3"/>
      <c r="P52" s="3"/>
      <c r="Q52" s="3"/>
    </row>
    <row r="53" spans="1:17" ht="15.6" x14ac:dyDescent="0.5">
      <c r="A53" s="6">
        <v>5.25</v>
      </c>
      <c r="B53" s="6">
        <v>-10</v>
      </c>
      <c r="C53" s="6">
        <v>40</v>
      </c>
      <c r="D53" s="2">
        <v>31.481481481481499</v>
      </c>
      <c r="E53" s="2">
        <v>0.83096246666666695</v>
      </c>
      <c r="F53" s="2">
        <v>122</v>
      </c>
      <c r="G53" s="2">
        <v>48.133333333333297</v>
      </c>
      <c r="H53" s="2">
        <v>2.8917989417989398</v>
      </c>
      <c r="I53" s="2">
        <v>23.464052287581701</v>
      </c>
      <c r="J53" s="2">
        <v>166.34920634920601</v>
      </c>
      <c r="K53" s="2">
        <v>1198.4000000000001</v>
      </c>
      <c r="L53" s="2">
        <v>189.333333333333</v>
      </c>
      <c r="M53" s="2">
        <v>15.9596</v>
      </c>
      <c r="N53" s="2">
        <f t="shared" si="0"/>
        <v>6.4552395539277532</v>
      </c>
      <c r="O53" s="3"/>
      <c r="P53" s="3"/>
      <c r="Q53" s="3"/>
    </row>
    <row r="54" spans="1:17" ht="15.6" x14ac:dyDescent="0.5">
      <c r="A54" s="6">
        <v>7</v>
      </c>
      <c r="B54" s="6">
        <v>-10</v>
      </c>
      <c r="C54" s="6">
        <v>40</v>
      </c>
      <c r="D54" s="2">
        <v>36.4583333333333</v>
      </c>
      <c r="E54" s="2">
        <v>0.88191326666666603</v>
      </c>
      <c r="F54" s="2">
        <v>136.13333333333301</v>
      </c>
      <c r="G54" s="2">
        <v>47.6</v>
      </c>
      <c r="H54" s="2">
        <v>3.2224867724867701</v>
      </c>
      <c r="I54" s="2">
        <v>28.071895424836601</v>
      </c>
      <c r="J54" s="2">
        <v>187.55328218243801</v>
      </c>
      <c r="K54" s="2">
        <v>1086.4000000000001</v>
      </c>
      <c r="L54" s="2">
        <v>47.3333333333333</v>
      </c>
      <c r="M54" s="2">
        <v>10.835599999999999</v>
      </c>
      <c r="N54" s="2">
        <f t="shared" si="0"/>
        <v>5.8711283122581612</v>
      </c>
      <c r="O54" s="3"/>
      <c r="P54" s="3"/>
      <c r="Q54" s="3"/>
    </row>
    <row r="55" spans="1:17" ht="15.6" x14ac:dyDescent="0.5">
      <c r="A55" s="6">
        <v>7</v>
      </c>
      <c r="B55" s="6">
        <v>-10</v>
      </c>
      <c r="C55" s="6">
        <v>40</v>
      </c>
      <c r="D55" s="2">
        <v>34.408602150537597</v>
      </c>
      <c r="E55" s="2">
        <v>0.80548706666666703</v>
      </c>
      <c r="F55" s="2">
        <v>126.4</v>
      </c>
      <c r="G55" s="2">
        <v>59.6</v>
      </c>
      <c r="H55" s="2">
        <v>3.2224867724867701</v>
      </c>
      <c r="I55" s="2">
        <v>28.856209150326801</v>
      </c>
      <c r="J55" s="2">
        <v>178.146611341632</v>
      </c>
      <c r="K55" s="2">
        <v>1721.6</v>
      </c>
      <c r="L55" s="2">
        <v>60</v>
      </c>
      <c r="M55" s="2">
        <v>19.773199999999999</v>
      </c>
      <c r="N55" s="2">
        <f t="shared" si="0"/>
        <v>5.7982406905675186</v>
      </c>
      <c r="O55" s="3"/>
      <c r="P55" s="3"/>
      <c r="Q55" s="3"/>
    </row>
    <row r="56" spans="1:17" ht="15.6" x14ac:dyDescent="0.5">
      <c r="A56" s="6">
        <v>7</v>
      </c>
      <c r="B56" s="6">
        <v>-10</v>
      </c>
      <c r="C56" s="6">
        <v>40</v>
      </c>
      <c r="D56" s="2">
        <v>33.673469387755098</v>
      </c>
      <c r="E56" s="2">
        <v>0.59602266666666703</v>
      </c>
      <c r="F56" s="2">
        <v>143.46666666666701</v>
      </c>
      <c r="G56" s="2">
        <v>55.733333333333299</v>
      </c>
      <c r="H56" s="2">
        <v>3.1933862433862399</v>
      </c>
      <c r="I56" s="2">
        <v>35.065359477124197</v>
      </c>
      <c r="J56" s="2">
        <v>182.84994676203499</v>
      </c>
      <c r="K56" s="2">
        <v>1103.2</v>
      </c>
      <c r="L56" s="2">
        <v>54</v>
      </c>
      <c r="M56" s="2">
        <v>16.769600000000001</v>
      </c>
      <c r="N56" s="2">
        <f t="shared" si="0"/>
        <v>5.2066526554530919</v>
      </c>
      <c r="O56" s="3"/>
      <c r="P56" s="3"/>
      <c r="Q56" s="3"/>
    </row>
    <row r="57" spans="1:17" ht="15.6" x14ac:dyDescent="0.5">
      <c r="A57" s="6">
        <v>3.5</v>
      </c>
      <c r="B57" s="6">
        <v>-15</v>
      </c>
      <c r="C57" s="6">
        <v>0</v>
      </c>
      <c r="D57" s="2">
        <v>66.304347826086996</v>
      </c>
      <c r="E57" s="2">
        <v>0.32277908333333299</v>
      </c>
      <c r="F57" s="2">
        <v>125.2</v>
      </c>
      <c r="G57" s="2">
        <v>54.533333333333303</v>
      </c>
      <c r="H57" s="2">
        <v>3.8097883597883602</v>
      </c>
      <c r="I57" s="2">
        <v>19.084967320261399</v>
      </c>
      <c r="J57" s="2">
        <v>221.917808219178</v>
      </c>
      <c r="K57" s="2">
        <v>1122.4000000000001</v>
      </c>
      <c r="L57" s="2">
        <v>38.659999999999997</v>
      </c>
      <c r="M57" s="2">
        <v>10.9336</v>
      </c>
      <c r="N57" s="2">
        <f t="shared" si="0"/>
        <v>7.8504149965640808</v>
      </c>
      <c r="O57" s="3"/>
      <c r="P57" s="3"/>
      <c r="Q57" s="3"/>
    </row>
    <row r="58" spans="1:17" ht="15.6" x14ac:dyDescent="0.5">
      <c r="A58" s="6">
        <v>3.5</v>
      </c>
      <c r="B58" s="6">
        <v>-15</v>
      </c>
      <c r="C58" s="6">
        <v>0</v>
      </c>
      <c r="D58" s="2">
        <v>66.6666666666667</v>
      </c>
      <c r="E58" s="2">
        <v>0.34966978333333298</v>
      </c>
      <c r="F58" s="2">
        <v>146.933333333333</v>
      </c>
      <c r="G58" s="2">
        <v>64.133333333333297</v>
      </c>
      <c r="H58" s="2">
        <v>3.7198412698412699</v>
      </c>
      <c r="I58" s="2">
        <v>21.176470588235301</v>
      </c>
      <c r="J58" s="2">
        <v>185.60606060606099</v>
      </c>
      <c r="K58" s="2">
        <v>1262.4000000000001</v>
      </c>
      <c r="L58" s="2">
        <v>36.6666666666667</v>
      </c>
      <c r="M58" s="2">
        <v>9.4635999999999996</v>
      </c>
      <c r="N58" s="2">
        <f t="shared" si="0"/>
        <v>8.4778286787966337</v>
      </c>
      <c r="O58" s="3"/>
      <c r="P58" s="3"/>
      <c r="Q58" s="3"/>
    </row>
    <row r="59" spans="1:17" ht="15.6" x14ac:dyDescent="0.5">
      <c r="A59" s="6">
        <v>3.5</v>
      </c>
      <c r="B59" s="6">
        <v>-15</v>
      </c>
      <c r="C59" s="6">
        <v>0</v>
      </c>
      <c r="D59" s="2">
        <v>63.157894736842103</v>
      </c>
      <c r="E59" s="2">
        <v>0.16709608333333301</v>
      </c>
      <c r="F59" s="2">
        <v>149.6</v>
      </c>
      <c r="G59" s="2">
        <v>72.6666666666667</v>
      </c>
      <c r="H59" s="2">
        <v>3.68015873015873</v>
      </c>
      <c r="I59" s="2">
        <v>17.320261437908499</v>
      </c>
      <c r="J59" s="2">
        <v>184.55743879472701</v>
      </c>
      <c r="K59" s="2">
        <v>1674.4</v>
      </c>
      <c r="L59" s="2">
        <v>40.6666666666667</v>
      </c>
      <c r="M59" s="2">
        <v>11.9656</v>
      </c>
      <c r="N59" s="2">
        <f t="shared" si="0"/>
        <v>10.583915221117358</v>
      </c>
      <c r="O59" s="3"/>
      <c r="P59" s="3"/>
      <c r="Q59" s="3"/>
    </row>
    <row r="60" spans="1:17" ht="15.6" x14ac:dyDescent="0.5">
      <c r="A60" s="6">
        <v>5.25</v>
      </c>
      <c r="B60" s="6">
        <v>-15</v>
      </c>
      <c r="C60" s="6">
        <v>0</v>
      </c>
      <c r="D60" s="2">
        <v>45.054945054945101</v>
      </c>
      <c r="E60" s="2">
        <v>0.285981283333333</v>
      </c>
      <c r="F60" s="2">
        <v>94.6666666666667</v>
      </c>
      <c r="G60" s="2">
        <v>48.6666666666667</v>
      </c>
      <c r="H60" s="2">
        <v>3.52671957671958</v>
      </c>
      <c r="I60" s="2">
        <v>21.143790849673199</v>
      </c>
      <c r="J60" s="2">
        <v>170.776255707763</v>
      </c>
      <c r="K60" s="2">
        <v>1111.2</v>
      </c>
      <c r="L60" s="2">
        <v>50.6666666666666</v>
      </c>
      <c r="M60" s="2">
        <v>9.3415999999999997</v>
      </c>
      <c r="N60" s="2">
        <f t="shared" si="0"/>
        <v>5.8099054642985362</v>
      </c>
      <c r="O60" s="3"/>
      <c r="P60" s="3"/>
      <c r="Q60" s="3"/>
    </row>
    <row r="61" spans="1:17" ht="15.6" x14ac:dyDescent="0.5">
      <c r="A61" s="6">
        <v>5.25</v>
      </c>
      <c r="B61" s="6">
        <v>-15</v>
      </c>
      <c r="C61" s="6">
        <v>0</v>
      </c>
      <c r="D61" s="2">
        <v>51.456310679611597</v>
      </c>
      <c r="E61" s="2">
        <v>0.32844028333333303</v>
      </c>
      <c r="F61" s="2">
        <v>99.866666666666703</v>
      </c>
      <c r="G61" s="2">
        <v>57.6</v>
      </c>
      <c r="H61" s="2">
        <v>3.0637566137566101</v>
      </c>
      <c r="I61" s="2">
        <v>21.732026143790801</v>
      </c>
      <c r="J61" s="2">
        <v>187.12121212121201</v>
      </c>
      <c r="K61" s="2">
        <v>1599.2</v>
      </c>
      <c r="L61" s="2">
        <v>44</v>
      </c>
      <c r="M61" s="2">
        <v>10.744400000000001</v>
      </c>
      <c r="N61" s="2">
        <f t="shared" si="0"/>
        <v>6.3505422759334564</v>
      </c>
      <c r="O61" s="3"/>
      <c r="P61" s="3"/>
      <c r="Q61" s="3"/>
    </row>
    <row r="62" spans="1:17" ht="15.6" x14ac:dyDescent="0.5">
      <c r="A62" s="6">
        <v>5.25</v>
      </c>
      <c r="B62" s="6">
        <v>-15</v>
      </c>
      <c r="C62" s="6">
        <v>0</v>
      </c>
      <c r="D62" s="2">
        <v>47.368421052631597</v>
      </c>
      <c r="E62" s="2">
        <v>0.39566703333333297</v>
      </c>
      <c r="F62" s="2">
        <v>84.8</v>
      </c>
      <c r="G62" s="2">
        <v>54.133333333333297</v>
      </c>
      <c r="H62" s="2">
        <v>3.2542328042327999</v>
      </c>
      <c r="I62" s="2">
        <v>18.431372549019599</v>
      </c>
      <c r="J62" s="2">
        <v>209.416195856874</v>
      </c>
      <c r="K62" s="2">
        <v>1120</v>
      </c>
      <c r="L62" s="2">
        <v>54.6666666666666</v>
      </c>
      <c r="M62" s="2">
        <v>13.6936</v>
      </c>
      <c r="N62" s="2">
        <f t="shared" si="0"/>
        <v>6.4067076325584846</v>
      </c>
      <c r="O62" s="3"/>
      <c r="P62" s="3"/>
      <c r="Q62" s="3"/>
    </row>
    <row r="63" spans="1:17" ht="15.6" x14ac:dyDescent="0.5">
      <c r="A63" s="6">
        <v>7</v>
      </c>
      <c r="B63" s="6">
        <v>-15</v>
      </c>
      <c r="C63" s="6">
        <v>0</v>
      </c>
      <c r="D63" s="2">
        <v>48.148148148148103</v>
      </c>
      <c r="E63" s="2">
        <v>0.90659033333333305</v>
      </c>
      <c r="F63" s="2">
        <v>115.73333333333299</v>
      </c>
      <c r="G63" s="2">
        <v>37.3333333333333</v>
      </c>
      <c r="H63" s="2">
        <v>2.6457671957671902</v>
      </c>
      <c r="I63" s="2">
        <v>22.091503267973899</v>
      </c>
      <c r="J63" s="2">
        <v>183.561643835616</v>
      </c>
      <c r="K63" s="2">
        <v>1193.5999999999999</v>
      </c>
      <c r="L63" s="2">
        <v>68</v>
      </c>
      <c r="M63" s="2">
        <v>22.500399999999999</v>
      </c>
      <c r="N63" s="2">
        <f t="shared" si="0"/>
        <v>6.1876942684935807</v>
      </c>
      <c r="O63" s="3"/>
      <c r="P63" s="3"/>
      <c r="Q63" s="3"/>
    </row>
    <row r="64" spans="1:17" ht="15.6" x14ac:dyDescent="0.5">
      <c r="A64" s="6">
        <v>7</v>
      </c>
      <c r="B64" s="6">
        <v>-15</v>
      </c>
      <c r="C64" s="6">
        <v>0</v>
      </c>
      <c r="D64" s="2">
        <v>31.6239316239316</v>
      </c>
      <c r="E64" s="2">
        <v>0.54568883333333296</v>
      </c>
      <c r="F64" s="2">
        <v>102.933333333333</v>
      </c>
      <c r="G64" s="2">
        <v>52</v>
      </c>
      <c r="H64" s="2">
        <v>2.7198412698412699</v>
      </c>
      <c r="I64" s="2">
        <v>19.509803921568601</v>
      </c>
      <c r="J64" s="2">
        <v>187.12121212121201</v>
      </c>
      <c r="K64" s="2">
        <v>1419.2</v>
      </c>
      <c r="L64" s="2">
        <v>62</v>
      </c>
      <c r="M64" s="2">
        <v>22.523599999999998</v>
      </c>
      <c r="N64" s="2">
        <f t="shared" si="0"/>
        <v>6.9696718953122732</v>
      </c>
      <c r="O64" s="3"/>
      <c r="P64" s="3"/>
      <c r="Q64" s="3"/>
    </row>
    <row r="65" spans="1:17" ht="15.6" x14ac:dyDescent="0.5">
      <c r="A65" s="6">
        <v>7</v>
      </c>
      <c r="B65" s="6">
        <v>-15</v>
      </c>
      <c r="C65" s="6">
        <v>0</v>
      </c>
      <c r="D65" s="2">
        <v>36.974789915966397</v>
      </c>
      <c r="E65" s="2">
        <v>1.13728423333333</v>
      </c>
      <c r="F65" s="2">
        <v>130.4</v>
      </c>
      <c r="G65" s="2">
        <v>48</v>
      </c>
      <c r="H65" s="2">
        <v>2.2727513227513199</v>
      </c>
      <c r="I65" s="2">
        <v>18.3333333333333</v>
      </c>
      <c r="J65" s="2">
        <v>195.103578154426</v>
      </c>
      <c r="K65" s="2">
        <v>872</v>
      </c>
      <c r="L65" s="2">
        <v>48.6666666666666</v>
      </c>
      <c r="M65" s="2">
        <v>18.160799999999998</v>
      </c>
      <c r="N65" s="2">
        <f t="shared" si="0"/>
        <v>8.6576369542052518</v>
      </c>
      <c r="O65" s="3"/>
      <c r="P65" s="3"/>
      <c r="Q65" s="3"/>
    </row>
    <row r="66" spans="1:17" ht="15.6" x14ac:dyDescent="0.5">
      <c r="A66" s="6">
        <v>3.5</v>
      </c>
      <c r="B66" s="6">
        <v>-15</v>
      </c>
      <c r="C66" s="6">
        <v>20</v>
      </c>
      <c r="D66" s="2">
        <v>64.5833333333333</v>
      </c>
      <c r="E66" s="2">
        <v>0.176295533333333</v>
      </c>
      <c r="F66" s="2">
        <v>116.26666666666701</v>
      </c>
      <c r="G66" s="2">
        <v>57.733333333333299</v>
      </c>
      <c r="H66" s="2">
        <v>3.3917989417989398</v>
      </c>
      <c r="I66" s="2">
        <v>20.620915032679701</v>
      </c>
      <c r="J66" s="2">
        <v>169.86301369863</v>
      </c>
      <c r="K66" s="2">
        <v>1433.6</v>
      </c>
      <c r="L66" s="2">
        <v>45.3333333333333</v>
      </c>
      <c r="M66" s="2">
        <v>13.794</v>
      </c>
      <c r="N66" s="2">
        <f t="shared" si="0"/>
        <v>7.2461613537283709</v>
      </c>
      <c r="O66" s="3"/>
      <c r="P66" s="3"/>
      <c r="Q66" s="3"/>
    </row>
    <row r="67" spans="1:17" ht="15.6" x14ac:dyDescent="0.5">
      <c r="A67" s="6">
        <v>3.5</v>
      </c>
      <c r="B67" s="6">
        <v>-15</v>
      </c>
      <c r="C67" s="6">
        <v>20</v>
      </c>
      <c r="D67" s="2">
        <v>55.769230769230802</v>
      </c>
      <c r="E67" s="2">
        <v>0.131713583333333</v>
      </c>
      <c r="F67" s="2">
        <v>111.066666666667</v>
      </c>
      <c r="G67" s="2">
        <v>64</v>
      </c>
      <c r="H67" s="2">
        <v>3.4447089947089902</v>
      </c>
      <c r="I67" s="2">
        <v>17.745098039215701</v>
      </c>
      <c r="J67" s="2">
        <v>218.18181818181799</v>
      </c>
      <c r="K67" s="2">
        <v>1440.8</v>
      </c>
      <c r="L67" s="2">
        <v>28.6666666666667</v>
      </c>
      <c r="M67" s="2">
        <v>14.0412</v>
      </c>
      <c r="N67" s="2">
        <f t="shared" ref="N67:N110" si="1">(F67+G67)/(H67+I67)</f>
        <v>8.2618339273400103</v>
      </c>
      <c r="O67" s="3"/>
      <c r="P67" s="3"/>
      <c r="Q67" s="3"/>
    </row>
    <row r="68" spans="1:17" ht="15.6" x14ac:dyDescent="0.5">
      <c r="A68" s="6">
        <v>3.5</v>
      </c>
      <c r="B68" s="6">
        <v>-15</v>
      </c>
      <c r="C68" s="6">
        <v>20</v>
      </c>
      <c r="D68" s="2">
        <v>61.616161616161598</v>
      </c>
      <c r="E68" s="2">
        <v>0.223000433333333</v>
      </c>
      <c r="F68" s="2">
        <v>106.933333333333</v>
      </c>
      <c r="G68" s="2">
        <v>57.2</v>
      </c>
      <c r="H68" s="2">
        <v>3.4738095238095199</v>
      </c>
      <c r="I68" s="2">
        <v>17.5490196078431</v>
      </c>
      <c r="J68" s="2">
        <v>212.42937853107301</v>
      </c>
      <c r="K68" s="2">
        <v>724</v>
      </c>
      <c r="L68" s="2">
        <v>30.6666666666667</v>
      </c>
      <c r="M68" s="2">
        <v>19.795999999999999</v>
      </c>
      <c r="N68" s="2">
        <f t="shared" si="1"/>
        <v>7.807385595224611</v>
      </c>
      <c r="O68" s="3"/>
      <c r="P68" s="3"/>
      <c r="Q68" s="3"/>
    </row>
    <row r="69" spans="1:17" ht="15.6" x14ac:dyDescent="0.5">
      <c r="A69" s="6">
        <v>5.25</v>
      </c>
      <c r="B69" s="6">
        <v>-15</v>
      </c>
      <c r="C69" s="6">
        <v>20</v>
      </c>
      <c r="D69" s="2">
        <v>55.696202531645604</v>
      </c>
      <c r="E69" s="2">
        <v>0.40203588333333301</v>
      </c>
      <c r="F69" s="2">
        <v>113.066666666667</v>
      </c>
      <c r="G69" s="2">
        <v>69.599999999999994</v>
      </c>
      <c r="H69" s="2">
        <v>3.4738095238095199</v>
      </c>
      <c r="I69" s="2">
        <v>24.0522875816993</v>
      </c>
      <c r="J69" s="2">
        <v>157.07762557077601</v>
      </c>
      <c r="K69" s="2">
        <v>1340</v>
      </c>
      <c r="L69" s="2">
        <v>42.6666666666667</v>
      </c>
      <c r="M69" s="2">
        <v>16.0852</v>
      </c>
      <c r="N69" s="2">
        <f t="shared" si="1"/>
        <v>6.6361266534262775</v>
      </c>
      <c r="O69" s="3"/>
      <c r="P69" s="3"/>
      <c r="Q69" s="3"/>
    </row>
    <row r="70" spans="1:17" ht="15.6" x14ac:dyDescent="0.5">
      <c r="A70" s="6">
        <v>5.25</v>
      </c>
      <c r="B70" s="6">
        <v>-15</v>
      </c>
      <c r="C70" s="6">
        <v>20</v>
      </c>
      <c r="D70" s="2">
        <v>44.4444444444444</v>
      </c>
      <c r="E70" s="2">
        <v>0.22512338333333301</v>
      </c>
      <c r="F70" s="2">
        <v>94.533333333333303</v>
      </c>
      <c r="G70" s="2">
        <v>51.466666666666697</v>
      </c>
      <c r="H70" s="2">
        <v>3.7224867724867701</v>
      </c>
      <c r="I70" s="2">
        <v>17.7777777777778</v>
      </c>
      <c r="J70" s="2">
        <v>211.363636363636</v>
      </c>
      <c r="K70" s="2">
        <v>1680.8</v>
      </c>
      <c r="L70" s="2">
        <v>42.6666666666666</v>
      </c>
      <c r="M70" s="2">
        <v>15.940799999999999</v>
      </c>
      <c r="N70" s="2">
        <f t="shared" si="1"/>
        <v>6.7906141181971362</v>
      </c>
      <c r="O70" s="3"/>
      <c r="P70" s="3"/>
      <c r="Q70" s="3"/>
    </row>
    <row r="71" spans="1:17" ht="15.6" x14ac:dyDescent="0.5">
      <c r="A71" s="6">
        <v>5.25</v>
      </c>
      <c r="B71" s="6">
        <v>-15</v>
      </c>
      <c r="C71" s="6">
        <v>20</v>
      </c>
      <c r="D71" s="2">
        <v>55.5555555555556</v>
      </c>
      <c r="E71" s="2">
        <v>0.58036368333333299</v>
      </c>
      <c r="F71" s="2">
        <v>100.666666666667</v>
      </c>
      <c r="G71" s="2">
        <v>60.933333333333302</v>
      </c>
      <c r="H71" s="2">
        <v>2.9129629629629599</v>
      </c>
      <c r="I71" s="2">
        <v>15.6862745098039</v>
      </c>
      <c r="J71" s="2">
        <v>194.35028248587599</v>
      </c>
      <c r="K71" s="2">
        <v>1405.6</v>
      </c>
      <c r="L71" s="2">
        <v>56</v>
      </c>
      <c r="M71" s="2">
        <v>20.369199999999999</v>
      </c>
      <c r="N71" s="2">
        <f t="shared" si="1"/>
        <v>8.688528238677323</v>
      </c>
      <c r="O71" s="3"/>
      <c r="P71" s="3"/>
      <c r="Q71" s="3"/>
    </row>
    <row r="72" spans="1:17" ht="15.6" x14ac:dyDescent="0.5">
      <c r="A72" s="6">
        <v>7</v>
      </c>
      <c r="B72" s="6">
        <v>-15</v>
      </c>
      <c r="C72" s="6">
        <v>20</v>
      </c>
      <c r="D72" s="2">
        <v>46.601941747572802</v>
      </c>
      <c r="E72" s="2">
        <v>0.44661783333333299</v>
      </c>
      <c r="F72" s="2">
        <v>120.533333333333</v>
      </c>
      <c r="G72" s="2">
        <v>39.6</v>
      </c>
      <c r="H72" s="2">
        <v>3.2753968253968302</v>
      </c>
      <c r="I72" s="2">
        <v>18.137254901960802</v>
      </c>
      <c r="J72" s="2">
        <v>164.383561643836</v>
      </c>
      <c r="K72" s="2">
        <v>1125.5999999999999</v>
      </c>
      <c r="L72" s="2">
        <v>65.3333333333333</v>
      </c>
      <c r="M72" s="2">
        <v>9.9039999999999999</v>
      </c>
      <c r="N72" s="2">
        <f t="shared" si="1"/>
        <v>7.4784447705157637</v>
      </c>
      <c r="O72" s="3"/>
      <c r="P72" s="3"/>
      <c r="Q72" s="3"/>
    </row>
    <row r="73" spans="1:17" ht="15.6" x14ac:dyDescent="0.5">
      <c r="A73" s="6">
        <v>7</v>
      </c>
      <c r="B73" s="6">
        <v>-15</v>
      </c>
      <c r="C73" s="6">
        <v>20</v>
      </c>
      <c r="D73" s="2">
        <v>45.762711864406803</v>
      </c>
      <c r="E73" s="2">
        <v>0.486246233333333</v>
      </c>
      <c r="F73" s="2">
        <v>120.133333333333</v>
      </c>
      <c r="G73" s="2">
        <v>38.4</v>
      </c>
      <c r="H73" s="2">
        <v>3.1087301587301601</v>
      </c>
      <c r="I73" s="2">
        <v>19.575163398692801</v>
      </c>
      <c r="J73" s="2">
        <v>173.48484848484799</v>
      </c>
      <c r="K73" s="2">
        <v>1165.5999999999999</v>
      </c>
      <c r="L73" s="2">
        <v>52</v>
      </c>
      <c r="M73" s="2">
        <v>10.5044</v>
      </c>
      <c r="N73" s="2">
        <f t="shared" si="1"/>
        <v>6.9888060853404657</v>
      </c>
      <c r="O73" s="3"/>
      <c r="P73" s="3"/>
      <c r="Q73" s="3"/>
    </row>
    <row r="74" spans="1:17" ht="15.6" x14ac:dyDescent="0.5">
      <c r="A74" s="6">
        <v>7</v>
      </c>
      <c r="B74" s="6">
        <v>-15</v>
      </c>
      <c r="C74" s="6">
        <v>20</v>
      </c>
      <c r="D74" s="2">
        <v>43.636363636363598</v>
      </c>
      <c r="E74" s="2">
        <v>0.42255773333333302</v>
      </c>
      <c r="F74" s="2">
        <v>113.066666666667</v>
      </c>
      <c r="G74" s="2">
        <v>42.533333333333303</v>
      </c>
      <c r="H74" s="2">
        <v>3.0425925925925901</v>
      </c>
      <c r="I74" s="2">
        <v>16.960784313725501</v>
      </c>
      <c r="J74" s="2">
        <v>187.57062146892699</v>
      </c>
      <c r="K74" s="2">
        <v>1412.8</v>
      </c>
      <c r="L74" s="2">
        <v>58.6666666666666</v>
      </c>
      <c r="M74" s="2">
        <v>12.1488</v>
      </c>
      <c r="N74" s="2">
        <f t="shared" si="1"/>
        <v>7.7786866052028367</v>
      </c>
      <c r="O74" s="3"/>
      <c r="P74" s="3"/>
      <c r="Q74" s="3"/>
    </row>
    <row r="75" spans="1:17" ht="15.6" x14ac:dyDescent="0.5">
      <c r="A75" s="6">
        <v>3.5</v>
      </c>
      <c r="B75" s="6">
        <v>-15</v>
      </c>
      <c r="C75" s="6">
        <v>40</v>
      </c>
      <c r="D75" s="2">
        <v>49</v>
      </c>
      <c r="E75" s="2">
        <v>0.218754533333333</v>
      </c>
      <c r="F75" s="2">
        <v>126.26666666666701</v>
      </c>
      <c r="G75" s="2">
        <v>41.066666666666698</v>
      </c>
      <c r="H75" s="2">
        <v>3.8626984126984101</v>
      </c>
      <c r="I75" s="2">
        <v>13.5294117647059</v>
      </c>
      <c r="J75" s="2">
        <v>169.86301369863</v>
      </c>
      <c r="K75" s="2">
        <v>908</v>
      </c>
      <c r="L75" s="2">
        <v>24.4</v>
      </c>
      <c r="M75" s="2">
        <v>19.3032</v>
      </c>
      <c r="N75" s="2">
        <f t="shared" si="1"/>
        <v>9.6212208654664479</v>
      </c>
      <c r="O75" s="3"/>
      <c r="P75" s="3"/>
      <c r="Q75" s="3"/>
    </row>
    <row r="76" spans="1:17" ht="15.6" x14ac:dyDescent="0.5">
      <c r="A76" s="6">
        <v>3.5</v>
      </c>
      <c r="B76" s="6">
        <v>-15</v>
      </c>
      <c r="C76" s="6">
        <v>40</v>
      </c>
      <c r="D76" s="2">
        <v>53.636363636363598</v>
      </c>
      <c r="E76" s="2">
        <v>0.103407583333333</v>
      </c>
      <c r="F76" s="2">
        <v>99.2</v>
      </c>
      <c r="G76" s="2">
        <v>45.6</v>
      </c>
      <c r="H76" s="2">
        <v>3.3653439153439102</v>
      </c>
      <c r="I76" s="2">
        <v>14.477124183006501</v>
      </c>
      <c r="J76" s="2">
        <v>193.93939393939399</v>
      </c>
      <c r="K76" s="2">
        <v>963.2</v>
      </c>
      <c r="L76" s="2">
        <v>24.6666666666667</v>
      </c>
      <c r="M76" s="2">
        <v>12.336399999999999</v>
      </c>
      <c r="N76" s="2">
        <f t="shared" si="1"/>
        <v>8.1154691829538539</v>
      </c>
      <c r="O76" s="3"/>
      <c r="P76" s="3"/>
      <c r="Q76" s="3"/>
    </row>
    <row r="77" spans="1:17" ht="15.6" x14ac:dyDescent="0.5">
      <c r="A77" s="6">
        <v>3.5</v>
      </c>
      <c r="B77" s="6">
        <v>-15</v>
      </c>
      <c r="C77" s="6">
        <v>40</v>
      </c>
      <c r="D77" s="2">
        <v>57.575757575757599</v>
      </c>
      <c r="E77" s="2">
        <v>6.23638833333333E-2</v>
      </c>
      <c r="F77" s="2">
        <v>124.133333333333</v>
      </c>
      <c r="G77" s="2">
        <v>52</v>
      </c>
      <c r="H77" s="2">
        <v>3.3626984126984101</v>
      </c>
      <c r="I77" s="2">
        <v>15.4248366013072</v>
      </c>
      <c r="J77" s="2">
        <v>183.05084745762699</v>
      </c>
      <c r="K77" s="2">
        <v>1207.2</v>
      </c>
      <c r="L77" s="2">
        <v>24.6666666666667</v>
      </c>
      <c r="M77" s="2">
        <v>17.284800000000001</v>
      </c>
      <c r="N77" s="2">
        <f t="shared" si="1"/>
        <v>9.3750102502553023</v>
      </c>
      <c r="O77" s="3"/>
      <c r="P77" s="3"/>
      <c r="Q77" s="3"/>
    </row>
    <row r="78" spans="1:17" ht="15.6" x14ac:dyDescent="0.5">
      <c r="A78" s="6">
        <v>5.25</v>
      </c>
      <c r="B78" s="6">
        <v>-15</v>
      </c>
      <c r="C78" s="6">
        <v>40</v>
      </c>
      <c r="D78" s="2">
        <v>62.025316455696199</v>
      </c>
      <c r="E78" s="2">
        <v>0.122514133333333</v>
      </c>
      <c r="F78" s="2">
        <v>124</v>
      </c>
      <c r="G78" s="2">
        <v>48</v>
      </c>
      <c r="H78" s="2">
        <v>2.6510582010581998</v>
      </c>
      <c r="I78" s="2">
        <v>14.346405228758201</v>
      </c>
      <c r="J78" s="2">
        <v>185.388127853881</v>
      </c>
      <c r="K78" s="2">
        <v>1392.8</v>
      </c>
      <c r="L78" s="2">
        <v>50</v>
      </c>
      <c r="M78" s="2">
        <v>13.043200000000001</v>
      </c>
      <c r="N78" s="2">
        <f t="shared" si="1"/>
        <v>10.119156938339586</v>
      </c>
      <c r="O78" s="3"/>
      <c r="P78" s="3"/>
      <c r="Q78" s="3"/>
    </row>
    <row r="79" spans="1:17" ht="15.6" x14ac:dyDescent="0.5">
      <c r="A79" s="6">
        <v>5.25</v>
      </c>
      <c r="B79" s="6">
        <v>-15</v>
      </c>
      <c r="C79" s="6">
        <v>40</v>
      </c>
      <c r="D79" s="2">
        <v>60.493827160493801</v>
      </c>
      <c r="E79" s="2">
        <v>0.15435838333333299</v>
      </c>
      <c r="F79" s="2">
        <v>101.066666666667</v>
      </c>
      <c r="G79" s="2">
        <v>55.866666666666703</v>
      </c>
      <c r="H79" s="2">
        <v>2.5822751322751301</v>
      </c>
      <c r="I79" s="2">
        <v>14.9673202614379</v>
      </c>
      <c r="J79" s="2">
        <v>209.84848484848499</v>
      </c>
      <c r="K79" s="2">
        <v>1526.4</v>
      </c>
      <c r="L79" s="2">
        <v>62</v>
      </c>
      <c r="M79" s="2">
        <v>13.3476</v>
      </c>
      <c r="N79" s="2">
        <f t="shared" si="1"/>
        <v>8.9422764350198936</v>
      </c>
      <c r="O79" s="3"/>
      <c r="P79" s="3"/>
      <c r="Q79" s="3"/>
    </row>
    <row r="80" spans="1:17" ht="15.6" x14ac:dyDescent="0.5">
      <c r="A80" s="6">
        <v>5.25</v>
      </c>
      <c r="B80" s="6">
        <v>-15</v>
      </c>
      <c r="C80" s="6">
        <v>40</v>
      </c>
      <c r="D80" s="2">
        <v>58.75</v>
      </c>
      <c r="E80" s="2">
        <v>0.175587883333333</v>
      </c>
      <c r="F80" s="2">
        <v>103.466666666667</v>
      </c>
      <c r="G80" s="2">
        <v>57.6</v>
      </c>
      <c r="H80" s="2">
        <v>2.7039682539682501</v>
      </c>
      <c r="I80" s="2">
        <v>16.209150326797399</v>
      </c>
      <c r="J80" s="2">
        <v>192.09039548022599</v>
      </c>
      <c r="K80" s="2">
        <v>928.8</v>
      </c>
      <c r="L80" s="2">
        <v>46.6666666666666</v>
      </c>
      <c r="M80" s="2">
        <v>13.93</v>
      </c>
      <c r="N80" s="2">
        <f t="shared" si="1"/>
        <v>8.5161347653405688</v>
      </c>
      <c r="O80" s="3"/>
      <c r="P80" s="3"/>
      <c r="Q80" s="3"/>
    </row>
    <row r="81" spans="1:17" ht="15.6" x14ac:dyDescent="0.5">
      <c r="A81" s="6">
        <v>7</v>
      </c>
      <c r="B81" s="6">
        <v>-15</v>
      </c>
      <c r="C81" s="6">
        <v>40</v>
      </c>
      <c r="D81" s="2">
        <v>42.2222222222222</v>
      </c>
      <c r="E81" s="2">
        <v>0.40557413333333298</v>
      </c>
      <c r="F81" s="2">
        <v>102.4</v>
      </c>
      <c r="G81" s="2">
        <v>32.6666666666667</v>
      </c>
      <c r="H81" s="2">
        <v>3.0478835978836001</v>
      </c>
      <c r="I81" s="2">
        <v>18.3333333333333</v>
      </c>
      <c r="J81" s="2">
        <v>178.082191780822</v>
      </c>
      <c r="K81" s="2">
        <v>1047.2</v>
      </c>
      <c r="L81" s="2">
        <v>50</v>
      </c>
      <c r="M81" s="2">
        <v>16.207999999999998</v>
      </c>
      <c r="N81" s="2">
        <f t="shared" si="1"/>
        <v>6.3170710582645713</v>
      </c>
      <c r="O81" s="3"/>
      <c r="P81" s="3"/>
      <c r="Q81" s="3"/>
    </row>
    <row r="82" spans="1:17" ht="15.6" x14ac:dyDescent="0.5">
      <c r="A82" s="6">
        <v>7</v>
      </c>
      <c r="B82" s="6">
        <v>-15</v>
      </c>
      <c r="C82" s="6">
        <v>40</v>
      </c>
      <c r="D82" s="2">
        <v>35.955056179775298</v>
      </c>
      <c r="E82" s="2">
        <v>0.40415883333333302</v>
      </c>
      <c r="F82" s="2">
        <v>94.133333333333297</v>
      </c>
      <c r="G82" s="2">
        <v>38</v>
      </c>
      <c r="H82" s="2">
        <v>3.0425925925925901</v>
      </c>
      <c r="I82" s="2">
        <v>17.516339869281001</v>
      </c>
      <c r="J82" s="2">
        <v>190.15151515151501</v>
      </c>
      <c r="K82" s="2">
        <v>1267.2</v>
      </c>
      <c r="L82" s="2">
        <v>41.3333333333334</v>
      </c>
      <c r="M82" s="2">
        <v>16.992000000000001</v>
      </c>
      <c r="N82" s="2">
        <f t="shared" si="1"/>
        <v>6.4270522595652135</v>
      </c>
      <c r="O82" s="3"/>
      <c r="P82" s="3"/>
      <c r="Q82" s="3"/>
    </row>
    <row r="83" spans="1:17" ht="15.6" x14ac:dyDescent="0.5">
      <c r="A83" s="6">
        <v>7</v>
      </c>
      <c r="B83" s="6">
        <v>-15</v>
      </c>
      <c r="C83" s="6">
        <v>40</v>
      </c>
      <c r="D83" s="2">
        <v>39.130434782608702</v>
      </c>
      <c r="E83" s="2">
        <v>0.45086373333333302</v>
      </c>
      <c r="F83" s="2">
        <v>107.73333333333299</v>
      </c>
      <c r="G83" s="2">
        <v>35.200000000000003</v>
      </c>
      <c r="H83" s="2">
        <v>2.7436507936507901</v>
      </c>
      <c r="I83" s="2">
        <v>16.960784313725501</v>
      </c>
      <c r="J83" s="2">
        <v>191.33709981167601</v>
      </c>
      <c r="K83" s="2">
        <v>1044</v>
      </c>
      <c r="L83" s="2">
        <v>46.6666666666666</v>
      </c>
      <c r="M83" s="2">
        <v>18.4712</v>
      </c>
      <c r="N83" s="2">
        <f t="shared" si="1"/>
        <v>7.2538660740305296</v>
      </c>
      <c r="O83" s="3"/>
      <c r="P83" s="3"/>
      <c r="Q83" s="3"/>
    </row>
    <row r="84" spans="1:17" ht="15.6" x14ac:dyDescent="0.5">
      <c r="A84" s="6">
        <v>3.5</v>
      </c>
      <c r="B84" s="6">
        <v>-20</v>
      </c>
      <c r="C84" s="6">
        <v>0</v>
      </c>
      <c r="D84" s="2">
        <v>60.185185185185198</v>
      </c>
      <c r="E84" s="2">
        <v>0.11472998333333299</v>
      </c>
      <c r="F84" s="2">
        <v>155.066666666667</v>
      </c>
      <c r="G84" s="2">
        <v>56.533333333333303</v>
      </c>
      <c r="H84" s="2">
        <v>3.5743386243386199</v>
      </c>
      <c r="I84" s="2">
        <v>25.522875816993501</v>
      </c>
      <c r="J84" s="2">
        <v>210.207939508507</v>
      </c>
      <c r="K84" s="2">
        <v>1680</v>
      </c>
      <c r="L84" s="2">
        <v>16.6666666666667</v>
      </c>
      <c r="M84" s="2">
        <v>8.3219999999999992</v>
      </c>
      <c r="N84" s="2">
        <f t="shared" si="1"/>
        <v>7.2721737823613086</v>
      </c>
      <c r="O84" s="3"/>
      <c r="P84" s="3"/>
      <c r="Q84" s="3"/>
    </row>
    <row r="85" spans="1:17" ht="15.6" x14ac:dyDescent="0.5">
      <c r="A85" s="6">
        <v>3.5</v>
      </c>
      <c r="B85" s="6">
        <v>-20</v>
      </c>
      <c r="C85" s="6">
        <v>0</v>
      </c>
      <c r="D85" s="2">
        <v>52.892561983471097</v>
      </c>
      <c r="E85" s="2">
        <v>9.6331083333333303E-2</v>
      </c>
      <c r="F85" s="2">
        <v>147.19999999999999</v>
      </c>
      <c r="G85" s="2">
        <v>48.6666666666667</v>
      </c>
      <c r="H85" s="2">
        <v>4.06111111111111</v>
      </c>
      <c r="I85" s="2">
        <v>28.986928104575199</v>
      </c>
      <c r="J85" s="2">
        <v>200.36036036036</v>
      </c>
      <c r="K85" s="2">
        <v>1437.6</v>
      </c>
      <c r="L85" s="2">
        <v>36</v>
      </c>
      <c r="M85" s="2">
        <v>13.660399999999999</v>
      </c>
      <c r="N85" s="2">
        <f t="shared" si="1"/>
        <v>5.9267258002313863</v>
      </c>
      <c r="O85" s="3"/>
      <c r="P85" s="3"/>
      <c r="Q85" s="3"/>
    </row>
    <row r="86" spans="1:17" ht="15.6" x14ac:dyDescent="0.5">
      <c r="A86" s="6">
        <v>3.5</v>
      </c>
      <c r="B86" s="6">
        <v>-20</v>
      </c>
      <c r="C86" s="6">
        <v>0</v>
      </c>
      <c r="D86" s="2">
        <v>49.572649572649603</v>
      </c>
      <c r="E86" s="2">
        <v>0.160727233333333</v>
      </c>
      <c r="F86" s="2">
        <v>137.46666666666701</v>
      </c>
      <c r="G86" s="2">
        <v>42</v>
      </c>
      <c r="H86" s="2">
        <v>4.2330687830687799</v>
      </c>
      <c r="I86" s="2">
        <v>28.464052287581701</v>
      </c>
      <c r="J86" s="2">
        <v>195.18459069020901</v>
      </c>
      <c r="K86" s="2">
        <v>1846.4</v>
      </c>
      <c r="L86" s="2">
        <v>40</v>
      </c>
      <c r="M86" s="2">
        <v>11.988799999999999</v>
      </c>
      <c r="N86" s="2">
        <f t="shared" si="1"/>
        <v>5.488760502151961</v>
      </c>
      <c r="O86" s="3"/>
      <c r="P86" s="3"/>
      <c r="Q86" s="3"/>
    </row>
    <row r="87" spans="1:17" ht="15.6" x14ac:dyDescent="0.5">
      <c r="A87" s="6">
        <v>5.25</v>
      </c>
      <c r="B87" s="6">
        <v>-20</v>
      </c>
      <c r="C87" s="6">
        <v>0</v>
      </c>
      <c r="D87" s="2">
        <v>51.5463917525773</v>
      </c>
      <c r="E87" s="2">
        <v>0.14515893333333299</v>
      </c>
      <c r="F87" s="2">
        <v>111.2</v>
      </c>
      <c r="G87" s="2">
        <v>29.3333333333333</v>
      </c>
      <c r="H87" s="2">
        <v>3.99497354497354</v>
      </c>
      <c r="I87" s="2">
        <v>26.143790849673199</v>
      </c>
      <c r="J87" s="2">
        <v>192.06049149338401</v>
      </c>
      <c r="K87" s="2">
        <v>1277.5999999999999</v>
      </c>
      <c r="L87" s="2">
        <v>27</v>
      </c>
      <c r="M87" s="2">
        <v>14.032</v>
      </c>
      <c r="N87" s="2">
        <f t="shared" si="1"/>
        <v>4.6628764037285784</v>
      </c>
      <c r="O87" s="3"/>
      <c r="P87" s="3"/>
      <c r="Q87" s="3"/>
    </row>
    <row r="88" spans="1:17" ht="15.6" x14ac:dyDescent="0.5">
      <c r="A88" s="6">
        <v>5.25</v>
      </c>
      <c r="B88" s="6">
        <v>-20</v>
      </c>
      <c r="C88" s="6">
        <v>0</v>
      </c>
      <c r="D88" s="2">
        <v>52.040816326530603</v>
      </c>
      <c r="E88" s="2">
        <v>0.13454418333333301</v>
      </c>
      <c r="F88" s="2">
        <v>104.4</v>
      </c>
      <c r="G88" s="2">
        <v>30.133333333333301</v>
      </c>
      <c r="H88" s="2">
        <v>4.0769841269841303</v>
      </c>
      <c r="I88" s="2">
        <v>24.0522875816993</v>
      </c>
      <c r="J88" s="2">
        <v>167.20720720720701</v>
      </c>
      <c r="K88" s="2">
        <v>1473.6</v>
      </c>
      <c r="L88" s="2">
        <v>23.3333333333333</v>
      </c>
      <c r="M88" s="2">
        <v>18.3508</v>
      </c>
      <c r="N88" s="2">
        <f t="shared" si="1"/>
        <v>4.7826809995867485</v>
      </c>
      <c r="O88" s="3"/>
      <c r="P88" s="3"/>
      <c r="Q88" s="3"/>
    </row>
    <row r="89" spans="1:17" ht="15.6" x14ac:dyDescent="0.5">
      <c r="A89" s="6">
        <v>5.25</v>
      </c>
      <c r="B89" s="6">
        <v>-20</v>
      </c>
      <c r="C89" s="6">
        <v>0</v>
      </c>
      <c r="D89" s="2">
        <v>50</v>
      </c>
      <c r="E89" s="2">
        <v>0.14869718333333301</v>
      </c>
      <c r="F89" s="2">
        <v>138.933333333333</v>
      </c>
      <c r="G89" s="2">
        <v>21.3333333333333</v>
      </c>
      <c r="H89" s="2">
        <v>4.5320105820105798</v>
      </c>
      <c r="I89" s="2">
        <v>25.522875816993501</v>
      </c>
      <c r="J89" s="2">
        <v>186.19582664526499</v>
      </c>
      <c r="K89" s="2">
        <v>1336</v>
      </c>
      <c r="L89" s="2">
        <v>31.3333333333334</v>
      </c>
      <c r="M89" s="2">
        <v>13.190799999999999</v>
      </c>
      <c r="N89" s="2">
        <f t="shared" si="1"/>
        <v>5.3324662265892648</v>
      </c>
      <c r="O89" s="3"/>
      <c r="P89" s="3"/>
      <c r="Q89" s="3"/>
    </row>
    <row r="90" spans="1:17" ht="15.6" x14ac:dyDescent="0.5">
      <c r="A90" s="6">
        <v>7</v>
      </c>
      <c r="B90" s="6">
        <v>-20</v>
      </c>
      <c r="C90" s="6">
        <v>0</v>
      </c>
      <c r="D90" s="2">
        <v>54.545454545454497</v>
      </c>
      <c r="E90" s="2">
        <v>8.14704333333333E-2</v>
      </c>
      <c r="F90" s="2">
        <v>148.13333333333301</v>
      </c>
      <c r="G90" s="2">
        <v>31.733333333333299</v>
      </c>
      <c r="H90" s="2">
        <v>4.5293650793650801</v>
      </c>
      <c r="I90" s="2">
        <v>23.4967320261438</v>
      </c>
      <c r="J90" s="2">
        <v>130.05671077504701</v>
      </c>
      <c r="K90" s="2">
        <v>1400.8</v>
      </c>
      <c r="L90" s="2">
        <v>29.3333333333334</v>
      </c>
      <c r="M90" s="2">
        <v>22.5276</v>
      </c>
      <c r="N90" s="2">
        <f t="shared" si="1"/>
        <v>6.4178278548571521</v>
      </c>
      <c r="O90" s="3"/>
      <c r="P90" s="3"/>
      <c r="Q90" s="3"/>
    </row>
    <row r="91" spans="1:17" ht="15.6" x14ac:dyDescent="0.5">
      <c r="A91" s="6">
        <v>7</v>
      </c>
      <c r="B91" s="6">
        <v>-20</v>
      </c>
      <c r="C91" s="6">
        <v>0</v>
      </c>
      <c r="D91" s="2">
        <v>52.525252525252498</v>
      </c>
      <c r="E91" s="2">
        <v>8.2178083333333304E-2</v>
      </c>
      <c r="F91" s="2">
        <v>182.8</v>
      </c>
      <c r="G91" s="2">
        <v>26</v>
      </c>
      <c r="H91" s="2">
        <v>4.5955026455026502</v>
      </c>
      <c r="I91" s="2">
        <v>25.980392156862699</v>
      </c>
      <c r="J91" s="2">
        <v>148.46846846846901</v>
      </c>
      <c r="K91" s="2">
        <v>968.8</v>
      </c>
      <c r="L91" s="2">
        <v>22</v>
      </c>
      <c r="M91" s="2">
        <v>18.0396</v>
      </c>
      <c r="N91" s="2">
        <f t="shared" si="1"/>
        <v>6.8289088953775208</v>
      </c>
      <c r="O91" s="3"/>
      <c r="P91" s="3"/>
      <c r="Q91" s="3"/>
    </row>
    <row r="92" spans="1:17" ht="15.6" x14ac:dyDescent="0.5">
      <c r="A92" s="6">
        <v>7</v>
      </c>
      <c r="B92" s="6">
        <v>-20</v>
      </c>
      <c r="C92" s="6">
        <v>0</v>
      </c>
      <c r="D92" s="2">
        <v>36.792452830188701</v>
      </c>
      <c r="E92" s="2">
        <v>0.12888298333333301</v>
      </c>
      <c r="F92" s="2">
        <v>146.4</v>
      </c>
      <c r="G92" s="2">
        <v>29.466666666666701</v>
      </c>
      <c r="H92" s="2">
        <v>4.6272486772486801</v>
      </c>
      <c r="I92" s="2">
        <v>26.0457516339869</v>
      </c>
      <c r="J92" s="2">
        <v>131.407169609417</v>
      </c>
      <c r="K92" s="2">
        <v>981.6</v>
      </c>
      <c r="L92" s="2">
        <v>26</v>
      </c>
      <c r="M92" s="2">
        <v>21.3628</v>
      </c>
      <c r="N92" s="2">
        <f t="shared" si="1"/>
        <v>5.733598437784595</v>
      </c>
      <c r="O92" s="3"/>
      <c r="P92" s="3"/>
      <c r="Q92" s="3"/>
    </row>
    <row r="93" spans="1:17" ht="15.6" x14ac:dyDescent="0.5">
      <c r="A93" s="6">
        <v>3.5</v>
      </c>
      <c r="B93" s="6">
        <v>-20</v>
      </c>
      <c r="C93" s="6">
        <v>20</v>
      </c>
      <c r="D93" s="2">
        <v>51.401869158878498</v>
      </c>
      <c r="E93" s="2">
        <v>0.11685293333333301</v>
      </c>
      <c r="F93" s="2">
        <v>136.4</v>
      </c>
      <c r="G93" s="2">
        <v>36.799999999999997</v>
      </c>
      <c r="H93" s="2">
        <v>4.7357142857142804</v>
      </c>
      <c r="I93" s="2">
        <v>20.588235294117599</v>
      </c>
      <c r="J93" s="2">
        <v>226.33900441083799</v>
      </c>
      <c r="K93" s="2">
        <v>1471.2</v>
      </c>
      <c r="L93" s="2">
        <v>18.6666666666666</v>
      </c>
      <c r="M93" s="2">
        <v>8.6796000000000006</v>
      </c>
      <c r="N93" s="2">
        <f t="shared" si="1"/>
        <v>6.8393754873820054</v>
      </c>
      <c r="O93" s="3"/>
      <c r="P93" s="3"/>
      <c r="Q93" s="3"/>
    </row>
    <row r="94" spans="1:17" ht="15.6" x14ac:dyDescent="0.5">
      <c r="A94" s="6">
        <v>3.5</v>
      </c>
      <c r="B94" s="6">
        <v>-20</v>
      </c>
      <c r="C94" s="6">
        <v>20</v>
      </c>
      <c r="D94" s="2">
        <v>47.5</v>
      </c>
      <c r="E94" s="2">
        <v>9.5623433333333299E-2</v>
      </c>
      <c r="F94" s="2">
        <v>125.6</v>
      </c>
      <c r="G94" s="2">
        <v>29.2</v>
      </c>
      <c r="H94" s="2">
        <v>3.6880952380952401</v>
      </c>
      <c r="I94" s="2">
        <v>20.032679738562098</v>
      </c>
      <c r="J94" s="2">
        <v>143.18318318318299</v>
      </c>
      <c r="K94" s="2">
        <v>1304.8</v>
      </c>
      <c r="L94" s="2">
        <v>24</v>
      </c>
      <c r="M94" s="2">
        <v>12.9984</v>
      </c>
      <c r="N94" s="2">
        <f t="shared" si="1"/>
        <v>6.5259250657844206</v>
      </c>
      <c r="O94" s="3"/>
      <c r="P94" s="3"/>
      <c r="Q94" s="3"/>
    </row>
    <row r="95" spans="1:17" ht="15.6" x14ac:dyDescent="0.5">
      <c r="A95" s="6">
        <v>3.5</v>
      </c>
      <c r="B95" s="6">
        <v>-20</v>
      </c>
      <c r="C95" s="6">
        <v>20</v>
      </c>
      <c r="D95" s="2">
        <v>47.747747747747802</v>
      </c>
      <c r="E95" s="2">
        <v>0.13525183333333299</v>
      </c>
      <c r="F95" s="2">
        <v>131.6</v>
      </c>
      <c r="G95" s="2">
        <v>34.933333333333302</v>
      </c>
      <c r="H95" s="2">
        <v>5.06111111111111</v>
      </c>
      <c r="I95" s="2">
        <v>22.320261437908499</v>
      </c>
      <c r="J95" s="2">
        <v>155.37720706260001</v>
      </c>
      <c r="K95" s="2">
        <v>1200</v>
      </c>
      <c r="L95" s="2">
        <v>50</v>
      </c>
      <c r="M95" s="2">
        <v>11.420400000000001</v>
      </c>
      <c r="N95" s="2">
        <f t="shared" si="1"/>
        <v>6.0819936266962644</v>
      </c>
      <c r="O95" s="3"/>
      <c r="P95" s="3"/>
      <c r="Q95" s="3"/>
    </row>
    <row r="96" spans="1:17" ht="15.6" x14ac:dyDescent="0.5">
      <c r="A96" s="6">
        <v>5.25</v>
      </c>
      <c r="B96" s="6">
        <v>-20</v>
      </c>
      <c r="C96" s="6">
        <v>20</v>
      </c>
      <c r="D96" s="2">
        <v>44.0366972477064</v>
      </c>
      <c r="E96" s="2">
        <v>0.14374363333333301</v>
      </c>
      <c r="F96" s="2">
        <v>137.19999999999999</v>
      </c>
      <c r="G96" s="2">
        <v>31.466666666666701</v>
      </c>
      <c r="H96" s="2">
        <v>3.1933862433862399</v>
      </c>
      <c r="I96" s="2">
        <v>24.6732026143791</v>
      </c>
      <c r="J96" s="2">
        <v>215.24889729048499</v>
      </c>
      <c r="K96" s="2">
        <v>1351.2</v>
      </c>
      <c r="L96" s="2">
        <v>25.3333333333334</v>
      </c>
      <c r="M96" s="2">
        <v>19.944400000000002</v>
      </c>
      <c r="N96" s="2">
        <f t="shared" si="1"/>
        <v>6.0526484790644126</v>
      </c>
      <c r="O96" s="3"/>
      <c r="P96" s="3"/>
      <c r="Q96" s="3"/>
    </row>
    <row r="97" spans="1:17" ht="15.6" x14ac:dyDescent="0.5">
      <c r="A97" s="6">
        <v>5.25</v>
      </c>
      <c r="B97" s="6">
        <v>-20</v>
      </c>
      <c r="C97" s="6">
        <v>20</v>
      </c>
      <c r="D97" s="2">
        <v>46.728971962616797</v>
      </c>
      <c r="E97" s="2">
        <v>0.25201408333333303</v>
      </c>
      <c r="F97" s="2">
        <v>130.80000000000001</v>
      </c>
      <c r="G97" s="2">
        <v>29.2</v>
      </c>
      <c r="H97" s="2">
        <v>3.9235449735449701</v>
      </c>
      <c r="I97" s="2">
        <v>23.006535947712401</v>
      </c>
      <c r="J97" s="2">
        <v>217.17717717717699</v>
      </c>
      <c r="K97" s="2">
        <v>1167.2</v>
      </c>
      <c r="L97" s="2">
        <v>36</v>
      </c>
      <c r="M97" s="2">
        <v>11.666</v>
      </c>
      <c r="N97" s="2">
        <f t="shared" si="1"/>
        <v>5.9413115195544526</v>
      </c>
      <c r="O97" s="3"/>
      <c r="P97" s="3"/>
      <c r="Q97" s="3"/>
    </row>
    <row r="98" spans="1:17" ht="15.6" x14ac:dyDescent="0.5">
      <c r="A98" s="6">
        <v>5.25</v>
      </c>
      <c r="B98" s="6">
        <v>-20</v>
      </c>
      <c r="C98" s="6">
        <v>20</v>
      </c>
      <c r="D98" s="2">
        <v>43.137254901960802</v>
      </c>
      <c r="E98" s="2">
        <v>0.15789663333333301</v>
      </c>
      <c r="F98" s="2">
        <v>152.53333333333299</v>
      </c>
      <c r="G98" s="2">
        <v>28.6666666666667</v>
      </c>
      <c r="H98" s="2">
        <v>4.0928571428571399</v>
      </c>
      <c r="I98" s="2">
        <v>20</v>
      </c>
      <c r="J98" s="2">
        <v>183.627608346709</v>
      </c>
      <c r="K98" s="2">
        <v>1867.2</v>
      </c>
      <c r="L98" s="2">
        <v>49.3333333333333</v>
      </c>
      <c r="M98" s="2">
        <v>15.5</v>
      </c>
      <c r="N98" s="2">
        <f t="shared" si="1"/>
        <v>7.5209012748295168</v>
      </c>
      <c r="O98" s="3"/>
      <c r="P98" s="3"/>
      <c r="Q98" s="3"/>
    </row>
    <row r="99" spans="1:17" ht="15.6" x14ac:dyDescent="0.5">
      <c r="A99" s="6">
        <v>7</v>
      </c>
      <c r="B99" s="6">
        <v>-20</v>
      </c>
      <c r="C99" s="6">
        <v>20</v>
      </c>
      <c r="D99" s="2">
        <v>50.505050505050498</v>
      </c>
      <c r="E99" s="2">
        <v>4.9626183333333303E-2</v>
      </c>
      <c r="F99" s="2">
        <v>141.73333333333301</v>
      </c>
      <c r="G99" s="2">
        <v>52</v>
      </c>
      <c r="H99" s="2">
        <v>4.1537037037036999</v>
      </c>
      <c r="I99" s="2">
        <v>26.013071895424801</v>
      </c>
      <c r="J99" s="2">
        <v>154.75740390674201</v>
      </c>
      <c r="K99" s="2">
        <v>1368</v>
      </c>
      <c r="L99" s="2">
        <v>21.3333333333333</v>
      </c>
      <c r="M99" s="2">
        <v>21.4924</v>
      </c>
      <c r="N99" s="2">
        <f t="shared" si="1"/>
        <v>6.4220762572626375</v>
      </c>
      <c r="O99" s="3"/>
      <c r="P99" s="3"/>
      <c r="Q99" s="3"/>
    </row>
    <row r="100" spans="1:17" ht="15.6" x14ac:dyDescent="0.5">
      <c r="A100" s="6">
        <v>7</v>
      </c>
      <c r="B100" s="6">
        <v>-20</v>
      </c>
      <c r="C100" s="6">
        <v>20</v>
      </c>
      <c r="D100" s="2">
        <v>53.703703703703702</v>
      </c>
      <c r="E100" s="2">
        <v>7.0148033333333304E-2</v>
      </c>
      <c r="F100" s="2">
        <v>121.2</v>
      </c>
      <c r="G100" s="2">
        <v>36.4</v>
      </c>
      <c r="H100" s="2">
        <v>3.9447089947089902</v>
      </c>
      <c r="I100" s="2">
        <v>22.581699346405198</v>
      </c>
      <c r="J100" s="2">
        <v>138.37837837837799</v>
      </c>
      <c r="K100" s="2">
        <v>1728</v>
      </c>
      <c r="L100" s="2">
        <v>15</v>
      </c>
      <c r="M100" s="2">
        <v>13.777200000000001</v>
      </c>
      <c r="N100" s="2">
        <f t="shared" si="1"/>
        <v>5.9412491119549857</v>
      </c>
      <c r="O100" s="3"/>
      <c r="P100" s="3"/>
      <c r="Q100" s="3"/>
    </row>
    <row r="101" spans="1:17" ht="15.6" x14ac:dyDescent="0.5">
      <c r="A101" s="6">
        <v>7</v>
      </c>
      <c r="B101" s="6">
        <v>-20</v>
      </c>
      <c r="C101" s="6">
        <v>20</v>
      </c>
      <c r="D101" s="2">
        <v>47.899159663865497</v>
      </c>
      <c r="E101" s="2">
        <v>8.4301033333333303E-2</v>
      </c>
      <c r="F101" s="2">
        <v>141.86666666666699</v>
      </c>
      <c r="G101" s="2">
        <v>29.066666666666698</v>
      </c>
      <c r="H101" s="2">
        <v>3.8335978835978799</v>
      </c>
      <c r="I101" s="2">
        <v>21.339869281045701</v>
      </c>
      <c r="J101" s="2">
        <v>101.016586409845</v>
      </c>
      <c r="K101" s="2">
        <v>1286.4000000000001</v>
      </c>
      <c r="L101" s="2">
        <v>8.6666666666666696</v>
      </c>
      <c r="M101" s="2">
        <v>14.7056</v>
      </c>
      <c r="N101" s="2">
        <f t="shared" si="1"/>
        <v>6.7902181378261428</v>
      </c>
      <c r="O101" s="3"/>
      <c r="P101" s="3"/>
      <c r="Q101" s="3"/>
    </row>
    <row r="102" spans="1:17" ht="15.6" x14ac:dyDescent="0.5">
      <c r="A102" s="6">
        <v>3.5</v>
      </c>
      <c r="B102" s="6">
        <v>-20</v>
      </c>
      <c r="C102" s="6">
        <v>40</v>
      </c>
      <c r="D102" s="2">
        <v>68.75</v>
      </c>
      <c r="E102" s="2">
        <v>0.110484083333333</v>
      </c>
      <c r="F102" s="2">
        <v>150.13333333333301</v>
      </c>
      <c r="G102" s="2">
        <v>54.6666666666667</v>
      </c>
      <c r="H102" s="2">
        <v>3.68015873015873</v>
      </c>
      <c r="I102" s="2">
        <v>27.7777777777778</v>
      </c>
      <c r="J102" s="2">
        <v>189.540012602394</v>
      </c>
      <c r="K102" s="2">
        <v>1664.8</v>
      </c>
      <c r="L102" s="2">
        <v>36</v>
      </c>
      <c r="M102" s="2">
        <v>12.6624</v>
      </c>
      <c r="N102" s="2">
        <f t="shared" si="1"/>
        <v>6.5102807982440511</v>
      </c>
      <c r="O102" s="3"/>
      <c r="P102" s="3"/>
      <c r="Q102" s="3"/>
    </row>
    <row r="103" spans="1:17" ht="15.6" x14ac:dyDescent="0.5">
      <c r="A103" s="6">
        <v>3.5</v>
      </c>
      <c r="B103" s="6">
        <v>-20</v>
      </c>
      <c r="C103" s="6">
        <v>40</v>
      </c>
      <c r="D103" s="2">
        <v>58.095238095238102</v>
      </c>
      <c r="E103" s="2">
        <v>0.16001958333333299</v>
      </c>
      <c r="F103" s="2">
        <v>136.13333333333301</v>
      </c>
      <c r="G103" s="2">
        <v>39.200000000000003</v>
      </c>
      <c r="H103" s="2">
        <v>3.5029100529100501</v>
      </c>
      <c r="I103" s="2">
        <v>23.071895424836601</v>
      </c>
      <c r="J103" s="2">
        <v>168.16816816816799</v>
      </c>
      <c r="K103" s="2">
        <v>1500</v>
      </c>
      <c r="L103" s="2">
        <v>41.3333333333333</v>
      </c>
      <c r="M103" s="2">
        <v>11.484400000000001</v>
      </c>
      <c r="N103" s="2">
        <f t="shared" si="1"/>
        <v>6.597727817054186</v>
      </c>
      <c r="O103" s="3"/>
      <c r="P103" s="3"/>
      <c r="Q103" s="3"/>
    </row>
    <row r="104" spans="1:17" ht="15.6" x14ac:dyDescent="0.5">
      <c r="A104" s="6">
        <v>3.5</v>
      </c>
      <c r="B104" s="6">
        <v>-20</v>
      </c>
      <c r="C104" s="6">
        <v>40</v>
      </c>
      <c r="D104" s="2">
        <v>54.054054054054099</v>
      </c>
      <c r="E104" s="2">
        <v>8.0762783333333296E-2</v>
      </c>
      <c r="F104" s="2">
        <v>155.6</v>
      </c>
      <c r="G104" s="2">
        <v>37.200000000000003</v>
      </c>
      <c r="H104" s="2">
        <v>3.8044973544973502</v>
      </c>
      <c r="I104" s="2">
        <v>20.032679738562098</v>
      </c>
      <c r="J104" s="2">
        <v>181.91546281433901</v>
      </c>
      <c r="K104" s="2">
        <v>1580.8</v>
      </c>
      <c r="L104" s="2">
        <v>19.3333333333333</v>
      </c>
      <c r="M104" s="2">
        <v>13.3568</v>
      </c>
      <c r="N104" s="2">
        <f t="shared" si="1"/>
        <v>8.0882060508807747</v>
      </c>
      <c r="O104" s="3"/>
      <c r="P104" s="3"/>
      <c r="Q104" s="3"/>
    </row>
    <row r="105" spans="1:17" ht="15.6" x14ac:dyDescent="0.5">
      <c r="A105" s="6">
        <v>5.25</v>
      </c>
      <c r="B105" s="6">
        <v>-20</v>
      </c>
      <c r="C105" s="6">
        <v>40</v>
      </c>
      <c r="D105" s="2">
        <v>50.588235294117602</v>
      </c>
      <c r="E105" s="2">
        <v>7.1563333333333298E-2</v>
      </c>
      <c r="F105" s="2">
        <v>137.19999999999999</v>
      </c>
      <c r="G105" s="2">
        <v>30.133333333333301</v>
      </c>
      <c r="H105" s="2">
        <v>3.88121693121693</v>
      </c>
      <c r="I105" s="2">
        <v>24.771241830065399</v>
      </c>
      <c r="J105" s="2">
        <v>193.068683049779</v>
      </c>
      <c r="K105" s="2">
        <v>1273.5999999999999</v>
      </c>
      <c r="L105" s="2">
        <v>24.6666666666667</v>
      </c>
      <c r="M105" s="2">
        <v>19.292400000000001</v>
      </c>
      <c r="N105" s="2">
        <f t="shared" si="1"/>
        <v>5.8401038014736981</v>
      </c>
      <c r="O105" s="3"/>
      <c r="P105" s="3"/>
      <c r="Q105" s="3"/>
    </row>
    <row r="106" spans="1:17" ht="15.6" x14ac:dyDescent="0.5">
      <c r="A106" s="6">
        <v>5.25</v>
      </c>
      <c r="B106" s="6">
        <v>-20</v>
      </c>
      <c r="C106" s="6">
        <v>40</v>
      </c>
      <c r="D106" s="2">
        <v>47.826086956521699</v>
      </c>
      <c r="E106" s="2">
        <v>7.7932183333333294E-2</v>
      </c>
      <c r="F106" s="2">
        <v>127.2</v>
      </c>
      <c r="G106" s="2">
        <v>23.066666666666698</v>
      </c>
      <c r="H106" s="2">
        <v>3.46587301587302</v>
      </c>
      <c r="I106" s="2">
        <v>22.7777777777778</v>
      </c>
      <c r="J106" s="2">
        <v>159.51951951952</v>
      </c>
      <c r="K106" s="2">
        <v>1252.8</v>
      </c>
      <c r="L106" s="2">
        <v>39.3333333333333</v>
      </c>
      <c r="M106" s="2">
        <v>15.322800000000001</v>
      </c>
      <c r="N106" s="2">
        <f t="shared" si="1"/>
        <v>5.7258293767199886</v>
      </c>
      <c r="O106" s="3"/>
      <c r="P106" s="3"/>
      <c r="Q106" s="3"/>
    </row>
    <row r="107" spans="1:17" ht="15.6" x14ac:dyDescent="0.5">
      <c r="A107" s="6">
        <v>5.25</v>
      </c>
      <c r="B107" s="6">
        <v>-20</v>
      </c>
      <c r="C107" s="6">
        <v>40</v>
      </c>
      <c r="D107" s="2">
        <v>53.153153153153198</v>
      </c>
      <c r="E107" s="2">
        <v>6.0240933333333302E-2</v>
      </c>
      <c r="F107" s="2">
        <v>130.666666666667</v>
      </c>
      <c r="G107" s="2">
        <v>19.733333333333299</v>
      </c>
      <c r="H107" s="2">
        <v>3.46587301587302</v>
      </c>
      <c r="I107" s="2">
        <v>22.254901960784299</v>
      </c>
      <c r="J107" s="2">
        <v>140.82397003745299</v>
      </c>
      <c r="K107" s="2">
        <v>1052.8</v>
      </c>
      <c r="L107" s="2">
        <v>36.6666666666666</v>
      </c>
      <c r="M107" s="2">
        <v>16.231200000000001</v>
      </c>
      <c r="N107" s="2">
        <f t="shared" si="1"/>
        <v>5.8474132344960292</v>
      </c>
      <c r="O107" s="3"/>
      <c r="P107" s="3"/>
      <c r="Q107" s="3"/>
    </row>
    <row r="108" spans="1:17" ht="15.6" x14ac:dyDescent="0.5">
      <c r="A108" s="6">
        <v>7</v>
      </c>
      <c r="B108" s="6">
        <v>-20</v>
      </c>
      <c r="C108" s="6">
        <v>40</v>
      </c>
      <c r="D108" s="2">
        <v>52.688172043010802</v>
      </c>
      <c r="E108" s="2">
        <v>4.3964983333333298E-2</v>
      </c>
      <c r="F108" s="2">
        <v>164.13333333333301</v>
      </c>
      <c r="G108" s="2">
        <v>26.133333333333301</v>
      </c>
      <c r="H108" s="2">
        <v>3.48174603174603</v>
      </c>
      <c r="I108" s="2">
        <v>23.758169934640499</v>
      </c>
      <c r="J108" s="2">
        <v>191.05229993698799</v>
      </c>
      <c r="K108" s="2">
        <v>1189.5999999999999</v>
      </c>
      <c r="L108" s="2">
        <v>37.3333333333333</v>
      </c>
      <c r="M108" s="2">
        <v>14.064399999999999</v>
      </c>
      <c r="N108" s="2">
        <f t="shared" si="1"/>
        <v>6.9848477837248577</v>
      </c>
      <c r="O108" s="3"/>
      <c r="P108" s="3"/>
      <c r="Q108" s="3"/>
    </row>
    <row r="109" spans="1:17" ht="15.6" x14ac:dyDescent="0.5">
      <c r="A109" s="6">
        <v>7</v>
      </c>
      <c r="B109" s="6">
        <v>-20</v>
      </c>
      <c r="C109" s="6">
        <v>40</v>
      </c>
      <c r="D109" s="2">
        <v>55.789473684210499</v>
      </c>
      <c r="E109" s="2">
        <v>5.7410333333333299E-2</v>
      </c>
      <c r="F109" s="2">
        <v>136.13333333333301</v>
      </c>
      <c r="G109" s="2">
        <v>48.533333333333303</v>
      </c>
      <c r="H109" s="2">
        <v>4.12195767195767</v>
      </c>
      <c r="I109" s="2">
        <v>21.078431372549002</v>
      </c>
      <c r="J109" s="2">
        <v>139.33933933933901</v>
      </c>
      <c r="K109" s="2">
        <v>1087.2</v>
      </c>
      <c r="L109" s="2">
        <v>14.6666666666667</v>
      </c>
      <c r="M109" s="2">
        <v>16.803599999999999</v>
      </c>
      <c r="N109" s="2">
        <f t="shared" si="1"/>
        <v>7.327929197462967</v>
      </c>
      <c r="O109" s="3"/>
      <c r="P109" s="3"/>
      <c r="Q109" s="3"/>
    </row>
    <row r="110" spans="1:17" ht="15.6" x14ac:dyDescent="0.5">
      <c r="A110" s="6">
        <v>7</v>
      </c>
      <c r="B110" s="6">
        <v>-20</v>
      </c>
      <c r="C110" s="6">
        <v>40</v>
      </c>
      <c r="D110" s="2">
        <v>64.035087719298204</v>
      </c>
      <c r="E110" s="2">
        <v>4.4672633333333302E-2</v>
      </c>
      <c r="F110" s="2">
        <v>170.26666666666699</v>
      </c>
      <c r="G110" s="2">
        <v>21.2</v>
      </c>
      <c r="H110" s="2">
        <v>3.52142857142857</v>
      </c>
      <c r="I110" s="2">
        <v>21.993464052287599</v>
      </c>
      <c r="J110" s="2">
        <v>145.104333868379</v>
      </c>
      <c r="K110" s="2">
        <v>1381.6</v>
      </c>
      <c r="L110" s="2">
        <v>26</v>
      </c>
      <c r="M110" s="2">
        <v>15.377599999999999</v>
      </c>
      <c r="N110" s="2">
        <f t="shared" si="1"/>
        <v>7.5041141458184368</v>
      </c>
      <c r="O110" s="3"/>
      <c r="P110" s="3"/>
      <c r="Q110" s="3"/>
    </row>
    <row r="111" spans="1:17" ht="15.6" x14ac:dyDescent="0.5">
      <c r="A111" s="2"/>
      <c r="B111" s="6"/>
      <c r="C111" s="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3"/>
      <c r="Q111" s="3"/>
    </row>
    <row r="112" spans="1:17" ht="15.6" x14ac:dyDescent="0.5">
      <c r="A112" s="2"/>
      <c r="B112" s="6"/>
      <c r="C112" s="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3"/>
      <c r="Q112" s="3"/>
    </row>
    <row r="113" spans="1:17" ht="15.6" x14ac:dyDescent="0.5">
      <c r="A113" s="2"/>
      <c r="B113" s="6"/>
      <c r="C113" s="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3"/>
      <c r="Q113" s="3"/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aimin zhu</dc:creator>
  <cp:lastModifiedBy>aimin zhu</cp:lastModifiedBy>
  <dcterms:created xsi:type="dcterms:W3CDTF">2015-06-05T18:19:34Z</dcterms:created>
  <dcterms:modified xsi:type="dcterms:W3CDTF">2021-04-08T04:51:49Z</dcterms:modified>
</cp:coreProperties>
</file>