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ira Ali\Desktop\Desktop 2020 1 23\Addiction\Spain\IAT structure VIP\"/>
    </mc:Choice>
  </mc:AlternateContent>
  <xr:revisionPtr revIDLastSave="0" documentId="13_ncr:1_{EF7F8ECD-17CE-4AEF-BE56-B22026ABE64F}" xr6:coauthVersionLast="45" xr6:coauthVersionMax="45" xr10:uidLastSave="{00000000-0000-0000-0000-000000000000}"/>
  <bookViews>
    <workbookView xWindow="-110" yWindow="-110" windowWidth="19420" windowHeight="10420" tabRatio="854" firstSheet="1" activeTab="3" xr2:uid="{2D91DC37-9462-4EDA-AEC1-F00EBA72FD54}"/>
  </bookViews>
  <sheets>
    <sheet name="EFA Whole sample" sheetId="1" r:id="rId1"/>
    <sheet name="EFA Anorexia" sheetId="2" r:id="rId2"/>
    <sheet name="EFA Other EDs" sheetId="3" r:id="rId3"/>
    <sheet name="Subgroup analysis" sheetId="7" r:id="rId4"/>
    <sheet name="Item 15 deleted" sheetId="8" r:id="rId5"/>
    <sheet name="Second order factor" sheetId="9" r:id="rId6"/>
    <sheet name="Bifactor structure" sheetId="10" r:id="rId7"/>
    <sheet name="Invariance six-item Internet Ad" sheetId="11" r:id="rId8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9" l="1"/>
</calcChain>
</file>

<file path=xl/sharedStrings.xml><?xml version="1.0" encoding="utf-8"?>
<sst xmlns="http://schemas.openxmlformats.org/spreadsheetml/2006/main" count="1078" uniqueCount="233">
  <si>
    <t>KMO and Bartlett's Test</t>
  </si>
  <si>
    <t>Kaiser-Meyer-Olkin Measure of Sampling Adequacy.</t>
  </si>
  <si>
    <t>Bartlett's Test of Sphericity</t>
  </si>
  <si>
    <t>Approx. Chi-Square</t>
  </si>
  <si>
    <t>df</t>
  </si>
  <si>
    <t>Sig.</t>
  </si>
  <si>
    <t>Communalities</t>
  </si>
  <si>
    <t/>
  </si>
  <si>
    <t>Initial</t>
  </si>
  <si>
    <t>Do you choose to spend mor e time online over going out with others?</t>
  </si>
  <si>
    <t>Do you snap, yell, or act annoyed if someone bothers you while you are online?</t>
  </si>
  <si>
    <t>Do you fear that life without the Internet would be boring, empty and joyless?</t>
  </si>
  <si>
    <t>Do you feel preoccupied with the Internet when off-line or fantasise about being online?</t>
  </si>
  <si>
    <t>Do you block disturbing thoughts about your life with soothing thoughts of the Internet?</t>
  </si>
  <si>
    <t>Do you neglect household chores to spend more time online?</t>
  </si>
  <si>
    <t>Do you lose sleep due to late night log-ins?</t>
  </si>
  <si>
    <t>Do you feel depressed, moody, or nervous when you are of fline, which goes away once you are back online?</t>
  </si>
  <si>
    <t>Do you find that you stay online longer than you intended?</t>
  </si>
  <si>
    <t>Do you try to hide how long you’ve been online?</t>
  </si>
  <si>
    <t>Does your work suffer (e.g., postponing things, not meeting deadlines, etc.) because of the amount of time you spend online?</t>
  </si>
  <si>
    <t>Does your job performance or productivity suffer because of the Internet?</t>
  </si>
  <si>
    <t>Do you become defensive or secretive when anyone asks you what you do online?</t>
  </si>
  <si>
    <t>Do you find yourself anticipating when you go online again?</t>
  </si>
  <si>
    <t>Do you check your E-mail before something else that you need to do?</t>
  </si>
  <si>
    <t>Do you try to cut down the amount of time you spend online and fail?</t>
  </si>
  <si>
    <t>Do others in your life complain to you about the amount of time you spend online?</t>
  </si>
  <si>
    <t>Do you find yourself saying “Just a few more minutes” when online?</t>
  </si>
  <si>
    <t>Do you form new relationships with fellow online users?</t>
  </si>
  <si>
    <t>Do you prefer excitement of the Internet to intimacy with your partner?</t>
  </si>
  <si>
    <t>Extraction Method: Maximum Likelihood.</t>
  </si>
  <si>
    <t>Total Variance Explained</t>
  </si>
  <si>
    <t>Factor</t>
  </si>
  <si>
    <t>Initial Eigenvalues</t>
  </si>
  <si>
    <t>Total</t>
  </si>
  <si>
    <t>% of Variance</t>
  </si>
  <si>
    <t>Cumulative %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</si>
  <si>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</si>
  <si>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</si>
  <si>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</si>
  <si>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</si>
  <si>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</si>
  <si>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</si>
  <si>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</si>
  <si>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</si>
  <si>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</si>
  <si>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</si>
  <si>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</si>
  <si>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</si>
  <si>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</si>
  <si>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</si>
  <si>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</si>
  <si>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</si>
  <si>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</si>
  <si>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</si>
  <si>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</si>
  <si>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</si>
  <si>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After removal of item 4 and item 7</t>
    <phoneticPr fontId="1"/>
  </si>
  <si>
    <t>TLI</t>
  </si>
  <si>
    <t>Assuming model Unconstrained to be correct:</t>
  </si>
  <si>
    <t>Model</t>
  </si>
  <si>
    <t>DF</t>
  </si>
  <si>
    <t>CMIN</t>
  </si>
  <si>
    <t>P</t>
  </si>
  <si>
    <t>NFI</t>
  </si>
  <si>
    <t>Delta-1</t>
  </si>
  <si>
    <t>IFI</t>
  </si>
  <si>
    <t>Delta-2</t>
  </si>
  <si>
    <t>RFI</t>
  </si>
  <si>
    <t>rho-1</t>
  </si>
  <si>
    <t>rho2</t>
  </si>
  <si>
    <t>Measurement weights</t>
  </si>
  <si>
    <t>Structural covariances</t>
  </si>
  <si>
    <t>Measurement residuals</t>
  </si>
  <si>
    <t>a1</t>
  </si>
  <si>
    <t>a14</t>
  </si>
  <si>
    <t>a15</t>
  </si>
  <si>
    <t>a16</t>
  </si>
  <si>
    <t>a17</t>
  </si>
  <si>
    <t>a18</t>
  </si>
  <si>
    <t>a19</t>
  </si>
  <si>
    <t>a2</t>
  </si>
  <si>
    <t>a3</t>
  </si>
  <si>
    <t>a4</t>
  </si>
  <si>
    <t>a6</t>
  </si>
  <si>
    <t>a7</t>
  </si>
  <si>
    <t>a8</t>
  </si>
  <si>
    <t>a9</t>
  </si>
  <si>
    <t>a5</t>
  </si>
  <si>
    <t>a11 item 15</t>
    <phoneticPr fontId="1"/>
  </si>
  <si>
    <t>a12 item 16</t>
    <phoneticPr fontId="1"/>
  </si>
  <si>
    <t>a10 item 14</t>
    <phoneticPr fontId="1"/>
  </si>
  <si>
    <t>a13 item 17</t>
    <phoneticPr fontId="1"/>
  </si>
  <si>
    <t>a6---item 14</t>
    <phoneticPr fontId="1"/>
  </si>
  <si>
    <t>a7---item 15</t>
    <phoneticPr fontId="1"/>
  </si>
  <si>
    <t>a7----item 15</t>
    <phoneticPr fontId="1"/>
  </si>
  <si>
    <t>a6----item 14</t>
    <phoneticPr fontId="1"/>
  </si>
  <si>
    <t>a12---item 16</t>
    <phoneticPr fontId="1"/>
  </si>
  <si>
    <t>a11---item 15</t>
    <phoneticPr fontId="1"/>
  </si>
  <si>
    <t>a13---17</t>
    <phoneticPr fontId="1"/>
  </si>
  <si>
    <t>a10---14</t>
    <phoneticPr fontId="1"/>
  </si>
  <si>
    <t>a13----item 16</t>
    <phoneticPr fontId="1"/>
  </si>
  <si>
    <t>a14---item 16</t>
    <phoneticPr fontId="1"/>
  </si>
  <si>
    <t>NPAR</t>
  </si>
  <si>
    <t>CMIN/DF</t>
  </si>
  <si>
    <t>Default model</t>
  </si>
  <si>
    <t>Saturated model</t>
  </si>
  <si>
    <t>Independence model</t>
  </si>
  <si>
    <t>Baseline Comparisons</t>
  </si>
  <si>
    <t>Delta1</t>
  </si>
  <si>
    <t>rho1</t>
  </si>
  <si>
    <t>Delta2</t>
  </si>
  <si>
    <t>CFI</t>
  </si>
  <si>
    <t>RMSEA</t>
  </si>
  <si>
    <t>LO 90</t>
  </si>
  <si>
    <t>HI 90</t>
  </si>
  <si>
    <t>PCLOSE</t>
  </si>
  <si>
    <t>1F with item 15 deleted N = 123</t>
    <phoneticPr fontId="1"/>
  </si>
  <si>
    <t>1F with item 15 deleted N = 59</t>
    <phoneticPr fontId="1"/>
  </si>
  <si>
    <t>1F with item 15 deleted N = 64</t>
    <phoneticPr fontId="1"/>
  </si>
  <si>
    <t>2F with bifactor structure N = 59</t>
    <phoneticPr fontId="1"/>
  </si>
  <si>
    <t>2F with bifactor structure N = 64</t>
    <phoneticPr fontId="1"/>
  </si>
  <si>
    <t>a10</t>
  </si>
  <si>
    <t>a11</t>
  </si>
  <si>
    <t>a12</t>
  </si>
  <si>
    <t>a13---item 13</t>
    <phoneticPr fontId="1"/>
  </si>
  <si>
    <t>a4---item 16</t>
    <phoneticPr fontId="1"/>
  </si>
  <si>
    <t>a3---item 14</t>
    <phoneticPr fontId="1"/>
  </si>
  <si>
    <t>a14---item 15</t>
    <phoneticPr fontId="1"/>
  </si>
  <si>
    <t>ccc1</t>
  </si>
  <si>
    <t>c1</t>
  </si>
  <si>
    <t>c2</t>
  </si>
  <si>
    <t>c3</t>
  </si>
  <si>
    <t>c4</t>
  </si>
  <si>
    <t>c5</t>
  </si>
  <si>
    <t>2F 20 items (Model 5) with second order factor N = 59</t>
    <phoneticPr fontId="1"/>
  </si>
  <si>
    <t>2F 20 items (Model 5) with second order factor N = 64</t>
    <phoneticPr fontId="1"/>
  </si>
  <si>
    <t>2F 19 items (Model 8) with second order factor N = 123</t>
    <phoneticPr fontId="1"/>
  </si>
  <si>
    <t>2F (Model 6+A24) with bifactor structure N = 123</t>
  </si>
  <si>
    <t>Critical Ratios for Differences between Parameters (Unconstrained)</t>
  </si>
  <si>
    <t>a1_1</t>
  </si>
  <si>
    <t>a2_1</t>
  </si>
  <si>
    <t>a3_1</t>
  </si>
  <si>
    <t>a4_1</t>
  </si>
  <si>
    <t>a5_1</t>
  </si>
  <si>
    <t>c1_1</t>
  </si>
  <si>
    <t>c2_1</t>
  </si>
  <si>
    <t>v1_1</t>
  </si>
  <si>
    <t>vvv1_1</t>
  </si>
  <si>
    <t>v2_1</t>
  </si>
  <si>
    <t>v3_1</t>
  </si>
  <si>
    <t>v4_1</t>
  </si>
  <si>
    <t>v5_1</t>
  </si>
  <si>
    <t>v6_1</t>
  </si>
  <si>
    <t>a1_2</t>
  </si>
  <si>
    <t>a2_2</t>
  </si>
  <si>
    <t>a3_2</t>
  </si>
  <si>
    <t>a4_2</t>
  </si>
  <si>
    <t>a5_2</t>
  </si>
  <si>
    <t>c1_2</t>
  </si>
  <si>
    <t>c2_2</t>
  </si>
  <si>
    <t>v1_2</t>
  </si>
  <si>
    <t>vvv1_2</t>
  </si>
  <si>
    <t>v2_2</t>
  </si>
  <si>
    <t>v3_2</t>
  </si>
  <si>
    <t>v4_2</t>
  </si>
  <si>
    <t>v5_2</t>
  </si>
  <si>
    <t>v6_2</t>
  </si>
  <si>
    <t>a6_1</t>
  </si>
  <si>
    <t>a7_1</t>
  </si>
  <si>
    <t>a8_1</t>
  </si>
  <si>
    <t>a9_1</t>
  </si>
  <si>
    <t>a10_1</t>
  </si>
  <si>
    <t>a11_1</t>
  </si>
  <si>
    <t>a12_1</t>
  </si>
  <si>
    <t>a13_1</t>
  </si>
  <si>
    <t>a14_1</t>
  </si>
  <si>
    <t>a15_1</t>
  </si>
  <si>
    <t>a16_1</t>
  </si>
  <si>
    <t>a17_1</t>
  </si>
  <si>
    <t>ccc1_1</t>
  </si>
  <si>
    <t>c3_1</t>
  </si>
  <si>
    <t>c4_1</t>
  </si>
  <si>
    <t>c5_1</t>
  </si>
  <si>
    <t>v7_1</t>
  </si>
  <si>
    <t>v8_1</t>
  </si>
  <si>
    <t>v9_1</t>
  </si>
  <si>
    <t>v10_1</t>
  </si>
  <si>
    <t>v11_1</t>
  </si>
  <si>
    <t>v12_1</t>
  </si>
  <si>
    <t>v13_1</t>
  </si>
  <si>
    <t>v14_1</t>
  </si>
  <si>
    <t>v15_1</t>
  </si>
  <si>
    <t>v16_1</t>
  </si>
  <si>
    <t>v17_1</t>
  </si>
  <si>
    <t>v18_1</t>
  </si>
  <si>
    <t>v19_1</t>
  </si>
  <si>
    <t>vvv2_1</t>
  </si>
  <si>
    <t>a6_2</t>
  </si>
  <si>
    <t>a7_2</t>
  </si>
  <si>
    <t>a8_2</t>
  </si>
  <si>
    <t>a9_2</t>
  </si>
  <si>
    <t>a10_2</t>
  </si>
  <si>
    <t>a11_2</t>
  </si>
  <si>
    <t>a12_2</t>
  </si>
  <si>
    <t>a13_2</t>
  </si>
  <si>
    <t>a14_2</t>
  </si>
  <si>
    <t>a15_2</t>
  </si>
  <si>
    <t>a16_2</t>
  </si>
  <si>
    <t>a17_2</t>
  </si>
  <si>
    <t>ccc1_2</t>
  </si>
  <si>
    <t>c3_2</t>
  </si>
  <si>
    <t>c4_2</t>
  </si>
  <si>
    <t>c5_2</t>
  </si>
  <si>
    <t>v7_2</t>
  </si>
  <si>
    <t>v8_2</t>
  </si>
  <si>
    <t>v9_2</t>
  </si>
  <si>
    <t>v10_2</t>
  </si>
  <si>
    <t>v11_2</t>
  </si>
  <si>
    <t>v12_2</t>
  </si>
  <si>
    <t>v13_2</t>
  </si>
  <si>
    <t>v14_2</t>
  </si>
  <si>
    <t>v15_2</t>
  </si>
  <si>
    <t>v16_2</t>
  </si>
  <si>
    <t>v17_2</t>
  </si>
  <si>
    <t>v18_2</t>
  </si>
  <si>
    <t>v19_2</t>
  </si>
  <si>
    <t>vvv2_2</t>
  </si>
  <si>
    <t>Multigroup analysis of (Model 11) 2F 19 items with correlated errors</t>
    <phoneticPr fontId="1"/>
  </si>
  <si>
    <t>Multigroup analysis of (Model 17) 2F 12 items with correlated errors</t>
  </si>
  <si>
    <t>Multigroup analysis of (Model 8) 2F 19 items with correlated errors</t>
    <phoneticPr fontId="1"/>
  </si>
  <si>
    <t>Multigroup analysis of 2F 20 items with correlated errors</t>
    <phoneticPr fontId="1"/>
  </si>
  <si>
    <t>Multigroup analysis of 1F 19 items with correlated errors</t>
    <phoneticPr fontId="1"/>
  </si>
  <si>
    <t>Multigroup analysis of 1F 20 items with correlated errors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</si>
</sst>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###.000"/>
    <numFmt numFmtId="177" formatCode="###0.000"/>
    <numFmt numFmtId="178" formatCode="###0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2" fillId="0" borderId="0"/>
    <xf numFmtId="0" fontId="2" fillId="0" borderId="0"/>
  </cellStyleXfs>
  <cellXfs count="182">
    <xf numFmtId="0" fontId="0" fillId="0" borderId="0" xfId="0">
      <alignment vertical="center"/>
    </xf>
    <xf numFmtId="0" fontId="2" fillId="0" borderId="0" xfId="1"/>
    <xf numFmtId="176" fontId="4" fillId="0" borderId="3" xfId="1" applyNumberFormat="1" applyFont="1" applyBorder="1" applyAlignment="1">
      <alignment horizontal="right" vertical="center"/>
    </xf>
    <xf numFmtId="0" fontId="4" fillId="0" borderId="5" xfId="1" applyFont="1" applyBorder="1" applyAlignment="1">
      <alignment horizontal="left" vertical="top" wrapText="1"/>
    </xf>
    <xf numFmtId="177" fontId="4" fillId="0" borderId="6" xfId="1" applyNumberFormat="1" applyFont="1" applyBorder="1" applyAlignment="1">
      <alignment horizontal="right" vertical="center"/>
    </xf>
    <xf numFmtId="178" fontId="4" fillId="0" borderId="6" xfId="1" applyNumberFormat="1" applyFont="1" applyBorder="1" applyAlignment="1">
      <alignment horizontal="right" vertical="center"/>
    </xf>
    <xf numFmtId="0" fontId="4" fillId="0" borderId="8" xfId="1" applyFont="1" applyBorder="1" applyAlignment="1">
      <alignment horizontal="left" vertical="top" wrapText="1"/>
    </xf>
    <xf numFmtId="177" fontId="4" fillId="0" borderId="9" xfId="1" applyNumberFormat="1" applyFont="1" applyBorder="1" applyAlignment="1">
      <alignment horizontal="right" vertical="center"/>
    </xf>
    <xf numFmtId="0" fontId="4" fillId="0" borderId="10" xfId="1" applyFont="1" applyBorder="1" applyAlignment="1">
      <alignment horizontal="center" wrapText="1"/>
    </xf>
    <xf numFmtId="0" fontId="4" fillId="0" borderId="3" xfId="1" applyFont="1" applyBorder="1" applyAlignment="1">
      <alignment horizontal="left" vertical="top" wrapText="1"/>
    </xf>
    <xf numFmtId="0" fontId="4" fillId="0" borderId="6" xfId="1" applyFont="1" applyBorder="1" applyAlignment="1">
      <alignment horizontal="left" vertical="top" wrapText="1"/>
    </xf>
    <xf numFmtId="176" fontId="4" fillId="0" borderId="6" xfId="1" applyNumberFormat="1" applyFont="1" applyBorder="1" applyAlignment="1">
      <alignment horizontal="right" vertical="center"/>
    </xf>
    <xf numFmtId="0" fontId="4" fillId="0" borderId="9" xfId="1" applyFont="1" applyBorder="1" applyAlignment="1">
      <alignment horizontal="left" vertical="top" wrapText="1"/>
    </xf>
    <xf numFmtId="176" fontId="4" fillId="0" borderId="9" xfId="1" applyNumberFormat="1" applyFont="1" applyBorder="1" applyAlignment="1">
      <alignment horizontal="right" vertical="center"/>
    </xf>
    <xf numFmtId="0" fontId="4" fillId="0" borderId="14" xfId="1" applyFont="1" applyBorder="1" applyAlignment="1">
      <alignment horizontal="center" wrapText="1"/>
    </xf>
    <xf numFmtId="0" fontId="4" fillId="0" borderId="15" xfId="1" applyFont="1" applyBorder="1" applyAlignment="1">
      <alignment horizontal="center" wrapText="1"/>
    </xf>
    <xf numFmtId="0" fontId="4" fillId="0" borderId="16" xfId="1" applyFont="1" applyBorder="1" applyAlignment="1">
      <alignment horizontal="center" wrapText="1"/>
    </xf>
    <xf numFmtId="0" fontId="4" fillId="0" borderId="3" xfId="1" applyFont="1" applyBorder="1" applyAlignment="1">
      <alignment horizontal="left" vertical="top"/>
    </xf>
    <xf numFmtId="177" fontId="4" fillId="0" borderId="17" xfId="1" applyNumberFormat="1" applyFont="1" applyBorder="1" applyAlignment="1">
      <alignment horizontal="right" vertical="center"/>
    </xf>
    <xf numFmtId="177" fontId="4" fillId="0" borderId="18" xfId="1" applyNumberFormat="1" applyFont="1" applyBorder="1" applyAlignment="1">
      <alignment horizontal="right" vertical="center"/>
    </xf>
    <xf numFmtId="177" fontId="4" fillId="0" borderId="19" xfId="1" applyNumberFormat="1" applyFont="1" applyBorder="1" applyAlignment="1">
      <alignment horizontal="right" vertical="center"/>
    </xf>
    <xf numFmtId="0" fontId="4" fillId="0" borderId="6" xfId="1" applyFont="1" applyBorder="1" applyAlignment="1">
      <alignment horizontal="left" vertical="top"/>
    </xf>
    <xf numFmtId="176" fontId="4" fillId="0" borderId="20" xfId="1" applyNumberFormat="1" applyFont="1" applyBorder="1" applyAlignment="1">
      <alignment horizontal="right" vertical="center"/>
    </xf>
    <xf numFmtId="177" fontId="4" fillId="0" borderId="21" xfId="1" applyNumberFormat="1" applyFont="1" applyBorder="1" applyAlignment="1">
      <alignment horizontal="right" vertical="center"/>
    </xf>
    <xf numFmtId="177" fontId="4" fillId="0" borderId="22" xfId="1" applyNumberFormat="1" applyFont="1" applyBorder="1" applyAlignment="1">
      <alignment horizontal="right" vertical="center"/>
    </xf>
    <xf numFmtId="176" fontId="4" fillId="0" borderId="21" xfId="1" applyNumberFormat="1" applyFont="1" applyBorder="1" applyAlignment="1">
      <alignment horizontal="right" vertical="center"/>
    </xf>
    <xf numFmtId="0" fontId="4" fillId="0" borderId="9" xfId="1" applyFont="1" applyBorder="1" applyAlignment="1">
      <alignment horizontal="left" vertical="top"/>
    </xf>
    <xf numFmtId="176" fontId="4" fillId="0" borderId="23" xfId="1" applyNumberFormat="1" applyFont="1" applyBorder="1" applyAlignment="1">
      <alignment horizontal="right" vertical="center"/>
    </xf>
    <xf numFmtId="176" fontId="4" fillId="0" borderId="24" xfId="1" applyNumberFormat="1" applyFont="1" applyBorder="1" applyAlignment="1">
      <alignment horizontal="right" vertical="center"/>
    </xf>
    <xf numFmtId="177" fontId="4" fillId="0" borderId="25" xfId="1" applyNumberFormat="1" applyFont="1" applyBorder="1" applyAlignment="1">
      <alignment horizontal="right" vertical="center"/>
    </xf>
    <xf numFmtId="0" fontId="2" fillId="0" borderId="0" xfId="2"/>
    <xf numFmtId="176" fontId="4" fillId="0" borderId="3" xfId="2" applyNumberFormat="1" applyFont="1" applyBorder="1" applyAlignment="1">
      <alignment horizontal="right" vertical="center"/>
    </xf>
    <xf numFmtId="0" fontId="4" fillId="0" borderId="5" xfId="2" applyFont="1" applyBorder="1" applyAlignment="1">
      <alignment horizontal="left" vertical="top" wrapText="1"/>
    </xf>
    <xf numFmtId="177" fontId="4" fillId="0" borderId="6" xfId="2" applyNumberFormat="1" applyFont="1" applyBorder="1" applyAlignment="1">
      <alignment horizontal="right" vertical="center"/>
    </xf>
    <xf numFmtId="178" fontId="4" fillId="0" borderId="6" xfId="2" applyNumberFormat="1" applyFont="1" applyBorder="1" applyAlignment="1">
      <alignment horizontal="right" vertical="center"/>
    </xf>
    <xf numFmtId="0" fontId="4" fillId="0" borderId="8" xfId="2" applyFont="1" applyBorder="1" applyAlignment="1">
      <alignment horizontal="left" vertical="top" wrapText="1"/>
    </xf>
    <xf numFmtId="176" fontId="4" fillId="0" borderId="9" xfId="2" applyNumberFormat="1" applyFont="1" applyBorder="1" applyAlignment="1">
      <alignment horizontal="right" vertical="center"/>
    </xf>
    <xf numFmtId="0" fontId="4" fillId="0" borderId="10" xfId="2" applyFont="1" applyBorder="1" applyAlignment="1">
      <alignment horizontal="center" wrapText="1"/>
    </xf>
    <xf numFmtId="0" fontId="4" fillId="0" borderId="3" xfId="2" applyFont="1" applyBorder="1" applyAlignment="1">
      <alignment horizontal="left" vertical="top" wrapText="1"/>
    </xf>
    <xf numFmtId="0" fontId="4" fillId="0" borderId="6" xfId="2" applyFont="1" applyBorder="1" applyAlignment="1">
      <alignment horizontal="left" vertical="top" wrapText="1"/>
    </xf>
    <xf numFmtId="176" fontId="4" fillId="0" borderId="6" xfId="2" applyNumberFormat="1" applyFont="1" applyBorder="1" applyAlignment="1">
      <alignment horizontal="right" vertical="center"/>
    </xf>
    <xf numFmtId="0" fontId="4" fillId="0" borderId="9" xfId="2" applyFont="1" applyBorder="1" applyAlignment="1">
      <alignment horizontal="left" vertical="top" wrapText="1"/>
    </xf>
    <xf numFmtId="0" fontId="4" fillId="0" borderId="14" xfId="2" applyFont="1" applyBorder="1" applyAlignment="1">
      <alignment horizontal="center" wrapText="1"/>
    </xf>
    <xf numFmtId="0" fontId="4" fillId="0" borderId="15" xfId="2" applyFont="1" applyBorder="1" applyAlignment="1">
      <alignment horizontal="center" wrapText="1"/>
    </xf>
    <xf numFmtId="0" fontId="4" fillId="0" borderId="16" xfId="2" applyFont="1" applyBorder="1" applyAlignment="1">
      <alignment horizontal="center" wrapText="1"/>
    </xf>
    <xf numFmtId="0" fontId="4" fillId="0" borderId="3" xfId="2" applyFont="1" applyBorder="1" applyAlignment="1">
      <alignment horizontal="left" vertical="top"/>
    </xf>
    <xf numFmtId="177" fontId="4" fillId="0" borderId="17" xfId="2" applyNumberFormat="1" applyFont="1" applyBorder="1" applyAlignment="1">
      <alignment horizontal="right" vertical="center"/>
    </xf>
    <xf numFmtId="177" fontId="4" fillId="0" borderId="18" xfId="2" applyNumberFormat="1" applyFont="1" applyBorder="1" applyAlignment="1">
      <alignment horizontal="right" vertical="center"/>
    </xf>
    <xf numFmtId="177" fontId="4" fillId="0" borderId="19" xfId="2" applyNumberFormat="1" applyFont="1" applyBorder="1" applyAlignment="1">
      <alignment horizontal="right" vertical="center"/>
    </xf>
    <xf numFmtId="0" fontId="4" fillId="0" borderId="6" xfId="2" applyFont="1" applyBorder="1" applyAlignment="1">
      <alignment horizontal="left" vertical="top"/>
    </xf>
    <xf numFmtId="176" fontId="4" fillId="0" borderId="20" xfId="2" applyNumberFormat="1" applyFont="1" applyBorder="1" applyAlignment="1">
      <alignment horizontal="right" vertical="center"/>
    </xf>
    <xf numFmtId="177" fontId="4" fillId="0" borderId="21" xfId="2" applyNumberFormat="1" applyFont="1" applyBorder="1" applyAlignment="1">
      <alignment horizontal="right" vertical="center"/>
    </xf>
    <xf numFmtId="177" fontId="4" fillId="0" borderId="22" xfId="2" applyNumberFormat="1" applyFont="1" applyBorder="1" applyAlignment="1">
      <alignment horizontal="right" vertical="center"/>
    </xf>
    <xf numFmtId="176" fontId="4" fillId="0" borderId="21" xfId="2" applyNumberFormat="1" applyFont="1" applyBorder="1" applyAlignment="1">
      <alignment horizontal="right" vertical="center"/>
    </xf>
    <xf numFmtId="0" fontId="4" fillId="0" borderId="9" xfId="2" applyFont="1" applyBorder="1" applyAlignment="1">
      <alignment horizontal="left" vertical="top"/>
    </xf>
    <xf numFmtId="176" fontId="4" fillId="0" borderId="23" xfId="2" applyNumberFormat="1" applyFont="1" applyBorder="1" applyAlignment="1">
      <alignment horizontal="right" vertical="center"/>
    </xf>
    <xf numFmtId="176" fontId="4" fillId="0" borderId="24" xfId="2" applyNumberFormat="1" applyFont="1" applyBorder="1" applyAlignment="1">
      <alignment horizontal="right" vertical="center"/>
    </xf>
    <xf numFmtId="177" fontId="4" fillId="0" borderId="25" xfId="2" applyNumberFormat="1" applyFont="1" applyBorder="1" applyAlignment="1">
      <alignment horizontal="right" vertical="center"/>
    </xf>
    <xf numFmtId="0" fontId="2" fillId="0" borderId="0" xfId="3"/>
    <xf numFmtId="176" fontId="4" fillId="0" borderId="3" xfId="3" applyNumberFormat="1" applyFont="1" applyBorder="1" applyAlignment="1">
      <alignment horizontal="right" vertical="center"/>
    </xf>
    <xf numFmtId="0" fontId="4" fillId="0" borderId="5" xfId="3" applyFont="1" applyBorder="1" applyAlignment="1">
      <alignment horizontal="left" vertical="top" wrapText="1"/>
    </xf>
    <xf numFmtId="177" fontId="4" fillId="0" borderId="6" xfId="3" applyNumberFormat="1" applyFont="1" applyBorder="1" applyAlignment="1">
      <alignment horizontal="right" vertical="center"/>
    </xf>
    <xf numFmtId="178" fontId="4" fillId="0" borderId="6" xfId="3" applyNumberFormat="1" applyFont="1" applyBorder="1" applyAlignment="1">
      <alignment horizontal="right" vertical="center"/>
    </xf>
    <xf numFmtId="0" fontId="4" fillId="0" borderId="8" xfId="3" applyFont="1" applyBorder="1" applyAlignment="1">
      <alignment horizontal="left" vertical="top" wrapText="1"/>
    </xf>
    <xf numFmtId="177" fontId="4" fillId="0" borderId="9" xfId="3" applyNumberFormat="1" applyFont="1" applyBorder="1" applyAlignment="1">
      <alignment horizontal="right" vertical="center"/>
    </xf>
    <xf numFmtId="0" fontId="4" fillId="0" borderId="10" xfId="3" applyFont="1" applyBorder="1" applyAlignment="1">
      <alignment horizontal="center" wrapText="1"/>
    </xf>
    <xf numFmtId="0" fontId="4" fillId="0" borderId="3" xfId="3" applyFont="1" applyBorder="1" applyAlignment="1">
      <alignment horizontal="left" vertical="top" wrapText="1"/>
    </xf>
    <xf numFmtId="0" fontId="4" fillId="0" borderId="6" xfId="3" applyFont="1" applyBorder="1" applyAlignment="1">
      <alignment horizontal="left" vertical="top" wrapText="1"/>
    </xf>
    <xf numFmtId="176" fontId="4" fillId="0" borderId="6" xfId="3" applyNumberFormat="1" applyFont="1" applyBorder="1" applyAlignment="1">
      <alignment horizontal="right" vertical="center"/>
    </xf>
    <xf numFmtId="0" fontId="4" fillId="0" borderId="9" xfId="3" applyFont="1" applyBorder="1" applyAlignment="1">
      <alignment horizontal="left" vertical="top" wrapText="1"/>
    </xf>
    <xf numFmtId="176" fontId="4" fillId="0" borderId="9" xfId="3" applyNumberFormat="1" applyFont="1" applyBorder="1" applyAlignment="1">
      <alignment horizontal="right" vertical="center"/>
    </xf>
    <xf numFmtId="0" fontId="4" fillId="0" borderId="14" xfId="3" applyFont="1" applyBorder="1" applyAlignment="1">
      <alignment horizontal="center" wrapText="1"/>
    </xf>
    <xf numFmtId="0" fontId="4" fillId="0" borderId="15" xfId="3" applyFont="1" applyBorder="1" applyAlignment="1">
      <alignment horizontal="center" wrapText="1"/>
    </xf>
    <xf numFmtId="0" fontId="4" fillId="0" borderId="16" xfId="3" applyFont="1" applyBorder="1" applyAlignment="1">
      <alignment horizontal="center" wrapText="1"/>
    </xf>
    <xf numFmtId="0" fontId="4" fillId="0" borderId="3" xfId="3" applyFont="1" applyBorder="1" applyAlignment="1">
      <alignment horizontal="left" vertical="top"/>
    </xf>
    <xf numFmtId="177" fontId="4" fillId="0" borderId="17" xfId="3" applyNumberFormat="1" applyFont="1" applyBorder="1" applyAlignment="1">
      <alignment horizontal="right" vertical="center"/>
    </xf>
    <xf numFmtId="177" fontId="4" fillId="0" borderId="18" xfId="3" applyNumberFormat="1" applyFont="1" applyBorder="1" applyAlignment="1">
      <alignment horizontal="right" vertical="center"/>
    </xf>
    <xf numFmtId="177" fontId="4" fillId="0" borderId="19" xfId="3" applyNumberFormat="1" applyFont="1" applyBorder="1" applyAlignment="1">
      <alignment horizontal="right" vertical="center"/>
    </xf>
    <xf numFmtId="0" fontId="4" fillId="0" borderId="6" xfId="3" applyFont="1" applyBorder="1" applyAlignment="1">
      <alignment horizontal="left" vertical="top"/>
    </xf>
    <xf numFmtId="176" fontId="4" fillId="0" borderId="20" xfId="3" applyNumberFormat="1" applyFont="1" applyBorder="1" applyAlignment="1">
      <alignment horizontal="right" vertical="center"/>
    </xf>
    <xf numFmtId="177" fontId="4" fillId="0" borderId="21" xfId="3" applyNumberFormat="1" applyFont="1" applyBorder="1" applyAlignment="1">
      <alignment horizontal="right" vertical="center"/>
    </xf>
    <xf numFmtId="177" fontId="4" fillId="0" borderId="22" xfId="3" applyNumberFormat="1" applyFont="1" applyBorder="1" applyAlignment="1">
      <alignment horizontal="right" vertical="center"/>
    </xf>
    <xf numFmtId="176" fontId="4" fillId="0" borderId="21" xfId="3" applyNumberFormat="1" applyFont="1" applyBorder="1" applyAlignment="1">
      <alignment horizontal="right" vertical="center"/>
    </xf>
    <xf numFmtId="0" fontId="4" fillId="0" borderId="9" xfId="3" applyFont="1" applyBorder="1" applyAlignment="1">
      <alignment horizontal="left" vertical="top"/>
    </xf>
    <xf numFmtId="176" fontId="4" fillId="0" borderId="23" xfId="3" applyNumberFormat="1" applyFont="1" applyBorder="1" applyAlignment="1">
      <alignment horizontal="right" vertical="center"/>
    </xf>
    <xf numFmtId="176" fontId="4" fillId="0" borderId="24" xfId="3" applyNumberFormat="1" applyFont="1" applyBorder="1" applyAlignment="1">
      <alignment horizontal="right" vertical="center"/>
    </xf>
    <xf numFmtId="177" fontId="4" fillId="0" borderId="25" xfId="3" applyNumberFormat="1" applyFont="1" applyBorder="1" applyAlignment="1">
      <alignment horizontal="right"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0" borderId="30" xfId="0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0" fillId="0" borderId="33" xfId="0" applyBorder="1" applyAlignment="1">
      <alignment horizontal="left" vertical="center" wrapText="1"/>
    </xf>
    <xf numFmtId="0" fontId="0" fillId="0" borderId="27" xfId="0" applyBorder="1" applyAlignment="1">
      <alignment horizontal="right" vertical="center"/>
    </xf>
    <xf numFmtId="0" fontId="0" fillId="0" borderId="27" xfId="0" applyBorder="1" applyAlignment="1">
      <alignment horizontal="righ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8" xfId="0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32" xfId="0" applyBorder="1" applyAlignment="1">
      <alignment horizontal="left" vertical="center" wrapText="1"/>
    </xf>
    <xf numFmtId="0" fontId="0" fillId="0" borderId="30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6" fillId="0" borderId="33" xfId="0" applyFont="1" applyBorder="1" applyAlignment="1">
      <alignment horizontal="left" vertical="center" wrapText="1"/>
    </xf>
    <xf numFmtId="0" fontId="5" fillId="0" borderId="0" xfId="0" applyFont="1" applyAlignment="1">
      <alignment horizontal="righ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2" borderId="33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right" vertical="center" wrapText="1"/>
    </xf>
    <xf numFmtId="0" fontId="6" fillId="2" borderId="33" xfId="0" applyFont="1" applyFill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7" xfId="0" applyBorder="1" applyAlignment="1">
      <alignment horizontal="right" vertical="center" wrapText="1"/>
    </xf>
    <xf numFmtId="0" fontId="0" fillId="0" borderId="38" xfId="0" applyBorder="1" applyAlignment="1">
      <alignment horizontal="right" vertical="center" wrapText="1"/>
    </xf>
    <xf numFmtId="0" fontId="0" fillId="0" borderId="27" xfId="0" applyBorder="1">
      <alignment vertical="center"/>
    </xf>
    <xf numFmtId="0" fontId="0" fillId="0" borderId="32" xfId="0" applyBorder="1" applyAlignment="1">
      <alignment horizontal="left" vertical="center" wrapText="1"/>
    </xf>
    <xf numFmtId="0" fontId="0" fillId="0" borderId="30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0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6" xfId="0" applyBorder="1" applyAlignment="1">
      <alignment horizontal="right" vertical="center" wrapText="1"/>
    </xf>
    <xf numFmtId="0" fontId="0" fillId="0" borderId="36" xfId="0" applyBorder="1" applyAlignment="1">
      <alignment horizontal="right" vertical="center" wrapText="1"/>
    </xf>
    <xf numFmtId="0" fontId="0" fillId="2" borderId="33" xfId="0" applyFill="1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6" fillId="2" borderId="0" xfId="0" applyFont="1" applyFill="1" applyAlignment="1">
      <alignment horizontal="right" vertical="center" wrapText="1"/>
    </xf>
    <xf numFmtId="0" fontId="6" fillId="2" borderId="37" xfId="0" applyFont="1" applyFill="1" applyBorder="1" applyAlignment="1">
      <alignment horizontal="right" vertical="center" wrapText="1"/>
    </xf>
    <xf numFmtId="0" fontId="6" fillId="2" borderId="28" xfId="0" applyFont="1" applyFill="1" applyBorder="1" applyAlignment="1">
      <alignment horizontal="right" vertical="center" wrapText="1"/>
    </xf>
    <xf numFmtId="0" fontId="6" fillId="2" borderId="3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right" vertical="center"/>
    </xf>
    <xf numFmtId="0" fontId="4" fillId="0" borderId="0" xfId="1" applyFont="1" applyBorder="1" applyAlignment="1">
      <alignment horizontal="left" vertical="top" wrapText="1"/>
    </xf>
    <xf numFmtId="0" fontId="3" fillId="0" borderId="0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left" wrapText="1"/>
    </xf>
    <xf numFmtId="0" fontId="4" fillId="0" borderId="9" xfId="1" applyFont="1" applyBorder="1" applyAlignment="1">
      <alignment horizontal="left" wrapText="1"/>
    </xf>
    <xf numFmtId="0" fontId="4" fillId="0" borderId="11" xfId="1" applyFont="1" applyBorder="1" applyAlignment="1">
      <alignment horizontal="center" wrapText="1"/>
    </xf>
    <xf numFmtId="0" fontId="4" fillId="0" borderId="12" xfId="1" applyFont="1" applyBorder="1" applyAlignment="1">
      <alignment horizontal="center" wrapText="1"/>
    </xf>
    <xf numFmtId="0" fontId="4" fillId="0" borderId="13" xfId="1" applyFont="1" applyBorder="1" applyAlignment="1">
      <alignment horizontal="center" wrapText="1"/>
    </xf>
    <xf numFmtId="0" fontId="4" fillId="0" borderId="1" xfId="1" applyFont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 wrapText="1"/>
    </xf>
    <xf numFmtId="0" fontId="4" fillId="0" borderId="4" xfId="1" applyFont="1" applyBorder="1" applyAlignment="1">
      <alignment horizontal="left" vertical="top" wrapText="1"/>
    </xf>
    <xf numFmtId="0" fontId="4" fillId="0" borderId="7" xfId="1" applyFont="1" applyBorder="1" applyAlignment="1">
      <alignment horizontal="left" vertical="top" wrapText="1"/>
    </xf>
    <xf numFmtId="0" fontId="4" fillId="0" borderId="10" xfId="1" applyFont="1" applyBorder="1" applyAlignment="1">
      <alignment horizontal="left" wrapText="1"/>
    </xf>
    <xf numFmtId="0" fontId="4" fillId="0" borderId="1" xfId="2" applyFont="1" applyBorder="1" applyAlignment="1">
      <alignment horizontal="left" vertical="top" wrapText="1"/>
    </xf>
    <xf numFmtId="0" fontId="4" fillId="0" borderId="2" xfId="2" applyFont="1" applyBorder="1" applyAlignment="1">
      <alignment horizontal="left" vertical="top" wrapText="1"/>
    </xf>
    <xf numFmtId="0" fontId="3" fillId="0" borderId="0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left" vertical="top" wrapText="1"/>
    </xf>
    <xf numFmtId="0" fontId="4" fillId="0" borderId="7" xfId="2" applyFont="1" applyBorder="1" applyAlignment="1">
      <alignment horizontal="left" vertical="top" wrapText="1"/>
    </xf>
    <xf numFmtId="0" fontId="4" fillId="0" borderId="10" xfId="2" applyFont="1" applyBorder="1" applyAlignment="1">
      <alignment horizontal="left" wrapText="1"/>
    </xf>
    <xf numFmtId="0" fontId="4" fillId="0" borderId="0" xfId="2" applyFont="1" applyBorder="1" applyAlignment="1">
      <alignment horizontal="left" vertical="top" wrapText="1"/>
    </xf>
    <xf numFmtId="0" fontId="4" fillId="0" borderId="3" xfId="2" applyFont="1" applyBorder="1" applyAlignment="1">
      <alignment horizontal="left" wrapText="1"/>
    </xf>
    <xf numFmtId="0" fontId="4" fillId="0" borderId="9" xfId="2" applyFont="1" applyBorder="1" applyAlignment="1">
      <alignment horizontal="left" wrapText="1"/>
    </xf>
    <xf numFmtId="0" fontId="4" fillId="0" borderId="11" xfId="2" applyFont="1" applyBorder="1" applyAlignment="1">
      <alignment horizontal="center" wrapText="1"/>
    </xf>
    <xf numFmtId="0" fontId="4" fillId="0" borderId="12" xfId="2" applyFont="1" applyBorder="1" applyAlignment="1">
      <alignment horizontal="center" wrapText="1"/>
    </xf>
    <xf numFmtId="0" fontId="4" fillId="0" borderId="13" xfId="2" applyFont="1" applyBorder="1" applyAlignment="1">
      <alignment horizontal="center" wrapText="1"/>
    </xf>
    <xf numFmtId="0" fontId="4" fillId="0" borderId="0" xfId="3" applyFont="1" applyBorder="1" applyAlignment="1">
      <alignment horizontal="left" vertical="top" wrapText="1"/>
    </xf>
    <xf numFmtId="0" fontId="3" fillId="0" borderId="0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left" wrapText="1"/>
    </xf>
    <xf numFmtId="0" fontId="4" fillId="0" borderId="9" xfId="3" applyFont="1" applyBorder="1" applyAlignment="1">
      <alignment horizontal="left" wrapText="1"/>
    </xf>
    <xf numFmtId="0" fontId="4" fillId="0" borderId="11" xfId="3" applyFont="1" applyBorder="1" applyAlignment="1">
      <alignment horizontal="center" wrapText="1"/>
    </xf>
    <xf numFmtId="0" fontId="4" fillId="0" borderId="12" xfId="3" applyFont="1" applyBorder="1" applyAlignment="1">
      <alignment horizontal="center" wrapText="1"/>
    </xf>
    <xf numFmtId="0" fontId="4" fillId="0" borderId="13" xfId="3" applyFont="1" applyBorder="1" applyAlignment="1">
      <alignment horizontal="center" wrapText="1"/>
    </xf>
    <xf numFmtId="0" fontId="4" fillId="0" borderId="1" xfId="3" applyFont="1" applyBorder="1" applyAlignment="1">
      <alignment horizontal="left" vertical="top" wrapText="1"/>
    </xf>
    <xf numFmtId="0" fontId="4" fillId="0" borderId="2" xfId="3" applyFont="1" applyBorder="1" applyAlignment="1">
      <alignment horizontal="left" vertical="top" wrapText="1"/>
    </xf>
    <xf numFmtId="0" fontId="4" fillId="0" borderId="4" xfId="3" applyFont="1" applyBorder="1" applyAlignment="1">
      <alignment horizontal="left" vertical="top" wrapText="1"/>
    </xf>
    <xf numFmtId="0" fontId="4" fillId="0" borderId="7" xfId="3" applyFont="1" applyBorder="1" applyAlignment="1">
      <alignment horizontal="left" vertical="top" wrapText="1"/>
    </xf>
    <xf numFmtId="0" fontId="4" fillId="0" borderId="10" xfId="3" applyFont="1" applyBorder="1" applyAlignment="1">
      <alignment horizontal="left" wrapText="1"/>
    </xf>
    <xf numFmtId="0" fontId="0" fillId="0" borderId="29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4" xfId="0" applyBorder="1" applyAlignment="1">
      <alignment horizontal="right" vertical="center" wrapText="1"/>
    </xf>
    <xf numFmtId="0" fontId="0" fillId="0" borderId="35" xfId="0" applyBorder="1" applyAlignment="1">
      <alignment horizontal="right" vertical="center" wrapText="1"/>
    </xf>
    <xf numFmtId="0" fontId="0" fillId="0" borderId="30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0" fillId="0" borderId="26" xfId="0" applyBorder="1" applyAlignment="1">
      <alignment horizontal="right" vertical="center" wrapText="1"/>
    </xf>
    <xf numFmtId="0" fontId="5" fillId="2" borderId="37" xfId="0" applyFont="1" applyFill="1" applyBorder="1" applyAlignment="1">
      <alignment horizontal="right" vertical="center" wrapText="1"/>
    </xf>
  </cellXfs>
  <cellStyles count="4">
    <cellStyle name="Normal" xfId="0" builtinId="0"/>
    <cellStyle name="Normal_EFA Anorexia" xfId="2" xr:uid="{ADB0A0D5-E47E-4A6A-AB8F-3A512AD89F0E}"/>
    <cellStyle name="Normal_EFA Other EDs" xfId="3" xr:uid="{3FA8F3D1-5FE1-474F-9E70-965B2455D9BF}"/>
    <cellStyle name="Normal_EFA Whole sample" xfId="1" xr:uid="{0D273869-C79B-4266-937A-A0D46CB2FC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9</xdr:col>
      <xdr:colOff>47625</xdr:colOff>
      <xdr:row>77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73950-D58E-48AB-A587-53CF0812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095950"/>
          <a:ext cx="5991225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9</xdr:col>
      <xdr:colOff>47625</xdr:colOff>
      <xdr:row>158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ABE4F1-AFC9-49CB-A65F-9368032B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906900"/>
          <a:ext cx="5991225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9</xdr:col>
      <xdr:colOff>47625</xdr:colOff>
      <xdr:row>76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2CCEE-BB70-49CB-9C82-6CF11EF5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867350"/>
          <a:ext cx="5991225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9</xdr:col>
      <xdr:colOff>47625</xdr:colOff>
      <xdr:row>154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75DC8E-B058-4ED2-90F9-3D68BD9F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405000"/>
          <a:ext cx="5991225" cy="4800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9</xdr:col>
      <xdr:colOff>47625</xdr:colOff>
      <xdr:row>77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110D4-85D4-426F-B7A9-3A9631BB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095950"/>
          <a:ext cx="5991225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9</xdr:col>
      <xdr:colOff>47625</xdr:colOff>
      <xdr:row>155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5EF04C-41AA-449D-8A74-0C7582DE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633600"/>
          <a:ext cx="5991225" cy="4800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37</xdr:row>
      <xdr:rowOff>152400</xdr:rowOff>
    </xdr:from>
    <xdr:to>
      <xdr:col>21</xdr:col>
      <xdr:colOff>246638</xdr:colOff>
      <xdr:row>71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216B9F-4834-4882-964B-6F85D48B9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063" b="10292"/>
        <a:stretch/>
      </xdr:blipFill>
      <xdr:spPr>
        <a:xfrm>
          <a:off x="7486650" y="10210800"/>
          <a:ext cx="8095238" cy="7715250"/>
        </a:xfrm>
        <a:prstGeom prst="rect">
          <a:avLst/>
        </a:prstGeom>
      </xdr:spPr>
    </xdr:pic>
    <xdr:clientData/>
  </xdr:twoCellAnchor>
  <xdr:twoCellAnchor editAs="oneCell">
    <xdr:from>
      <xdr:col>8</xdr:col>
      <xdr:colOff>488950</xdr:colOff>
      <xdr:row>127</xdr:row>
      <xdr:rowOff>190500</xdr:rowOff>
    </xdr:from>
    <xdr:to>
      <xdr:col>20</xdr:col>
      <xdr:colOff>659388</xdr:colOff>
      <xdr:row>162</xdr:row>
      <xdr:rowOff>63500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CB287BA-DA9C-48CC-A598-79F57B643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3396" b="11443"/>
        <a:stretch/>
      </xdr:blipFill>
      <xdr:spPr>
        <a:xfrm>
          <a:off x="7239000" y="30822900"/>
          <a:ext cx="8095238" cy="7874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</xdr:row>
      <xdr:rowOff>38100</xdr:rowOff>
    </xdr:from>
    <xdr:to>
      <xdr:col>20</xdr:col>
      <xdr:colOff>431800</xdr:colOff>
      <xdr:row>29</xdr:row>
      <xdr:rowOff>63500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F64C566-2FCC-4D98-BFF3-51F11318D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894" t="11483" r="19782" b="12705"/>
        <a:stretch/>
      </xdr:blipFill>
      <xdr:spPr>
        <a:xfrm>
          <a:off x="7550150" y="495300"/>
          <a:ext cx="7556500" cy="7797800"/>
        </a:xfrm>
        <a:prstGeom prst="rect">
          <a:avLst/>
        </a:prstGeom>
      </xdr:spPr>
    </xdr:pic>
    <xdr:clientData/>
  </xdr:twoCellAnchor>
  <xdr:twoCellAnchor editAs="oneCell">
    <xdr:from>
      <xdr:col>9</xdr:col>
      <xdr:colOff>177800</xdr:colOff>
      <xdr:row>85</xdr:row>
      <xdr:rowOff>38100</xdr:rowOff>
    </xdr:from>
    <xdr:to>
      <xdr:col>22</xdr:col>
      <xdr:colOff>0</xdr:colOff>
      <xdr:row>119</xdr:row>
      <xdr:rowOff>107950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239718-42E8-4BBA-B770-2692CCF21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150" t="7409" r="17871" b="16348"/>
        <a:stretch/>
      </xdr:blipFill>
      <xdr:spPr>
        <a:xfrm>
          <a:off x="7588250" y="21069300"/>
          <a:ext cx="8407400" cy="7842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166</xdr:row>
      <xdr:rowOff>171450</xdr:rowOff>
    </xdr:from>
    <xdr:to>
      <xdr:col>23</xdr:col>
      <xdr:colOff>558800</xdr:colOff>
      <xdr:row>201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4C436-8F4E-49A6-919A-8B96D6D24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977" t="10742" r="16726" b="12212"/>
        <a:stretch/>
      </xdr:blipFill>
      <xdr:spPr>
        <a:xfrm>
          <a:off x="8566150" y="39719250"/>
          <a:ext cx="8648700" cy="79248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364</xdr:row>
      <xdr:rowOff>69850</xdr:rowOff>
    </xdr:from>
    <xdr:to>
      <xdr:col>21</xdr:col>
      <xdr:colOff>527050</xdr:colOff>
      <xdr:row>398</xdr:row>
      <xdr:rowOff>101600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3DFEBF-0D5E-4B20-8B12-7B308462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593" t="8829" r="5717" b="15298"/>
        <a:stretch/>
      </xdr:blipFill>
      <xdr:spPr>
        <a:xfrm>
          <a:off x="3302000" y="84880450"/>
          <a:ext cx="12560300" cy="7804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622300</xdr:colOff>
      <xdr:row>0</xdr:row>
      <xdr:rowOff>50800</xdr:rowOff>
    </xdr:from>
    <xdr:to>
      <xdr:col>20</xdr:col>
      <xdr:colOff>11688</xdr:colOff>
      <xdr:row>28</xdr:row>
      <xdr:rowOff>55840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FD791-985A-42C7-8D50-34D061565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90" t="14850"/>
        <a:stretch/>
      </xdr:blipFill>
      <xdr:spPr>
        <a:xfrm>
          <a:off x="5245100" y="50800"/>
          <a:ext cx="7974588" cy="8920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139700</xdr:colOff>
      <xdr:row>0</xdr:row>
      <xdr:rowOff>6350</xdr:rowOff>
    </xdr:from>
    <xdr:to>
      <xdr:col>19</xdr:col>
      <xdr:colOff>430788</xdr:colOff>
      <xdr:row>27</xdr:row>
      <xdr:rowOff>36790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CF3C04-0938-412C-91F6-D402A94A8A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68" t="16790"/>
        <a:stretch/>
      </xdr:blipFill>
      <xdr:spPr>
        <a:xfrm>
          <a:off x="5422900" y="6350"/>
          <a:ext cx="7555488" cy="8717240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63</xdr:row>
      <xdr:rowOff>95250</xdr:rowOff>
    </xdr:from>
    <xdr:to>
      <xdr:col>19</xdr:col>
      <xdr:colOff>94238</xdr:colOff>
      <xdr:row>88</xdr:row>
      <xdr:rowOff>157440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3184D9-6911-4582-9123-EC06B1E35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487"/>
        <a:stretch/>
      </xdr:blipFill>
      <xdr:spPr>
        <a:xfrm>
          <a:off x="4546600" y="21583650"/>
          <a:ext cx="8095238" cy="87489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654050</xdr:colOff>
      <xdr:row>0</xdr:row>
      <xdr:rowOff>6350</xdr:rowOff>
    </xdr:from>
    <xdr:to>
      <xdr:col>19</xdr:col>
      <xdr:colOff>595888</xdr:colOff>
      <xdr:row>27</xdr:row>
      <xdr:rowOff>112990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A8B2BD-44F6-4622-BCF2-B1E578E90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24" t="16062"/>
        <a:stretch/>
      </xdr:blipFill>
      <xdr:spPr>
        <a:xfrm>
          <a:off x="5276850" y="6350"/>
          <a:ext cx="7866638" cy="87934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2</xdr:row>
      <xdr:rowOff>38100</xdr:rowOff>
    </xdr:from>
    <xdr:to>
      <xdr:col>18</xdr:col>
      <xdr:colOff>590550</xdr:colOff>
      <xdr:row>28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262AFB-73F3-4BB2-96F3-7054708C4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317" t="20126" r="5196" b="21224"/>
        <a:stretch/>
      </xdr:blipFill>
      <xdr:spPr>
        <a:xfrm>
          <a:off x="1600200" y="495300"/>
          <a:ext cx="10877550" cy="603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CFB4E-1122-4B9D-9F6E-C777B96B9554}">
  <dimension ref="A1:E56"/>
  <sheetViews>
    <sheetView topLeftCell="A72" workbookViewId="0">
      <selection activeCell="A80" sqref="A80:E161"/>
    </sheetView>
  </sheetViews>
  <sheetFormatPr defaultRowHeight="18" x14ac:dyDescent="0.55000000000000004"/>
  <sheetData>
    <row r="1" spans="1:5" ht="18.5" thickBot="1" x14ac:dyDescent="0.3">
      <c r="A1" s="138" t="s">
        <v>0</v>
      </c>
      <c r="B1" s="138"/>
      <c r="C1" s="138"/>
      <c r="D1" s="1"/>
      <c r="E1" s="1"/>
    </row>
    <row r="2" spans="1:5" ht="18.5" thickTop="1" x14ac:dyDescent="0.25">
      <c r="A2" s="144" t="s">
        <v>1</v>
      </c>
      <c r="B2" s="145"/>
      <c r="C2" s="2">
        <v>0.95626399817075636</v>
      </c>
      <c r="D2" s="1"/>
      <c r="E2" s="1"/>
    </row>
    <row r="3" spans="1:5" ht="23" x14ac:dyDescent="0.25">
      <c r="A3" s="146" t="s">
        <v>2</v>
      </c>
      <c r="B3" s="3" t="s">
        <v>3</v>
      </c>
      <c r="C3" s="4">
        <v>4172.9364007601625</v>
      </c>
      <c r="D3" s="1"/>
      <c r="E3" s="1"/>
    </row>
    <row r="4" spans="1:5" x14ac:dyDescent="0.25">
      <c r="A4" s="146"/>
      <c r="B4" s="3" t="s">
        <v>4</v>
      </c>
      <c r="C4" s="5">
        <v>190</v>
      </c>
      <c r="D4" s="1"/>
      <c r="E4" s="1"/>
    </row>
    <row r="5" spans="1:5" ht="18.5" thickBot="1" x14ac:dyDescent="0.3">
      <c r="A5" s="147"/>
      <c r="B5" s="6" t="s">
        <v>5</v>
      </c>
      <c r="C5" s="7">
        <v>0</v>
      </c>
      <c r="D5" s="1"/>
      <c r="E5" s="1"/>
    </row>
    <row r="6" spans="1:5" ht="18.5" thickTop="1" x14ac:dyDescent="0.25">
      <c r="A6" s="1"/>
      <c r="B6" s="1"/>
      <c r="C6" s="1"/>
      <c r="D6" s="1"/>
      <c r="E6" s="1"/>
    </row>
    <row r="7" spans="1:5" ht="18.5" thickBot="1" x14ac:dyDescent="0.3">
      <c r="A7" s="138" t="s">
        <v>6</v>
      </c>
      <c r="B7" s="138"/>
      <c r="C7" s="1"/>
      <c r="D7" s="1"/>
      <c r="E7" s="1"/>
    </row>
    <row r="8" spans="1:5" ht="19" thickTop="1" thickBot="1" x14ac:dyDescent="0.3">
      <c r="A8" s="148" t="s">
        <v>7</v>
      </c>
      <c r="B8" s="8" t="s">
        <v>8</v>
      </c>
      <c r="C8" s="1"/>
      <c r="D8" s="1"/>
      <c r="E8" s="1"/>
    </row>
    <row r="9" spans="1:5" ht="81" thickTop="1" x14ac:dyDescent="0.25">
      <c r="A9" s="9" t="s">
        <v>9</v>
      </c>
      <c r="B9" s="2">
        <v>0.88150843324804129</v>
      </c>
      <c r="C9" s="1"/>
      <c r="D9" s="1"/>
      <c r="E9" s="1"/>
    </row>
    <row r="10" spans="1:5" ht="92" x14ac:dyDescent="0.25">
      <c r="A10" s="10" t="s">
        <v>10</v>
      </c>
      <c r="B10" s="11">
        <v>0.87591614908861504</v>
      </c>
      <c r="C10" s="1"/>
      <c r="D10" s="1"/>
      <c r="E10" s="1"/>
    </row>
    <row r="11" spans="1:5" ht="92" x14ac:dyDescent="0.25">
      <c r="A11" s="10" t="s">
        <v>11</v>
      </c>
      <c r="B11" s="11">
        <v>0.8831041043267388</v>
      </c>
      <c r="C11" s="1"/>
      <c r="D11" s="1"/>
      <c r="E11" s="1"/>
    </row>
    <row r="12" spans="1:5" ht="103.5" x14ac:dyDescent="0.25">
      <c r="A12" s="10" t="s">
        <v>12</v>
      </c>
      <c r="B12" s="11">
        <v>0.94742591251490849</v>
      </c>
      <c r="C12" s="1"/>
      <c r="D12" s="1"/>
      <c r="E12" s="1"/>
    </row>
    <row r="13" spans="1:5" ht="115" x14ac:dyDescent="0.25">
      <c r="A13" s="10" t="s">
        <v>13</v>
      </c>
      <c r="B13" s="11">
        <v>0.90829084273821692</v>
      </c>
      <c r="C13" s="1"/>
      <c r="D13" s="1"/>
      <c r="E13" s="1"/>
    </row>
    <row r="14" spans="1:5" ht="69" x14ac:dyDescent="0.25">
      <c r="A14" s="10" t="s">
        <v>14</v>
      </c>
      <c r="B14" s="11">
        <v>0.78813089988760887</v>
      </c>
      <c r="C14" s="1"/>
      <c r="D14" s="1"/>
      <c r="E14" s="1"/>
    </row>
    <row r="15" spans="1:5" ht="46" x14ac:dyDescent="0.25">
      <c r="A15" s="10" t="s">
        <v>15</v>
      </c>
      <c r="B15" s="11">
        <v>0.94064498301586597</v>
      </c>
      <c r="C15" s="1"/>
      <c r="D15" s="1"/>
      <c r="E15" s="1"/>
    </row>
    <row r="16" spans="1:5" ht="126.5" x14ac:dyDescent="0.25">
      <c r="A16" s="10" t="s">
        <v>16</v>
      </c>
      <c r="B16" s="11">
        <v>0.87299497606559029</v>
      </c>
      <c r="C16" s="1"/>
      <c r="D16" s="1"/>
      <c r="E16" s="1"/>
    </row>
    <row r="17" spans="1:5" ht="69" x14ac:dyDescent="0.25">
      <c r="A17" s="10" t="s">
        <v>17</v>
      </c>
      <c r="B17" s="11">
        <v>0.79592666216213137</v>
      </c>
      <c r="C17" s="1"/>
      <c r="D17" s="1"/>
      <c r="E17" s="1"/>
    </row>
    <row r="18" spans="1:5" ht="57.5" x14ac:dyDescent="0.25">
      <c r="A18" s="10" t="s">
        <v>18</v>
      </c>
      <c r="B18" s="11">
        <v>0.92806468345467064</v>
      </c>
      <c r="C18" s="1"/>
      <c r="D18" s="1"/>
      <c r="E18" s="1"/>
    </row>
    <row r="19" spans="1:5" ht="149.5" x14ac:dyDescent="0.25">
      <c r="A19" s="10" t="s">
        <v>19</v>
      </c>
      <c r="B19" s="11">
        <v>0.91011089426182157</v>
      </c>
      <c r="C19" s="1"/>
      <c r="D19" s="1"/>
      <c r="E19" s="1"/>
    </row>
    <row r="20" spans="1:5" ht="103.5" x14ac:dyDescent="0.25">
      <c r="A20" s="10" t="s">
        <v>20</v>
      </c>
      <c r="B20" s="11">
        <v>0.9199352914997736</v>
      </c>
      <c r="C20" s="1"/>
      <c r="D20" s="1"/>
      <c r="E20" s="1"/>
    </row>
    <row r="21" spans="1:5" ht="103.5" x14ac:dyDescent="0.25">
      <c r="A21" s="10" t="s">
        <v>21</v>
      </c>
      <c r="B21" s="11">
        <v>0.92263115137837393</v>
      </c>
      <c r="C21" s="1"/>
      <c r="D21" s="1"/>
      <c r="E21" s="1"/>
    </row>
    <row r="22" spans="1:5" ht="69" x14ac:dyDescent="0.25">
      <c r="A22" s="10" t="s">
        <v>22</v>
      </c>
      <c r="B22" s="11">
        <v>0.92344872122279098</v>
      </c>
      <c r="C22" s="1"/>
      <c r="D22" s="1"/>
      <c r="E22" s="1"/>
    </row>
    <row r="23" spans="1:5" ht="92" x14ac:dyDescent="0.25">
      <c r="A23" s="10" t="s">
        <v>23</v>
      </c>
      <c r="B23" s="11">
        <v>0.89819921922806323</v>
      </c>
      <c r="C23" s="1"/>
      <c r="D23" s="1"/>
      <c r="E23" s="1"/>
    </row>
    <row r="24" spans="1:5" ht="80.5" x14ac:dyDescent="0.25">
      <c r="A24" s="10" t="s">
        <v>24</v>
      </c>
      <c r="B24" s="11">
        <v>0.93211182511677981</v>
      </c>
      <c r="C24" s="1"/>
      <c r="D24" s="1"/>
      <c r="E24" s="1"/>
    </row>
    <row r="25" spans="1:5" ht="92" x14ac:dyDescent="0.25">
      <c r="A25" s="10" t="s">
        <v>25</v>
      </c>
      <c r="B25" s="11">
        <v>0.90623797438083242</v>
      </c>
      <c r="C25" s="1"/>
      <c r="D25" s="1"/>
      <c r="E25" s="1"/>
    </row>
    <row r="26" spans="1:5" ht="80.5" x14ac:dyDescent="0.25">
      <c r="A26" s="10" t="s">
        <v>26</v>
      </c>
      <c r="B26" s="11">
        <v>0.93983743927127761</v>
      </c>
      <c r="C26" s="1"/>
      <c r="D26" s="1"/>
      <c r="E26" s="1"/>
    </row>
    <row r="27" spans="1:5" ht="69" x14ac:dyDescent="0.25">
      <c r="A27" s="10" t="s">
        <v>27</v>
      </c>
      <c r="B27" s="11">
        <v>0.83636337707700292</v>
      </c>
      <c r="C27" s="1"/>
      <c r="D27" s="1"/>
      <c r="E27" s="1"/>
    </row>
    <row r="28" spans="1:5" ht="92.5" thickBot="1" x14ac:dyDescent="0.3">
      <c r="A28" s="12" t="s">
        <v>28</v>
      </c>
      <c r="B28" s="13">
        <v>0.7912334329522166</v>
      </c>
      <c r="C28" s="1"/>
      <c r="D28" s="1"/>
      <c r="E28" s="1"/>
    </row>
    <row r="29" spans="1:5" ht="18.5" thickTop="1" x14ac:dyDescent="0.25">
      <c r="A29" s="137" t="s">
        <v>29</v>
      </c>
      <c r="B29" s="137"/>
      <c r="C29" s="1"/>
      <c r="D29" s="1"/>
      <c r="E29" s="1"/>
    </row>
    <row r="30" spans="1:5" x14ac:dyDescent="0.25">
      <c r="A30" s="1"/>
      <c r="B30" s="1"/>
      <c r="C30" s="1"/>
      <c r="D30" s="1"/>
      <c r="E30" s="1"/>
    </row>
    <row r="31" spans="1:5" ht="18.5" thickBot="1" x14ac:dyDescent="0.3">
      <c r="A31" s="138" t="s">
        <v>30</v>
      </c>
      <c r="B31" s="138"/>
      <c r="C31" s="138"/>
      <c r="D31" s="138"/>
      <c r="E31" s="1"/>
    </row>
    <row r="32" spans="1:5" ht="18.5" thickTop="1" x14ac:dyDescent="0.25">
      <c r="A32" s="139" t="s">
        <v>31</v>
      </c>
      <c r="B32" s="141" t="s">
        <v>32</v>
      </c>
      <c r="C32" s="142"/>
      <c r="D32" s="143"/>
      <c r="E32" s="1"/>
    </row>
    <row r="33" spans="1:5" ht="23.5" thickBot="1" x14ac:dyDescent="0.3">
      <c r="A33" s="140"/>
      <c r="B33" s="14" t="s">
        <v>33</v>
      </c>
      <c r="C33" s="15" t="s">
        <v>34</v>
      </c>
      <c r="D33" s="16" t="s">
        <v>35</v>
      </c>
      <c r="E33" s="1"/>
    </row>
    <row r="34" spans="1:5" ht="18.5" thickTop="1" x14ac:dyDescent="0.25">
      <c r="A34" s="17" t="s">
        <v>36</v>
      </c>
      <c r="B34" s="18">
        <v>16.676766095658223</v>
      </c>
      <c r="C34" s="19">
        <v>83.383830478291117</v>
      </c>
      <c r="D34" s="20">
        <v>83.383830478291117</v>
      </c>
      <c r="E34" s="1"/>
    </row>
    <row r="35" spans="1:5" x14ac:dyDescent="0.25">
      <c r="A35" s="21" t="s">
        <v>37</v>
      </c>
      <c r="B35" s="22">
        <v>0.5756017336935928</v>
      </c>
      <c r="C35" s="23">
        <v>2.878008668467964</v>
      </c>
      <c r="D35" s="24">
        <v>86.261839146759087</v>
      </c>
      <c r="E35" s="1"/>
    </row>
    <row r="36" spans="1:5" x14ac:dyDescent="0.25">
      <c r="A36" s="21" t="s">
        <v>38</v>
      </c>
      <c r="B36" s="22">
        <v>0.37372947773637483</v>
      </c>
      <c r="C36" s="23">
        <v>1.8686473886818742</v>
      </c>
      <c r="D36" s="24">
        <v>88.130486535440966</v>
      </c>
      <c r="E36" s="1"/>
    </row>
    <row r="37" spans="1:5" x14ac:dyDescent="0.25">
      <c r="A37" s="21" t="s">
        <v>39</v>
      </c>
      <c r="B37" s="22">
        <v>0.31319518867029617</v>
      </c>
      <c r="C37" s="23">
        <v>1.5659759433514808</v>
      </c>
      <c r="D37" s="24">
        <v>89.696462478792441</v>
      </c>
      <c r="E37" s="1"/>
    </row>
    <row r="38" spans="1:5" x14ac:dyDescent="0.25">
      <c r="A38" s="21" t="s">
        <v>40</v>
      </c>
      <c r="B38" s="22">
        <v>0.28088494078700765</v>
      </c>
      <c r="C38" s="23">
        <v>1.4044247039350384</v>
      </c>
      <c r="D38" s="24">
        <v>91.100887182727476</v>
      </c>
      <c r="E38" s="1"/>
    </row>
    <row r="39" spans="1:5" x14ac:dyDescent="0.25">
      <c r="A39" s="21" t="s">
        <v>41</v>
      </c>
      <c r="B39" s="22">
        <v>0.26105183220311867</v>
      </c>
      <c r="C39" s="23">
        <v>1.3052591610155932</v>
      </c>
      <c r="D39" s="24">
        <v>92.406146343743075</v>
      </c>
      <c r="E39" s="1"/>
    </row>
    <row r="40" spans="1:5" x14ac:dyDescent="0.25">
      <c r="A40" s="21" t="s">
        <v>42</v>
      </c>
      <c r="B40" s="22">
        <v>0.24333243372512159</v>
      </c>
      <c r="C40" s="23">
        <v>1.2166621686256081</v>
      </c>
      <c r="D40" s="24">
        <v>93.622808512368678</v>
      </c>
      <c r="E40" s="1"/>
    </row>
    <row r="41" spans="1:5" x14ac:dyDescent="0.25">
      <c r="A41" s="21" t="s">
        <v>43</v>
      </c>
      <c r="B41" s="22">
        <v>0.186193664964483</v>
      </c>
      <c r="C41" s="25">
        <v>0.93096832482241498</v>
      </c>
      <c r="D41" s="24">
        <v>94.553776837191094</v>
      </c>
      <c r="E41" s="1"/>
    </row>
    <row r="42" spans="1:5" x14ac:dyDescent="0.25">
      <c r="A42" s="21" t="s">
        <v>44</v>
      </c>
      <c r="B42" s="22">
        <v>0.17275103282503601</v>
      </c>
      <c r="C42" s="25">
        <v>0.86375516412518005</v>
      </c>
      <c r="D42" s="24">
        <v>95.417532001316275</v>
      </c>
      <c r="E42" s="1"/>
    </row>
    <row r="43" spans="1:5" x14ac:dyDescent="0.25">
      <c r="A43" s="21" t="s">
        <v>45</v>
      </c>
      <c r="B43" s="22">
        <v>0.15371996989971395</v>
      </c>
      <c r="C43" s="25">
        <v>0.76859984949856974</v>
      </c>
      <c r="D43" s="24">
        <v>96.186131850814846</v>
      </c>
      <c r="E43" s="1"/>
    </row>
    <row r="44" spans="1:5" x14ac:dyDescent="0.25">
      <c r="A44" s="21" t="s">
        <v>46</v>
      </c>
      <c r="B44" s="22">
        <v>0.14419269428403023</v>
      </c>
      <c r="C44" s="25">
        <v>0.72096347142015116</v>
      </c>
      <c r="D44" s="24">
        <v>96.907095322234994</v>
      </c>
      <c r="E44" s="1"/>
    </row>
    <row r="45" spans="1:5" x14ac:dyDescent="0.25">
      <c r="A45" s="21" t="s">
        <v>47</v>
      </c>
      <c r="B45" s="22">
        <v>0.11964487392106639</v>
      </c>
      <c r="C45" s="25">
        <v>0.59822436960533198</v>
      </c>
      <c r="D45" s="24">
        <v>97.505319691840327</v>
      </c>
      <c r="E45" s="1"/>
    </row>
    <row r="46" spans="1:5" x14ac:dyDescent="0.25">
      <c r="A46" s="21" t="s">
        <v>48</v>
      </c>
      <c r="B46" s="22">
        <v>0.11401308455335064</v>
      </c>
      <c r="C46" s="25">
        <v>0.5700654227667532</v>
      </c>
      <c r="D46" s="24">
        <v>98.075385114607087</v>
      </c>
      <c r="E46" s="1"/>
    </row>
    <row r="47" spans="1:5" x14ac:dyDescent="0.25">
      <c r="A47" s="21" t="s">
        <v>49</v>
      </c>
      <c r="B47" s="22">
        <v>9.5506990229380154E-2</v>
      </c>
      <c r="C47" s="25">
        <v>0.47753495114690075</v>
      </c>
      <c r="D47" s="24">
        <v>98.552920065753995</v>
      </c>
      <c r="E47" s="1"/>
    </row>
    <row r="48" spans="1:5" x14ac:dyDescent="0.25">
      <c r="A48" s="21" t="s">
        <v>50</v>
      </c>
      <c r="B48" s="22">
        <v>8.2892878104761952E-2</v>
      </c>
      <c r="C48" s="25">
        <v>0.41446439052380979</v>
      </c>
      <c r="D48" s="24">
        <v>98.967384456277799</v>
      </c>
      <c r="E48" s="1"/>
    </row>
    <row r="49" spans="1:5" x14ac:dyDescent="0.25">
      <c r="A49" s="21" t="s">
        <v>51</v>
      </c>
      <c r="B49" s="22">
        <v>6.0945160120795094E-2</v>
      </c>
      <c r="C49" s="25">
        <v>0.30472580060397547</v>
      </c>
      <c r="D49" s="24">
        <v>99.272110256881774</v>
      </c>
      <c r="E49" s="1"/>
    </row>
    <row r="50" spans="1:5" x14ac:dyDescent="0.25">
      <c r="A50" s="21" t="s">
        <v>52</v>
      </c>
      <c r="B50" s="22">
        <v>4.9508723259898454E-2</v>
      </c>
      <c r="C50" s="25">
        <v>0.24754361629949226</v>
      </c>
      <c r="D50" s="24">
        <v>99.519653873181269</v>
      </c>
      <c r="E50" s="1"/>
    </row>
    <row r="51" spans="1:5" x14ac:dyDescent="0.25">
      <c r="A51" s="21" t="s">
        <v>53</v>
      </c>
      <c r="B51" s="22">
        <v>3.581749820910525E-2</v>
      </c>
      <c r="C51" s="25">
        <v>0.17908749104552624</v>
      </c>
      <c r="D51" s="24">
        <v>99.698741364226791</v>
      </c>
      <c r="E51" s="1"/>
    </row>
    <row r="52" spans="1:5" x14ac:dyDescent="0.25">
      <c r="A52" s="21" t="s">
        <v>54</v>
      </c>
      <c r="B52" s="22">
        <v>3.4175245942637177E-2</v>
      </c>
      <c r="C52" s="25">
        <v>0.17087622971318589</v>
      </c>
      <c r="D52" s="24">
        <v>99.869617593939978</v>
      </c>
      <c r="E52" s="1"/>
    </row>
    <row r="53" spans="1:5" ht="18.5" thickBot="1" x14ac:dyDescent="0.3">
      <c r="A53" s="26" t="s">
        <v>55</v>
      </c>
      <c r="B53" s="27">
        <v>2.6076481212009565E-2</v>
      </c>
      <c r="C53" s="28">
        <v>0.13038240606004783</v>
      </c>
      <c r="D53" s="29">
        <v>100</v>
      </c>
      <c r="E53" s="1"/>
    </row>
    <row r="54" spans="1:5" ht="18.5" thickTop="1" x14ac:dyDescent="0.25">
      <c r="A54" s="137" t="s">
        <v>29</v>
      </c>
      <c r="B54" s="137"/>
      <c r="C54" s="137"/>
      <c r="D54" s="137"/>
      <c r="E54" s="1"/>
    </row>
    <row r="55" spans="1:5" x14ac:dyDescent="0.25">
      <c r="A55" s="1"/>
      <c r="B55" s="1"/>
      <c r="C55" s="1"/>
      <c r="D55" s="1"/>
      <c r="E55" s="1"/>
    </row>
    <row r="56" spans="1:5" x14ac:dyDescent="0.25">
      <c r="A56" s="1"/>
      <c r="B56" s="1"/>
      <c r="C56" s="1"/>
      <c r="D56" s="1"/>
      <c r="E56" s="1"/>
    </row>
  </sheetData>
  <mergeCells count="10">
    <mergeCell ref="A1:C1"/>
    <mergeCell ref="A2:B2"/>
    <mergeCell ref="A3:A5"/>
    <mergeCell ref="A7:B7"/>
    <mergeCell ref="A8"/>
    <mergeCell ref="A29:B29"/>
    <mergeCell ref="A31:D31"/>
    <mergeCell ref="A32:A33"/>
    <mergeCell ref="B32:D32"/>
    <mergeCell ref="A54:D54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F80E-0676-4F59-8211-3BE59ED33A93}">
  <dimension ref="A1:E132"/>
  <sheetViews>
    <sheetView topLeftCell="A70" workbookViewId="0">
      <selection activeCell="A79" sqref="A79"/>
    </sheetView>
  </sheetViews>
  <sheetFormatPr defaultRowHeight="18" x14ac:dyDescent="0.55000000000000004"/>
  <sheetData>
    <row r="1" spans="1:5" ht="18.5" thickBot="1" x14ac:dyDescent="0.3">
      <c r="A1" s="151" t="s">
        <v>0</v>
      </c>
      <c r="B1" s="151"/>
      <c r="C1" s="151"/>
      <c r="D1" s="30"/>
      <c r="E1" s="30"/>
    </row>
    <row r="2" spans="1:5" ht="18.5" thickTop="1" x14ac:dyDescent="0.25">
      <c r="A2" s="149" t="s">
        <v>1</v>
      </c>
      <c r="B2" s="150"/>
      <c r="C2" s="31">
        <v>0.90997586430212063</v>
      </c>
      <c r="D2" s="30"/>
      <c r="E2" s="30"/>
    </row>
    <row r="3" spans="1:5" ht="23" x14ac:dyDescent="0.25">
      <c r="A3" s="152" t="s">
        <v>2</v>
      </c>
      <c r="B3" s="32" t="s">
        <v>3</v>
      </c>
      <c r="C3" s="33">
        <v>1562.8412036222492</v>
      </c>
      <c r="D3" s="30"/>
      <c r="E3" s="30"/>
    </row>
    <row r="4" spans="1:5" x14ac:dyDescent="0.25">
      <c r="A4" s="152"/>
      <c r="B4" s="32" t="s">
        <v>4</v>
      </c>
      <c r="C4" s="34">
        <v>190</v>
      </c>
      <c r="D4" s="30"/>
      <c r="E4" s="30"/>
    </row>
    <row r="5" spans="1:5" ht="18.5" thickBot="1" x14ac:dyDescent="0.3">
      <c r="A5" s="153"/>
      <c r="B5" s="35" t="s">
        <v>5</v>
      </c>
      <c r="C5" s="36">
        <v>3.8346131000653241E-214</v>
      </c>
      <c r="D5" s="30"/>
      <c r="E5" s="30"/>
    </row>
    <row r="6" spans="1:5" ht="18.5" thickTop="1" x14ac:dyDescent="0.25">
      <c r="A6" s="30"/>
      <c r="B6" s="30"/>
      <c r="C6" s="30"/>
      <c r="D6" s="30"/>
      <c r="E6" s="30"/>
    </row>
    <row r="7" spans="1:5" ht="18.5" thickBot="1" x14ac:dyDescent="0.3">
      <c r="A7" s="151" t="s">
        <v>6</v>
      </c>
      <c r="B7" s="151"/>
      <c r="C7" s="30"/>
      <c r="D7" s="30"/>
      <c r="E7" s="30"/>
    </row>
    <row r="8" spans="1:5" ht="19" thickTop="1" thickBot="1" x14ac:dyDescent="0.3">
      <c r="A8" s="154" t="s">
        <v>7</v>
      </c>
      <c r="B8" s="37" t="s">
        <v>8</v>
      </c>
      <c r="C8" s="30"/>
      <c r="D8" s="30"/>
      <c r="E8" s="30"/>
    </row>
    <row r="9" spans="1:5" ht="81" thickTop="1" x14ac:dyDescent="0.25">
      <c r="A9" s="38" t="s">
        <v>9</v>
      </c>
      <c r="B9" s="31">
        <v>0.87317738594718619</v>
      </c>
      <c r="C9" s="30"/>
      <c r="D9" s="30"/>
      <c r="E9" s="30"/>
    </row>
    <row r="10" spans="1:5" ht="92" x14ac:dyDescent="0.25">
      <c r="A10" s="39" t="s">
        <v>10</v>
      </c>
      <c r="B10" s="40">
        <v>0.86461690360398435</v>
      </c>
      <c r="C10" s="30"/>
      <c r="D10" s="30"/>
      <c r="E10" s="30"/>
    </row>
    <row r="11" spans="1:5" ht="92" x14ac:dyDescent="0.25">
      <c r="A11" s="39" t="s">
        <v>11</v>
      </c>
      <c r="B11" s="40">
        <v>0.86098537739013392</v>
      </c>
      <c r="C11" s="30"/>
      <c r="D11" s="30"/>
      <c r="E11" s="30"/>
    </row>
    <row r="12" spans="1:5" ht="103.5" x14ac:dyDescent="0.25">
      <c r="A12" s="39" t="s">
        <v>12</v>
      </c>
      <c r="B12" s="40">
        <v>0.90145655969127092</v>
      </c>
      <c r="C12" s="30"/>
      <c r="D12" s="30"/>
      <c r="E12" s="30"/>
    </row>
    <row r="13" spans="1:5" ht="115" x14ac:dyDescent="0.25">
      <c r="A13" s="39" t="s">
        <v>13</v>
      </c>
      <c r="B13" s="40">
        <v>0.91371194847557613</v>
      </c>
      <c r="C13" s="30"/>
      <c r="D13" s="30"/>
      <c r="E13" s="30"/>
    </row>
    <row r="14" spans="1:5" ht="69" x14ac:dyDescent="0.25">
      <c r="A14" s="39" t="s">
        <v>14</v>
      </c>
      <c r="B14" s="40">
        <v>0.83123620358021466</v>
      </c>
      <c r="C14" s="30"/>
      <c r="D14" s="30"/>
      <c r="E14" s="30"/>
    </row>
    <row r="15" spans="1:5" ht="46" x14ac:dyDescent="0.25">
      <c r="A15" s="39" t="s">
        <v>15</v>
      </c>
      <c r="B15" s="40">
        <v>0.90911705970981727</v>
      </c>
      <c r="C15" s="30"/>
      <c r="D15" s="30"/>
      <c r="E15" s="30"/>
    </row>
    <row r="16" spans="1:5" ht="126.5" x14ac:dyDescent="0.25">
      <c r="A16" s="39" t="s">
        <v>16</v>
      </c>
      <c r="B16" s="40">
        <v>0.87658277370914872</v>
      </c>
      <c r="C16" s="30"/>
      <c r="D16" s="30"/>
      <c r="E16" s="30"/>
    </row>
    <row r="17" spans="1:5" ht="69" x14ac:dyDescent="0.25">
      <c r="A17" s="39" t="s">
        <v>17</v>
      </c>
      <c r="B17" s="40">
        <v>0.78133579799146902</v>
      </c>
      <c r="C17" s="30"/>
      <c r="D17" s="30"/>
      <c r="E17" s="30"/>
    </row>
    <row r="18" spans="1:5" ht="57.5" x14ac:dyDescent="0.25">
      <c r="A18" s="39" t="s">
        <v>18</v>
      </c>
      <c r="B18" s="40">
        <v>0.9034319692753684</v>
      </c>
      <c r="C18" s="30"/>
      <c r="D18" s="30"/>
      <c r="E18" s="30"/>
    </row>
    <row r="19" spans="1:5" ht="149.5" x14ac:dyDescent="0.25">
      <c r="A19" s="39" t="s">
        <v>19</v>
      </c>
      <c r="B19" s="40">
        <v>0.88491170615730264</v>
      </c>
      <c r="C19" s="30"/>
      <c r="D19" s="30"/>
      <c r="E19" s="30"/>
    </row>
    <row r="20" spans="1:5" ht="103.5" x14ac:dyDescent="0.25">
      <c r="A20" s="39" t="s">
        <v>20</v>
      </c>
      <c r="B20" s="40">
        <v>0.91978954701439841</v>
      </c>
      <c r="C20" s="30"/>
      <c r="D20" s="30"/>
      <c r="E20" s="30"/>
    </row>
    <row r="21" spans="1:5" ht="103.5" x14ac:dyDescent="0.25">
      <c r="A21" s="39" t="s">
        <v>21</v>
      </c>
      <c r="B21" s="40">
        <v>0.9481006208072903</v>
      </c>
      <c r="C21" s="30"/>
      <c r="D21" s="30"/>
      <c r="E21" s="30"/>
    </row>
    <row r="22" spans="1:5" ht="69" x14ac:dyDescent="0.25">
      <c r="A22" s="39" t="s">
        <v>22</v>
      </c>
      <c r="B22" s="40">
        <v>0.91390334743194501</v>
      </c>
      <c r="C22" s="30"/>
      <c r="D22" s="30"/>
      <c r="E22" s="30"/>
    </row>
    <row r="23" spans="1:5" ht="92" x14ac:dyDescent="0.25">
      <c r="A23" s="39" t="s">
        <v>23</v>
      </c>
      <c r="B23" s="40">
        <v>0.92019990001787533</v>
      </c>
      <c r="C23" s="30"/>
      <c r="D23" s="30"/>
      <c r="E23" s="30"/>
    </row>
    <row r="24" spans="1:5" ht="80.5" x14ac:dyDescent="0.25">
      <c r="A24" s="39" t="s">
        <v>24</v>
      </c>
      <c r="B24" s="40">
        <v>0.93925095396418135</v>
      </c>
      <c r="C24" s="30"/>
      <c r="D24" s="30"/>
      <c r="E24" s="30"/>
    </row>
    <row r="25" spans="1:5" ht="92" x14ac:dyDescent="0.25">
      <c r="A25" s="39" t="s">
        <v>25</v>
      </c>
      <c r="B25" s="40">
        <v>0.86866151043010398</v>
      </c>
      <c r="C25" s="30"/>
      <c r="D25" s="30"/>
      <c r="E25" s="30"/>
    </row>
    <row r="26" spans="1:5" ht="80.5" x14ac:dyDescent="0.25">
      <c r="A26" s="39" t="s">
        <v>26</v>
      </c>
      <c r="B26" s="40">
        <v>0.91282264891898657</v>
      </c>
      <c r="C26" s="30"/>
      <c r="D26" s="30"/>
      <c r="E26" s="30"/>
    </row>
    <row r="27" spans="1:5" ht="69" x14ac:dyDescent="0.25">
      <c r="A27" s="39" t="s">
        <v>27</v>
      </c>
      <c r="B27" s="40">
        <v>0.82782743610407938</v>
      </c>
      <c r="C27" s="30"/>
      <c r="D27" s="30"/>
      <c r="E27" s="30"/>
    </row>
    <row r="28" spans="1:5" ht="92.5" thickBot="1" x14ac:dyDescent="0.3">
      <c r="A28" s="41" t="s">
        <v>28</v>
      </c>
      <c r="B28" s="36">
        <v>0.66972783390042678</v>
      </c>
      <c r="C28" s="30"/>
      <c r="D28" s="30"/>
      <c r="E28" s="30"/>
    </row>
    <row r="29" spans="1:5" ht="18.5" thickTop="1" x14ac:dyDescent="0.25">
      <c r="A29" s="155" t="s">
        <v>29</v>
      </c>
      <c r="B29" s="155"/>
      <c r="C29" s="30"/>
      <c r="D29" s="30"/>
      <c r="E29" s="30"/>
    </row>
    <row r="30" spans="1:5" x14ac:dyDescent="0.25">
      <c r="A30" s="30"/>
      <c r="B30" s="30"/>
      <c r="C30" s="30"/>
      <c r="D30" s="30"/>
      <c r="E30" s="30"/>
    </row>
    <row r="31" spans="1:5" ht="18.5" thickBot="1" x14ac:dyDescent="0.3">
      <c r="A31" s="151" t="s">
        <v>30</v>
      </c>
      <c r="B31" s="151"/>
      <c r="C31" s="151"/>
      <c r="D31" s="151"/>
      <c r="E31" s="30"/>
    </row>
    <row r="32" spans="1:5" ht="18.5" thickTop="1" x14ac:dyDescent="0.25">
      <c r="A32" s="156" t="s">
        <v>31</v>
      </c>
      <c r="B32" s="158" t="s">
        <v>32</v>
      </c>
      <c r="C32" s="159"/>
      <c r="D32" s="160"/>
      <c r="E32" s="30"/>
    </row>
    <row r="33" spans="1:5" ht="23.5" thickBot="1" x14ac:dyDescent="0.3">
      <c r="A33" s="157"/>
      <c r="B33" s="42" t="s">
        <v>33</v>
      </c>
      <c r="C33" s="43" t="s">
        <v>34</v>
      </c>
      <c r="D33" s="44" t="s">
        <v>35</v>
      </c>
      <c r="E33" s="30"/>
    </row>
    <row r="34" spans="1:5" ht="18.5" thickTop="1" x14ac:dyDescent="0.25">
      <c r="A34" s="45" t="s">
        <v>36</v>
      </c>
      <c r="B34" s="46">
        <v>14.888856985704489</v>
      </c>
      <c r="C34" s="47">
        <v>74.44428492852245</v>
      </c>
      <c r="D34" s="48">
        <v>74.44428492852245</v>
      </c>
      <c r="E34" s="30"/>
    </row>
    <row r="35" spans="1:5" x14ac:dyDescent="0.25">
      <c r="A35" s="49" t="s">
        <v>37</v>
      </c>
      <c r="B35" s="50">
        <v>0.9760239302768261</v>
      </c>
      <c r="C35" s="51">
        <v>4.8801196513841303</v>
      </c>
      <c r="D35" s="52">
        <v>79.324404579906584</v>
      </c>
      <c r="E35" s="30"/>
    </row>
    <row r="36" spans="1:5" x14ac:dyDescent="0.25">
      <c r="A36" s="49" t="s">
        <v>38</v>
      </c>
      <c r="B36" s="50">
        <v>0.68079300108823304</v>
      </c>
      <c r="C36" s="51">
        <v>3.4039650054411652</v>
      </c>
      <c r="D36" s="52">
        <v>82.72836958534775</v>
      </c>
      <c r="E36" s="30"/>
    </row>
    <row r="37" spans="1:5" x14ac:dyDescent="0.25">
      <c r="A37" s="49" t="s">
        <v>39</v>
      </c>
      <c r="B37" s="50">
        <v>0.53437656403480316</v>
      </c>
      <c r="C37" s="51">
        <v>2.6718828201740159</v>
      </c>
      <c r="D37" s="52">
        <v>85.400252405521769</v>
      </c>
      <c r="E37" s="30"/>
    </row>
    <row r="38" spans="1:5" x14ac:dyDescent="0.25">
      <c r="A38" s="49" t="s">
        <v>40</v>
      </c>
      <c r="B38" s="50">
        <v>0.43853186430938768</v>
      </c>
      <c r="C38" s="51">
        <v>2.1926593215469383</v>
      </c>
      <c r="D38" s="52">
        <v>87.59291172706871</v>
      </c>
      <c r="E38" s="30"/>
    </row>
    <row r="39" spans="1:5" x14ac:dyDescent="0.25">
      <c r="A39" s="49" t="s">
        <v>41</v>
      </c>
      <c r="B39" s="50">
        <v>0.38600418978374007</v>
      </c>
      <c r="C39" s="51">
        <v>1.9300209489187004</v>
      </c>
      <c r="D39" s="52">
        <v>89.522932675987406</v>
      </c>
      <c r="E39" s="30"/>
    </row>
    <row r="40" spans="1:5" x14ac:dyDescent="0.25">
      <c r="A40" s="49" t="s">
        <v>42</v>
      </c>
      <c r="B40" s="50">
        <v>0.3288569995878653</v>
      </c>
      <c r="C40" s="51">
        <v>1.6442849979393266</v>
      </c>
      <c r="D40" s="52">
        <v>91.167217673926729</v>
      </c>
      <c r="E40" s="30"/>
    </row>
    <row r="41" spans="1:5" x14ac:dyDescent="0.25">
      <c r="A41" s="49" t="s">
        <v>43</v>
      </c>
      <c r="B41" s="50">
        <v>0.31905954584259866</v>
      </c>
      <c r="C41" s="51">
        <v>1.5952977292129933</v>
      </c>
      <c r="D41" s="52">
        <v>92.762515403139716</v>
      </c>
      <c r="E41" s="30"/>
    </row>
    <row r="42" spans="1:5" x14ac:dyDescent="0.25">
      <c r="A42" s="49" t="s">
        <v>44</v>
      </c>
      <c r="B42" s="50">
        <v>0.26682965604370057</v>
      </c>
      <c r="C42" s="51">
        <v>1.334148280218503</v>
      </c>
      <c r="D42" s="52">
        <v>94.096663683358216</v>
      </c>
      <c r="E42" s="30"/>
    </row>
    <row r="43" spans="1:5" x14ac:dyDescent="0.25">
      <c r="A43" s="49" t="s">
        <v>45</v>
      </c>
      <c r="B43" s="50">
        <v>0.23642150539102916</v>
      </c>
      <c r="C43" s="51">
        <v>1.1821075269551458</v>
      </c>
      <c r="D43" s="52">
        <v>95.278771210313366</v>
      </c>
      <c r="E43" s="30"/>
    </row>
    <row r="44" spans="1:5" x14ac:dyDescent="0.25">
      <c r="A44" s="49" t="s">
        <v>46</v>
      </c>
      <c r="B44" s="50">
        <v>0.19317066164175239</v>
      </c>
      <c r="C44" s="53">
        <v>0.96585330820876192</v>
      </c>
      <c r="D44" s="52">
        <v>96.24462451852213</v>
      </c>
      <c r="E44" s="30"/>
    </row>
    <row r="45" spans="1:5" x14ac:dyDescent="0.25">
      <c r="A45" s="49" t="s">
        <v>47</v>
      </c>
      <c r="B45" s="50">
        <v>0.16552101210183648</v>
      </c>
      <c r="C45" s="53">
        <v>0.82760506050918237</v>
      </c>
      <c r="D45" s="52">
        <v>97.072229579031315</v>
      </c>
      <c r="E45" s="30"/>
    </row>
    <row r="46" spans="1:5" x14ac:dyDescent="0.25">
      <c r="A46" s="49" t="s">
        <v>48</v>
      </c>
      <c r="B46" s="50">
        <v>0.14693967097934463</v>
      </c>
      <c r="C46" s="53">
        <v>0.73469835489672319</v>
      </c>
      <c r="D46" s="52">
        <v>97.806927933928037</v>
      </c>
      <c r="E46" s="30"/>
    </row>
    <row r="47" spans="1:5" x14ac:dyDescent="0.25">
      <c r="A47" s="49" t="s">
        <v>49</v>
      </c>
      <c r="B47" s="50">
        <v>0.1234477275375602</v>
      </c>
      <c r="C47" s="53">
        <v>0.61723863768780096</v>
      </c>
      <c r="D47" s="52">
        <v>98.424166571615842</v>
      </c>
      <c r="E47" s="30"/>
    </row>
    <row r="48" spans="1:5" x14ac:dyDescent="0.25">
      <c r="A48" s="49" t="s">
        <v>50</v>
      </c>
      <c r="B48" s="50">
        <v>9.2654854574685364E-2</v>
      </c>
      <c r="C48" s="53">
        <v>0.46327427287342682</v>
      </c>
      <c r="D48" s="52">
        <v>98.887440844489262</v>
      </c>
      <c r="E48" s="30"/>
    </row>
    <row r="49" spans="1:5" x14ac:dyDescent="0.25">
      <c r="A49" s="49" t="s">
        <v>51</v>
      </c>
      <c r="B49" s="50">
        <v>7.2765095003779381E-2</v>
      </c>
      <c r="C49" s="53">
        <v>0.36382547501889689</v>
      </c>
      <c r="D49" s="52">
        <v>99.251266319508161</v>
      </c>
      <c r="E49" s="30"/>
    </row>
    <row r="50" spans="1:5" x14ac:dyDescent="0.25">
      <c r="A50" s="49" t="s">
        <v>52</v>
      </c>
      <c r="B50" s="50">
        <v>5.9007547626130259E-2</v>
      </c>
      <c r="C50" s="53">
        <v>0.29503773813065132</v>
      </c>
      <c r="D50" s="52">
        <v>99.546304057638807</v>
      </c>
      <c r="E50" s="30"/>
    </row>
    <row r="51" spans="1:5" x14ac:dyDescent="0.25">
      <c r="A51" s="49" t="s">
        <v>53</v>
      </c>
      <c r="B51" s="50">
        <v>3.5070318208784923E-2</v>
      </c>
      <c r="C51" s="53">
        <v>0.17535159104392462</v>
      </c>
      <c r="D51" s="52">
        <v>99.721655648682727</v>
      </c>
      <c r="E51" s="30"/>
    </row>
    <row r="52" spans="1:5" x14ac:dyDescent="0.25">
      <c r="A52" s="49" t="s">
        <v>54</v>
      </c>
      <c r="B52" s="50">
        <v>3.204651313935343E-2</v>
      </c>
      <c r="C52" s="53">
        <v>0.16023256569676714</v>
      </c>
      <c r="D52" s="52">
        <v>99.881888214379501</v>
      </c>
      <c r="E52" s="30"/>
    </row>
    <row r="53" spans="1:5" ht="18.5" thickBot="1" x14ac:dyDescent="0.3">
      <c r="A53" s="54" t="s">
        <v>55</v>
      </c>
      <c r="B53" s="55">
        <v>2.3622357124100806E-2</v>
      </c>
      <c r="C53" s="56">
        <v>0.11811178562050403</v>
      </c>
      <c r="D53" s="57">
        <v>100</v>
      </c>
      <c r="E53" s="30"/>
    </row>
    <row r="54" spans="1:5" ht="18.5" thickTop="1" x14ac:dyDescent="0.25">
      <c r="A54" s="155" t="s">
        <v>29</v>
      </c>
      <c r="B54" s="155"/>
      <c r="C54" s="155"/>
      <c r="D54" s="155"/>
      <c r="E54" s="30"/>
    </row>
    <row r="79" spans="1:4" x14ac:dyDescent="0.55000000000000004">
      <c r="A79" s="87" t="s">
        <v>56</v>
      </c>
      <c r="B79" s="88"/>
      <c r="C79" s="88"/>
      <c r="D79" s="88"/>
    </row>
    <row r="81" spans="1:5" ht="18.5" thickBot="1" x14ac:dyDescent="0.3">
      <c r="A81" s="151" t="s">
        <v>0</v>
      </c>
      <c r="B81" s="151"/>
      <c r="C81" s="151"/>
      <c r="D81" s="30"/>
      <c r="E81" s="30"/>
    </row>
    <row r="82" spans="1:5" ht="18.5" thickTop="1" x14ac:dyDescent="0.25">
      <c r="A82" s="149" t="s">
        <v>1</v>
      </c>
      <c r="B82" s="150"/>
      <c r="C82" s="31">
        <v>0.92207577759107096</v>
      </c>
      <c r="D82" s="30"/>
      <c r="E82" s="30"/>
    </row>
    <row r="83" spans="1:5" ht="23" x14ac:dyDescent="0.25">
      <c r="A83" s="152" t="s">
        <v>2</v>
      </c>
      <c r="B83" s="32" t="s">
        <v>3</v>
      </c>
      <c r="C83" s="33">
        <v>1366.4161864967605</v>
      </c>
      <c r="D83" s="30"/>
      <c r="E83" s="30"/>
    </row>
    <row r="84" spans="1:5" x14ac:dyDescent="0.25">
      <c r="A84" s="152"/>
      <c r="B84" s="32" t="s">
        <v>4</v>
      </c>
      <c r="C84" s="34">
        <v>153</v>
      </c>
      <c r="D84" s="30"/>
      <c r="E84" s="30"/>
    </row>
    <row r="85" spans="1:5" ht="18.5" thickBot="1" x14ac:dyDescent="0.3">
      <c r="A85" s="153"/>
      <c r="B85" s="35" t="s">
        <v>5</v>
      </c>
      <c r="C85" s="36">
        <v>1.0273350244506654E-193</v>
      </c>
      <c r="D85" s="30"/>
      <c r="E85" s="30"/>
    </row>
    <row r="86" spans="1:5" ht="18.5" thickTop="1" x14ac:dyDescent="0.25">
      <c r="A86" s="30"/>
      <c r="B86" s="30"/>
      <c r="C86" s="30"/>
      <c r="D86" s="30"/>
      <c r="E86" s="30"/>
    </row>
    <row r="87" spans="1:5" ht="18.5" thickBot="1" x14ac:dyDescent="0.3">
      <c r="A87" s="151" t="s">
        <v>6</v>
      </c>
      <c r="B87" s="151"/>
      <c r="C87" s="30"/>
      <c r="D87" s="30"/>
      <c r="E87" s="30"/>
    </row>
    <row r="88" spans="1:5" ht="19" thickTop="1" thickBot="1" x14ac:dyDescent="0.3">
      <c r="A88" s="154" t="s">
        <v>7</v>
      </c>
      <c r="B88" s="37" t="s">
        <v>8</v>
      </c>
      <c r="C88" s="30"/>
      <c r="D88" s="30"/>
      <c r="E88" s="30"/>
    </row>
    <row r="89" spans="1:5" ht="81" thickTop="1" x14ac:dyDescent="0.25">
      <c r="A89" s="38" t="s">
        <v>9</v>
      </c>
      <c r="B89" s="31">
        <v>0.87091020947059261</v>
      </c>
      <c r="C89" s="30"/>
      <c r="D89" s="30"/>
      <c r="E89" s="30"/>
    </row>
    <row r="90" spans="1:5" ht="92" x14ac:dyDescent="0.25">
      <c r="A90" s="39" t="s">
        <v>10</v>
      </c>
      <c r="B90" s="40">
        <v>0.86178774077323816</v>
      </c>
      <c r="C90" s="30"/>
      <c r="D90" s="30"/>
      <c r="E90" s="30"/>
    </row>
    <row r="91" spans="1:5" ht="92" x14ac:dyDescent="0.25">
      <c r="A91" s="39" t="s">
        <v>11</v>
      </c>
      <c r="B91" s="40">
        <v>0.84807235779469192</v>
      </c>
      <c r="C91" s="30"/>
      <c r="D91" s="30"/>
      <c r="E91" s="30"/>
    </row>
    <row r="92" spans="1:5" ht="103.5" x14ac:dyDescent="0.25">
      <c r="A92" s="39" t="s">
        <v>12</v>
      </c>
      <c r="B92" s="40">
        <v>0.89512802879530573</v>
      </c>
      <c r="C92" s="30"/>
      <c r="D92" s="30"/>
      <c r="E92" s="30"/>
    </row>
    <row r="93" spans="1:5" ht="115" x14ac:dyDescent="0.25">
      <c r="A93" s="39" t="s">
        <v>13</v>
      </c>
      <c r="B93" s="40">
        <v>0.91252169266455874</v>
      </c>
      <c r="C93" s="30"/>
      <c r="D93" s="30"/>
      <c r="E93" s="30"/>
    </row>
    <row r="94" spans="1:5" ht="69" x14ac:dyDescent="0.25">
      <c r="A94" s="39" t="s">
        <v>14</v>
      </c>
      <c r="B94" s="40">
        <v>0.75877770282613999</v>
      </c>
      <c r="C94" s="30"/>
      <c r="D94" s="30"/>
      <c r="E94" s="30"/>
    </row>
    <row r="95" spans="1:5" ht="46" x14ac:dyDescent="0.25">
      <c r="A95" s="39" t="s">
        <v>15</v>
      </c>
      <c r="B95" s="40">
        <v>0.90058463065236616</v>
      </c>
      <c r="C95" s="30"/>
      <c r="D95" s="30"/>
      <c r="E95" s="30"/>
    </row>
    <row r="96" spans="1:5" ht="126.5" x14ac:dyDescent="0.25">
      <c r="A96" s="39" t="s">
        <v>16</v>
      </c>
      <c r="B96" s="40">
        <v>0.83645713985136116</v>
      </c>
      <c r="C96" s="30"/>
      <c r="D96" s="30"/>
      <c r="E96" s="30"/>
    </row>
    <row r="97" spans="1:5" ht="69" x14ac:dyDescent="0.25">
      <c r="A97" s="39" t="s">
        <v>17</v>
      </c>
      <c r="B97" s="40">
        <v>0.71962122107708881</v>
      </c>
      <c r="C97" s="30"/>
      <c r="D97" s="30"/>
      <c r="E97" s="30"/>
    </row>
    <row r="98" spans="1:5" ht="57.5" x14ac:dyDescent="0.25">
      <c r="A98" s="39" t="s">
        <v>18</v>
      </c>
      <c r="B98" s="40">
        <v>0.88001343937344145</v>
      </c>
      <c r="C98" s="30"/>
      <c r="D98" s="30"/>
      <c r="E98" s="30"/>
    </row>
    <row r="99" spans="1:5" ht="149.5" x14ac:dyDescent="0.25">
      <c r="A99" s="39" t="s">
        <v>19</v>
      </c>
      <c r="B99" s="40">
        <v>0.80190302955282844</v>
      </c>
      <c r="C99" s="30"/>
      <c r="D99" s="30"/>
      <c r="E99" s="30"/>
    </row>
    <row r="100" spans="1:5" ht="103.5" x14ac:dyDescent="0.25">
      <c r="A100" s="39" t="s">
        <v>20</v>
      </c>
      <c r="B100" s="40">
        <v>0.90449630325679609</v>
      </c>
      <c r="C100" s="30"/>
      <c r="D100" s="30"/>
      <c r="E100" s="30"/>
    </row>
    <row r="101" spans="1:5" ht="103.5" x14ac:dyDescent="0.25">
      <c r="A101" s="39" t="s">
        <v>21</v>
      </c>
      <c r="B101" s="40">
        <v>0.94566466943685579</v>
      </c>
      <c r="C101" s="30"/>
      <c r="D101" s="30"/>
      <c r="E101" s="30"/>
    </row>
    <row r="102" spans="1:5" ht="69" x14ac:dyDescent="0.25">
      <c r="A102" s="39" t="s">
        <v>22</v>
      </c>
      <c r="B102" s="40">
        <v>0.90593810732621349</v>
      </c>
      <c r="C102" s="30"/>
      <c r="D102" s="30"/>
      <c r="E102" s="30"/>
    </row>
    <row r="103" spans="1:5" ht="80.5" x14ac:dyDescent="0.25">
      <c r="A103" s="39" t="s">
        <v>24</v>
      </c>
      <c r="B103" s="40">
        <v>0.93520423385627316</v>
      </c>
      <c r="C103" s="30"/>
      <c r="D103" s="30"/>
      <c r="E103" s="30"/>
    </row>
    <row r="104" spans="1:5" ht="92" x14ac:dyDescent="0.25">
      <c r="A104" s="39" t="s">
        <v>25</v>
      </c>
      <c r="B104" s="40">
        <v>0.83828819022040058</v>
      </c>
      <c r="C104" s="30"/>
      <c r="D104" s="30"/>
      <c r="E104" s="30"/>
    </row>
    <row r="105" spans="1:5" ht="80.5" x14ac:dyDescent="0.25">
      <c r="A105" s="39" t="s">
        <v>26</v>
      </c>
      <c r="B105" s="40">
        <v>0.8970239255080017</v>
      </c>
      <c r="C105" s="30"/>
      <c r="D105" s="30"/>
      <c r="E105" s="30"/>
    </row>
    <row r="106" spans="1:5" ht="92.5" thickBot="1" x14ac:dyDescent="0.3">
      <c r="A106" s="41" t="s">
        <v>28</v>
      </c>
      <c r="B106" s="36">
        <v>0.64859479320333613</v>
      </c>
      <c r="C106" s="30"/>
      <c r="D106" s="30"/>
      <c r="E106" s="30"/>
    </row>
    <row r="107" spans="1:5" ht="18.5" thickTop="1" x14ac:dyDescent="0.25">
      <c r="A107" s="155" t="s">
        <v>29</v>
      </c>
      <c r="B107" s="155"/>
      <c r="C107" s="30"/>
      <c r="D107" s="30"/>
      <c r="E107" s="30"/>
    </row>
    <row r="108" spans="1:5" x14ac:dyDescent="0.25">
      <c r="A108" s="30"/>
      <c r="B108" s="30"/>
      <c r="C108" s="30"/>
      <c r="D108" s="30"/>
      <c r="E108" s="30"/>
    </row>
    <row r="109" spans="1:5" ht="18.5" thickBot="1" x14ac:dyDescent="0.3">
      <c r="A109" s="151" t="s">
        <v>30</v>
      </c>
      <c r="B109" s="151"/>
      <c r="C109" s="151"/>
      <c r="D109" s="151"/>
      <c r="E109" s="30"/>
    </row>
    <row r="110" spans="1:5" ht="18.5" thickTop="1" x14ac:dyDescent="0.25">
      <c r="A110" s="156" t="s">
        <v>31</v>
      </c>
      <c r="B110" s="158" t="s">
        <v>32</v>
      </c>
      <c r="C110" s="159"/>
      <c r="D110" s="160"/>
      <c r="E110" s="30"/>
    </row>
    <row r="111" spans="1:5" ht="23.5" thickBot="1" x14ac:dyDescent="0.3">
      <c r="A111" s="157"/>
      <c r="B111" s="42" t="s">
        <v>33</v>
      </c>
      <c r="C111" s="43" t="s">
        <v>34</v>
      </c>
      <c r="D111" s="44" t="s">
        <v>35</v>
      </c>
      <c r="E111" s="30"/>
    </row>
    <row r="112" spans="1:5" ht="18.5" thickTop="1" x14ac:dyDescent="0.25">
      <c r="A112" s="45" t="s">
        <v>36</v>
      </c>
      <c r="B112" s="46">
        <v>13.583064785037978</v>
      </c>
      <c r="C112" s="47">
        <v>75.461471027988765</v>
      </c>
      <c r="D112" s="48">
        <v>75.461471027988765</v>
      </c>
      <c r="E112" s="30"/>
    </row>
    <row r="113" spans="1:5" x14ac:dyDescent="0.25">
      <c r="A113" s="49" t="s">
        <v>37</v>
      </c>
      <c r="B113" s="50">
        <v>0.77895342531961231</v>
      </c>
      <c r="C113" s="51">
        <v>4.3275190295534021</v>
      </c>
      <c r="D113" s="52">
        <v>79.788990057542165</v>
      </c>
      <c r="E113" s="30"/>
    </row>
    <row r="114" spans="1:5" x14ac:dyDescent="0.25">
      <c r="A114" s="49" t="s">
        <v>38</v>
      </c>
      <c r="B114" s="50">
        <v>0.62952679838789238</v>
      </c>
      <c r="C114" s="51">
        <v>3.4973711021549576</v>
      </c>
      <c r="D114" s="52">
        <v>83.286361159697123</v>
      </c>
      <c r="E114" s="30"/>
    </row>
    <row r="115" spans="1:5" x14ac:dyDescent="0.25">
      <c r="A115" s="49" t="s">
        <v>39</v>
      </c>
      <c r="B115" s="50">
        <v>0.44490218808715937</v>
      </c>
      <c r="C115" s="51">
        <v>2.471678822706441</v>
      </c>
      <c r="D115" s="52">
        <v>85.75803998240356</v>
      </c>
      <c r="E115" s="30"/>
    </row>
    <row r="116" spans="1:5" x14ac:dyDescent="0.25">
      <c r="A116" s="49" t="s">
        <v>40</v>
      </c>
      <c r="B116" s="50">
        <v>0.41259761477938894</v>
      </c>
      <c r="C116" s="51">
        <v>2.2922089709966054</v>
      </c>
      <c r="D116" s="52">
        <v>88.050248953400171</v>
      </c>
      <c r="E116" s="30"/>
    </row>
    <row r="117" spans="1:5" x14ac:dyDescent="0.25">
      <c r="A117" s="49" t="s">
        <v>41</v>
      </c>
      <c r="B117" s="50">
        <v>0.36078340005364584</v>
      </c>
      <c r="C117" s="51">
        <v>2.0043522225202546</v>
      </c>
      <c r="D117" s="52">
        <v>90.054601175920425</v>
      </c>
      <c r="E117" s="30"/>
    </row>
    <row r="118" spans="1:5" x14ac:dyDescent="0.25">
      <c r="A118" s="49" t="s">
        <v>42</v>
      </c>
      <c r="B118" s="50">
        <v>0.32565319962080824</v>
      </c>
      <c r="C118" s="51">
        <v>1.8091844423378236</v>
      </c>
      <c r="D118" s="52">
        <v>91.863785618258248</v>
      </c>
      <c r="E118" s="30"/>
    </row>
    <row r="119" spans="1:5" x14ac:dyDescent="0.25">
      <c r="A119" s="49" t="s">
        <v>43</v>
      </c>
      <c r="B119" s="50">
        <v>0.27135402660680841</v>
      </c>
      <c r="C119" s="51">
        <v>1.5075223700378244</v>
      </c>
      <c r="D119" s="52">
        <v>93.371307988296067</v>
      </c>
      <c r="E119" s="30"/>
    </row>
    <row r="120" spans="1:5" x14ac:dyDescent="0.25">
      <c r="A120" s="49" t="s">
        <v>44</v>
      </c>
      <c r="B120" s="50">
        <v>0.24846257728425816</v>
      </c>
      <c r="C120" s="51">
        <v>1.3803476515792119</v>
      </c>
      <c r="D120" s="52">
        <v>94.751655639875281</v>
      </c>
      <c r="E120" s="30"/>
    </row>
    <row r="121" spans="1:5" x14ac:dyDescent="0.25">
      <c r="A121" s="49" t="s">
        <v>45</v>
      </c>
      <c r="B121" s="50">
        <v>0.2157746107451157</v>
      </c>
      <c r="C121" s="51">
        <v>1.1987478374728651</v>
      </c>
      <c r="D121" s="52">
        <v>95.950403477348146</v>
      </c>
      <c r="E121" s="30"/>
    </row>
    <row r="122" spans="1:5" x14ac:dyDescent="0.25">
      <c r="A122" s="49" t="s">
        <v>46</v>
      </c>
      <c r="B122" s="50">
        <v>0.17306274477103212</v>
      </c>
      <c r="C122" s="53">
        <v>0.96145969317240065</v>
      </c>
      <c r="D122" s="52">
        <v>96.911863170520547</v>
      </c>
      <c r="E122" s="30"/>
    </row>
    <row r="123" spans="1:5" x14ac:dyDescent="0.25">
      <c r="A123" s="49" t="s">
        <v>47</v>
      </c>
      <c r="B123" s="50">
        <v>0.13821723362186761</v>
      </c>
      <c r="C123" s="53">
        <v>0.76787352012148669</v>
      </c>
      <c r="D123" s="52">
        <v>97.679736690642031</v>
      </c>
      <c r="E123" s="30"/>
    </row>
    <row r="124" spans="1:5" x14ac:dyDescent="0.25">
      <c r="A124" s="49" t="s">
        <v>48</v>
      </c>
      <c r="B124" s="50">
        <v>0.12852572297299406</v>
      </c>
      <c r="C124" s="53">
        <v>0.71403179429441144</v>
      </c>
      <c r="D124" s="52">
        <v>98.393768484936444</v>
      </c>
      <c r="E124" s="30"/>
    </row>
    <row r="125" spans="1:5" x14ac:dyDescent="0.25">
      <c r="A125" s="49" t="s">
        <v>49</v>
      </c>
      <c r="B125" s="50">
        <v>9.0626314429180774E-2</v>
      </c>
      <c r="C125" s="53">
        <v>0.50347952460655987</v>
      </c>
      <c r="D125" s="52">
        <v>98.897248009543006</v>
      </c>
      <c r="E125" s="30"/>
    </row>
    <row r="126" spans="1:5" x14ac:dyDescent="0.25">
      <c r="A126" s="49" t="s">
        <v>50</v>
      </c>
      <c r="B126" s="50">
        <v>7.2699666220231857E-2</v>
      </c>
      <c r="C126" s="53">
        <v>0.40388703455684366</v>
      </c>
      <c r="D126" s="52">
        <v>99.301135044099851</v>
      </c>
      <c r="E126" s="30"/>
    </row>
    <row r="127" spans="1:5" x14ac:dyDescent="0.25">
      <c r="A127" s="49" t="s">
        <v>51</v>
      </c>
      <c r="B127" s="50">
        <v>6.3508674842370522E-2</v>
      </c>
      <c r="C127" s="53">
        <v>0.3528259713465029</v>
      </c>
      <c r="D127" s="52">
        <v>99.653961015446356</v>
      </c>
      <c r="E127" s="30"/>
    </row>
    <row r="128" spans="1:5" x14ac:dyDescent="0.25">
      <c r="A128" s="49" t="s">
        <v>52</v>
      </c>
      <c r="B128" s="50">
        <v>3.6718955694807272E-2</v>
      </c>
      <c r="C128" s="53">
        <v>0.20399419830448484</v>
      </c>
      <c r="D128" s="52">
        <v>99.857955213750841</v>
      </c>
      <c r="E128" s="30"/>
    </row>
    <row r="129" spans="1:5" ht="18.5" thickBot="1" x14ac:dyDescent="0.3">
      <c r="A129" s="54" t="s">
        <v>53</v>
      </c>
      <c r="B129" s="55">
        <v>2.5568061524844161E-2</v>
      </c>
      <c r="C129" s="56">
        <v>0.14204478624913422</v>
      </c>
      <c r="D129" s="57">
        <v>100</v>
      </c>
      <c r="E129" s="30"/>
    </row>
    <row r="130" spans="1:5" ht="18.5" thickTop="1" x14ac:dyDescent="0.25">
      <c r="A130" s="155" t="s">
        <v>29</v>
      </c>
      <c r="B130" s="155"/>
      <c r="C130" s="155"/>
      <c r="D130" s="155"/>
      <c r="E130" s="30"/>
    </row>
    <row r="131" spans="1:5" x14ac:dyDescent="0.25">
      <c r="A131" s="30"/>
      <c r="B131" s="30"/>
      <c r="C131" s="30"/>
      <c r="D131" s="30"/>
      <c r="E131" s="30"/>
    </row>
    <row r="132" spans="1:5" x14ac:dyDescent="0.25">
      <c r="A132" s="30"/>
      <c r="B132" s="30"/>
      <c r="C132" s="30"/>
      <c r="D132" s="30"/>
      <c r="E132" s="30"/>
    </row>
  </sheetData>
  <mergeCells count="20">
    <mergeCell ref="A130:D130"/>
    <mergeCell ref="A83:A85"/>
    <mergeCell ref="A87:B87"/>
    <mergeCell ref="A88"/>
    <mergeCell ref="A107:B107"/>
    <mergeCell ref="A109:D109"/>
    <mergeCell ref="A110:A111"/>
    <mergeCell ref="B110:D110"/>
    <mergeCell ref="A82:B82"/>
    <mergeCell ref="A1:C1"/>
    <mergeCell ref="A2:B2"/>
    <mergeCell ref="A3:A5"/>
    <mergeCell ref="A7:B7"/>
    <mergeCell ref="A8"/>
    <mergeCell ref="A29:B29"/>
    <mergeCell ref="A31:D31"/>
    <mergeCell ref="A32:A33"/>
    <mergeCell ref="B32:D32"/>
    <mergeCell ref="A54:D54"/>
    <mergeCell ref="A81:C81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E608-9EAB-45ED-BF02-8788BE58796A}">
  <dimension ref="A1:E54"/>
  <sheetViews>
    <sheetView topLeftCell="A60" workbookViewId="0">
      <selection activeCell="A78" sqref="A78"/>
    </sheetView>
  </sheetViews>
  <sheetFormatPr defaultRowHeight="18" x14ac:dyDescent="0.55000000000000004"/>
  <sheetData>
    <row r="1" spans="1:5" ht="18.5" thickBot="1" x14ac:dyDescent="0.3">
      <c r="A1" s="162" t="s">
        <v>0</v>
      </c>
      <c r="B1" s="162"/>
      <c r="C1" s="162"/>
      <c r="D1" s="58"/>
      <c r="E1" s="58"/>
    </row>
    <row r="2" spans="1:5" ht="18.5" thickTop="1" x14ac:dyDescent="0.25">
      <c r="A2" s="168" t="s">
        <v>1</v>
      </c>
      <c r="B2" s="169"/>
      <c r="C2" s="59">
        <v>0.94211209390811168</v>
      </c>
      <c r="D2" s="58"/>
      <c r="E2" s="58"/>
    </row>
    <row r="3" spans="1:5" ht="23" x14ac:dyDescent="0.25">
      <c r="A3" s="170" t="s">
        <v>2</v>
      </c>
      <c r="B3" s="60" t="s">
        <v>3</v>
      </c>
      <c r="C3" s="61">
        <v>2416.3595701715567</v>
      </c>
      <c r="D3" s="58"/>
      <c r="E3" s="58"/>
    </row>
    <row r="4" spans="1:5" x14ac:dyDescent="0.25">
      <c r="A4" s="170"/>
      <c r="B4" s="60" t="s">
        <v>4</v>
      </c>
      <c r="C4" s="62">
        <v>190</v>
      </c>
      <c r="D4" s="58"/>
      <c r="E4" s="58"/>
    </row>
    <row r="5" spans="1:5" ht="18.5" thickBot="1" x14ac:dyDescent="0.3">
      <c r="A5" s="171"/>
      <c r="B5" s="63" t="s">
        <v>5</v>
      </c>
      <c r="C5" s="64">
        <v>0</v>
      </c>
      <c r="D5" s="58"/>
      <c r="E5" s="58"/>
    </row>
    <row r="6" spans="1:5" ht="18.5" thickTop="1" x14ac:dyDescent="0.25">
      <c r="A6" s="58"/>
      <c r="B6" s="58"/>
      <c r="C6" s="58"/>
      <c r="D6" s="58"/>
      <c r="E6" s="58"/>
    </row>
    <row r="7" spans="1:5" ht="18.5" thickBot="1" x14ac:dyDescent="0.3">
      <c r="A7" s="162" t="s">
        <v>6</v>
      </c>
      <c r="B7" s="162"/>
      <c r="C7" s="58"/>
      <c r="D7" s="58"/>
      <c r="E7" s="58"/>
    </row>
    <row r="8" spans="1:5" ht="19" thickTop="1" thickBot="1" x14ac:dyDescent="0.3">
      <c r="A8" s="172" t="s">
        <v>7</v>
      </c>
      <c r="B8" s="65" t="s">
        <v>8</v>
      </c>
      <c r="C8" s="58"/>
      <c r="D8" s="58"/>
      <c r="E8" s="58"/>
    </row>
    <row r="9" spans="1:5" ht="81" thickTop="1" x14ac:dyDescent="0.25">
      <c r="A9" s="66" t="s">
        <v>9</v>
      </c>
      <c r="B9" s="59">
        <v>0.92667119289303712</v>
      </c>
      <c r="C9" s="58"/>
      <c r="D9" s="58"/>
      <c r="E9" s="58"/>
    </row>
    <row r="10" spans="1:5" ht="92" x14ac:dyDescent="0.25">
      <c r="A10" s="67" t="s">
        <v>10</v>
      </c>
      <c r="B10" s="68">
        <v>0.91673919100316847</v>
      </c>
      <c r="C10" s="58"/>
      <c r="D10" s="58"/>
      <c r="E10" s="58"/>
    </row>
    <row r="11" spans="1:5" ht="92" x14ac:dyDescent="0.25">
      <c r="A11" s="67" t="s">
        <v>11</v>
      </c>
      <c r="B11" s="68">
        <v>0.91690668703010181</v>
      </c>
      <c r="C11" s="58"/>
      <c r="D11" s="58"/>
      <c r="E11" s="58"/>
    </row>
    <row r="12" spans="1:5" ht="103.5" x14ac:dyDescent="0.25">
      <c r="A12" s="67" t="s">
        <v>12</v>
      </c>
      <c r="B12" s="68">
        <v>0.97702873199584872</v>
      </c>
      <c r="C12" s="58"/>
      <c r="D12" s="58"/>
      <c r="E12" s="58"/>
    </row>
    <row r="13" spans="1:5" ht="115" x14ac:dyDescent="0.25">
      <c r="A13" s="67" t="s">
        <v>13</v>
      </c>
      <c r="B13" s="68">
        <v>0.92956834984910885</v>
      </c>
      <c r="C13" s="58"/>
      <c r="D13" s="58"/>
      <c r="E13" s="58"/>
    </row>
    <row r="14" spans="1:5" ht="69" x14ac:dyDescent="0.25">
      <c r="A14" s="67" t="s">
        <v>14</v>
      </c>
      <c r="B14" s="68">
        <v>0.86356916446622267</v>
      </c>
      <c r="C14" s="58"/>
      <c r="D14" s="58"/>
      <c r="E14" s="58"/>
    </row>
    <row r="15" spans="1:5" ht="46" x14ac:dyDescent="0.25">
      <c r="A15" s="67" t="s">
        <v>15</v>
      </c>
      <c r="B15" s="68">
        <v>0.97658728669728623</v>
      </c>
      <c r="C15" s="58"/>
      <c r="D15" s="58"/>
      <c r="E15" s="58"/>
    </row>
    <row r="16" spans="1:5" ht="126.5" x14ac:dyDescent="0.25">
      <c r="A16" s="67" t="s">
        <v>16</v>
      </c>
      <c r="B16" s="68">
        <v>0.95070442780592512</v>
      </c>
      <c r="C16" s="58"/>
      <c r="D16" s="58"/>
      <c r="E16" s="58"/>
    </row>
    <row r="17" spans="1:5" ht="69" x14ac:dyDescent="0.25">
      <c r="A17" s="67" t="s">
        <v>17</v>
      </c>
      <c r="B17" s="68">
        <v>0.85684506057442833</v>
      </c>
      <c r="C17" s="58"/>
      <c r="D17" s="58"/>
      <c r="E17" s="58"/>
    </row>
    <row r="18" spans="1:5" ht="57.5" x14ac:dyDescent="0.25">
      <c r="A18" s="67" t="s">
        <v>18</v>
      </c>
      <c r="B18" s="68">
        <v>0.95780232832104029</v>
      </c>
      <c r="C18" s="58"/>
      <c r="D18" s="58"/>
      <c r="E18" s="58"/>
    </row>
    <row r="19" spans="1:5" ht="149.5" x14ac:dyDescent="0.25">
      <c r="A19" s="67" t="s">
        <v>19</v>
      </c>
      <c r="B19" s="68">
        <v>0.94087561301275247</v>
      </c>
      <c r="C19" s="58"/>
      <c r="D19" s="58"/>
      <c r="E19" s="58"/>
    </row>
    <row r="20" spans="1:5" ht="103.5" x14ac:dyDescent="0.25">
      <c r="A20" s="67" t="s">
        <v>20</v>
      </c>
      <c r="B20" s="68">
        <v>0.94435865161590027</v>
      </c>
      <c r="C20" s="58"/>
      <c r="D20" s="58"/>
      <c r="E20" s="58"/>
    </row>
    <row r="21" spans="1:5" ht="103.5" x14ac:dyDescent="0.25">
      <c r="A21" s="67" t="s">
        <v>21</v>
      </c>
      <c r="B21" s="68">
        <v>0.92691147021472897</v>
      </c>
      <c r="C21" s="58"/>
      <c r="D21" s="58"/>
      <c r="E21" s="58"/>
    </row>
    <row r="22" spans="1:5" ht="69" x14ac:dyDescent="0.25">
      <c r="A22" s="67" t="s">
        <v>22</v>
      </c>
      <c r="B22" s="68">
        <v>0.94400721275134591</v>
      </c>
      <c r="C22" s="58"/>
      <c r="D22" s="58"/>
      <c r="E22" s="58"/>
    </row>
    <row r="23" spans="1:5" ht="92" x14ac:dyDescent="0.25">
      <c r="A23" s="67" t="s">
        <v>23</v>
      </c>
      <c r="B23" s="68">
        <v>0.93674709251710542</v>
      </c>
      <c r="C23" s="58"/>
      <c r="D23" s="58"/>
      <c r="E23" s="58"/>
    </row>
    <row r="24" spans="1:5" ht="80.5" x14ac:dyDescent="0.25">
      <c r="A24" s="67" t="s">
        <v>24</v>
      </c>
      <c r="B24" s="68">
        <v>0.94644882037776412</v>
      </c>
      <c r="C24" s="58"/>
      <c r="D24" s="58"/>
      <c r="E24" s="58"/>
    </row>
    <row r="25" spans="1:5" ht="92" x14ac:dyDescent="0.25">
      <c r="A25" s="67" t="s">
        <v>25</v>
      </c>
      <c r="B25" s="68">
        <v>0.93539460777490147</v>
      </c>
      <c r="C25" s="58"/>
      <c r="D25" s="58"/>
      <c r="E25" s="58"/>
    </row>
    <row r="26" spans="1:5" ht="80.5" x14ac:dyDescent="0.25">
      <c r="A26" s="67" t="s">
        <v>26</v>
      </c>
      <c r="B26" s="68">
        <v>0.97558356077590869</v>
      </c>
      <c r="C26" s="58"/>
      <c r="D26" s="58"/>
      <c r="E26" s="58"/>
    </row>
    <row r="27" spans="1:5" ht="69" x14ac:dyDescent="0.25">
      <c r="A27" s="67" t="s">
        <v>27</v>
      </c>
      <c r="B27" s="68">
        <v>0.87542710267757362</v>
      </c>
      <c r="C27" s="58"/>
      <c r="D27" s="58"/>
      <c r="E27" s="58"/>
    </row>
    <row r="28" spans="1:5" ht="92.5" thickBot="1" x14ac:dyDescent="0.3">
      <c r="A28" s="69" t="s">
        <v>28</v>
      </c>
      <c r="B28" s="70">
        <v>0.89998201957466439</v>
      </c>
      <c r="C28" s="58"/>
      <c r="D28" s="58"/>
      <c r="E28" s="58"/>
    </row>
    <row r="29" spans="1:5" ht="18.5" thickTop="1" x14ac:dyDescent="0.25">
      <c r="A29" s="161" t="s">
        <v>29</v>
      </c>
      <c r="B29" s="161"/>
      <c r="C29" s="58"/>
      <c r="D29" s="58"/>
      <c r="E29" s="58"/>
    </row>
    <row r="30" spans="1:5" x14ac:dyDescent="0.25">
      <c r="A30" s="58"/>
      <c r="B30" s="58"/>
      <c r="C30" s="58"/>
      <c r="D30" s="58"/>
      <c r="E30" s="58"/>
    </row>
    <row r="31" spans="1:5" ht="18.5" thickBot="1" x14ac:dyDescent="0.3">
      <c r="A31" s="162" t="s">
        <v>30</v>
      </c>
      <c r="B31" s="162"/>
      <c r="C31" s="162"/>
      <c r="D31" s="162"/>
      <c r="E31" s="58"/>
    </row>
    <row r="32" spans="1:5" ht="18.5" thickTop="1" x14ac:dyDescent="0.25">
      <c r="A32" s="163" t="s">
        <v>31</v>
      </c>
      <c r="B32" s="165" t="s">
        <v>32</v>
      </c>
      <c r="C32" s="166"/>
      <c r="D32" s="167"/>
      <c r="E32" s="58"/>
    </row>
    <row r="33" spans="1:5" ht="23.5" thickBot="1" x14ac:dyDescent="0.3">
      <c r="A33" s="164"/>
      <c r="B33" s="71" t="s">
        <v>33</v>
      </c>
      <c r="C33" s="72" t="s">
        <v>34</v>
      </c>
      <c r="D33" s="73" t="s">
        <v>35</v>
      </c>
      <c r="E33" s="58"/>
    </row>
    <row r="34" spans="1:5" ht="18.5" thickTop="1" x14ac:dyDescent="0.25">
      <c r="A34" s="74" t="s">
        <v>36</v>
      </c>
      <c r="B34" s="75">
        <v>17.480175859012189</v>
      </c>
      <c r="C34" s="76">
        <v>87.400879295060946</v>
      </c>
      <c r="D34" s="77">
        <v>87.400879295060946</v>
      </c>
      <c r="E34" s="58"/>
    </row>
    <row r="35" spans="1:5" x14ac:dyDescent="0.25">
      <c r="A35" s="78" t="s">
        <v>37</v>
      </c>
      <c r="B35" s="79">
        <v>0.49555651328805089</v>
      </c>
      <c r="C35" s="80">
        <v>2.4777825664402546</v>
      </c>
      <c r="D35" s="81">
        <v>89.8786618615012</v>
      </c>
      <c r="E35" s="58"/>
    </row>
    <row r="36" spans="1:5" x14ac:dyDescent="0.25">
      <c r="A36" s="78" t="s">
        <v>38</v>
      </c>
      <c r="B36" s="79">
        <v>0.29139304747261796</v>
      </c>
      <c r="C36" s="80">
        <v>1.4569652373630899</v>
      </c>
      <c r="D36" s="81">
        <v>91.335627098864293</v>
      </c>
      <c r="E36" s="58"/>
    </row>
    <row r="37" spans="1:5" x14ac:dyDescent="0.25">
      <c r="A37" s="78" t="s">
        <v>39</v>
      </c>
      <c r="B37" s="79">
        <v>0.28570955278458637</v>
      </c>
      <c r="C37" s="80">
        <v>1.4285477639229318</v>
      </c>
      <c r="D37" s="81">
        <v>92.764174862787229</v>
      </c>
      <c r="E37" s="58"/>
    </row>
    <row r="38" spans="1:5" x14ac:dyDescent="0.25">
      <c r="A38" s="78" t="s">
        <v>40</v>
      </c>
      <c r="B38" s="79">
        <v>0.20849904678427483</v>
      </c>
      <c r="C38" s="80">
        <v>1.0424952339213742</v>
      </c>
      <c r="D38" s="81">
        <v>93.806670096708601</v>
      </c>
      <c r="E38" s="58"/>
    </row>
    <row r="39" spans="1:5" x14ac:dyDescent="0.25">
      <c r="A39" s="78" t="s">
        <v>41</v>
      </c>
      <c r="B39" s="79">
        <v>0.19512518156765224</v>
      </c>
      <c r="C39" s="82">
        <v>0.9756259078382612</v>
      </c>
      <c r="D39" s="81">
        <v>94.782296004546865</v>
      </c>
      <c r="E39" s="58"/>
    </row>
    <row r="40" spans="1:5" x14ac:dyDescent="0.25">
      <c r="A40" s="78" t="s">
        <v>42</v>
      </c>
      <c r="B40" s="79">
        <v>0.16824201482107817</v>
      </c>
      <c r="C40" s="82">
        <v>0.84121007410539084</v>
      </c>
      <c r="D40" s="81">
        <v>95.623506078652255</v>
      </c>
      <c r="E40" s="58"/>
    </row>
    <row r="41" spans="1:5" x14ac:dyDescent="0.25">
      <c r="A41" s="78" t="s">
        <v>43</v>
      </c>
      <c r="B41" s="79">
        <v>0.15078537862337241</v>
      </c>
      <c r="C41" s="82">
        <v>0.75392689311686201</v>
      </c>
      <c r="D41" s="81">
        <v>96.37743297176911</v>
      </c>
      <c r="E41" s="58"/>
    </row>
    <row r="42" spans="1:5" x14ac:dyDescent="0.25">
      <c r="A42" s="78" t="s">
        <v>44</v>
      </c>
      <c r="B42" s="79">
        <v>0.13373693236979992</v>
      </c>
      <c r="C42" s="82">
        <v>0.66868466184899955</v>
      </c>
      <c r="D42" s="81">
        <v>97.04611763361811</v>
      </c>
      <c r="E42" s="58"/>
    </row>
    <row r="43" spans="1:5" x14ac:dyDescent="0.25">
      <c r="A43" s="78" t="s">
        <v>45</v>
      </c>
      <c r="B43" s="79">
        <v>0.10843343873268181</v>
      </c>
      <c r="C43" s="82">
        <v>0.54216719366340904</v>
      </c>
      <c r="D43" s="81">
        <v>97.588284827281512</v>
      </c>
      <c r="E43" s="58"/>
    </row>
    <row r="44" spans="1:5" x14ac:dyDescent="0.25">
      <c r="A44" s="78" t="s">
        <v>46</v>
      </c>
      <c r="B44" s="79">
        <v>9.2586401690337147E-2</v>
      </c>
      <c r="C44" s="82">
        <v>0.46293200845168575</v>
      </c>
      <c r="D44" s="81">
        <v>98.0512168357332</v>
      </c>
      <c r="E44" s="58"/>
    </row>
    <row r="45" spans="1:5" x14ac:dyDescent="0.25">
      <c r="A45" s="78" t="s">
        <v>47</v>
      </c>
      <c r="B45" s="79">
        <v>7.7163555572981032E-2</v>
      </c>
      <c r="C45" s="82">
        <v>0.38581777786490518</v>
      </c>
      <c r="D45" s="81">
        <v>98.437034613598101</v>
      </c>
      <c r="E45" s="58"/>
    </row>
    <row r="46" spans="1:5" x14ac:dyDescent="0.25">
      <c r="A46" s="78" t="s">
        <v>48</v>
      </c>
      <c r="B46" s="79">
        <v>6.4568888077295147E-2</v>
      </c>
      <c r="C46" s="82">
        <v>0.32284444038647575</v>
      </c>
      <c r="D46" s="81">
        <v>98.759879053984577</v>
      </c>
      <c r="E46" s="58"/>
    </row>
    <row r="47" spans="1:5" x14ac:dyDescent="0.25">
      <c r="A47" s="78" t="s">
        <v>49</v>
      </c>
      <c r="B47" s="79">
        <v>5.6700160568567172E-2</v>
      </c>
      <c r="C47" s="82">
        <v>0.28350080284283585</v>
      </c>
      <c r="D47" s="81">
        <v>99.043379856827414</v>
      </c>
      <c r="E47" s="58"/>
    </row>
    <row r="48" spans="1:5" x14ac:dyDescent="0.25">
      <c r="A48" s="78" t="s">
        <v>50</v>
      </c>
      <c r="B48" s="79">
        <v>5.206717747515352E-2</v>
      </c>
      <c r="C48" s="82">
        <v>0.26033588737576763</v>
      </c>
      <c r="D48" s="81">
        <v>99.303715744203188</v>
      </c>
      <c r="E48" s="58"/>
    </row>
    <row r="49" spans="1:5" x14ac:dyDescent="0.25">
      <c r="A49" s="78" t="s">
        <v>51</v>
      </c>
      <c r="B49" s="79">
        <v>4.3240816324089631E-2</v>
      </c>
      <c r="C49" s="82">
        <v>0.21620408162044816</v>
      </c>
      <c r="D49" s="81">
        <v>99.519919825823635</v>
      </c>
      <c r="E49" s="58"/>
    </row>
    <row r="50" spans="1:5" x14ac:dyDescent="0.25">
      <c r="A50" s="78" t="s">
        <v>52</v>
      </c>
      <c r="B50" s="79">
        <v>3.9946430965757514E-2</v>
      </c>
      <c r="C50" s="82">
        <v>0.19973215482878756</v>
      </c>
      <c r="D50" s="81">
        <v>99.719651980652429</v>
      </c>
      <c r="E50" s="58"/>
    </row>
    <row r="51" spans="1:5" x14ac:dyDescent="0.25">
      <c r="A51" s="78" t="s">
        <v>53</v>
      </c>
      <c r="B51" s="79">
        <v>2.5748661059611353E-2</v>
      </c>
      <c r="C51" s="82">
        <v>0.12874330529805678</v>
      </c>
      <c r="D51" s="81">
        <v>99.848395285950488</v>
      </c>
      <c r="E51" s="58"/>
    </row>
    <row r="52" spans="1:5" x14ac:dyDescent="0.25">
      <c r="A52" s="78" t="s">
        <v>54</v>
      </c>
      <c r="B52" s="79">
        <v>2.1558076584635585E-2</v>
      </c>
      <c r="C52" s="82">
        <v>0.10779038292317793</v>
      </c>
      <c r="D52" s="81">
        <v>99.956185668873673</v>
      </c>
      <c r="E52" s="58"/>
    </row>
    <row r="53" spans="1:5" ht="18.5" thickBot="1" x14ac:dyDescent="0.3">
      <c r="A53" s="83" t="s">
        <v>55</v>
      </c>
      <c r="B53" s="84">
        <v>8.7628662252681993E-3</v>
      </c>
      <c r="C53" s="85">
        <v>4.3814331126340998E-2</v>
      </c>
      <c r="D53" s="86">
        <v>100</v>
      </c>
      <c r="E53" s="58"/>
    </row>
    <row r="54" spans="1:5" ht="18.5" thickTop="1" x14ac:dyDescent="0.25">
      <c r="A54" s="161" t="s">
        <v>29</v>
      </c>
      <c r="B54" s="161"/>
      <c r="C54" s="161"/>
      <c r="D54" s="161"/>
      <c r="E54" s="58"/>
    </row>
  </sheetData>
  <mergeCells count="10">
    <mergeCell ref="A1:C1"/>
    <mergeCell ref="A2:B2"/>
    <mergeCell ref="A3:A5"/>
    <mergeCell ref="A7:B7"/>
    <mergeCell ref="A8"/>
    <mergeCell ref="A29:B29"/>
    <mergeCell ref="A31:D31"/>
    <mergeCell ref="A32:A33"/>
    <mergeCell ref="B32:D32"/>
    <mergeCell ref="A54:D54"/>
  </mergeCells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20A30-9171-4E3C-9791-D3B893639322}">
  <dimension ref="A1:CK363"/>
  <sheetViews>
    <sheetView tabSelected="1" topLeftCell="G381" workbookViewId="0">
      <selection activeCell="M410" sqref="M410"/>
    </sheetView>
  </sheetViews>
  <sheetFormatPr defaultRowHeight="18" x14ac:dyDescent="0.55000000000000004"/>
  <cols>
    <col min="1" max="1" width="27.9140625" customWidth="1"/>
  </cols>
  <sheetData>
    <row r="1" spans="1:8" x14ac:dyDescent="0.55000000000000004">
      <c r="A1" s="88" t="s">
        <v>232</v>
      </c>
    </row>
    <row r="3" spans="1:8" x14ac:dyDescent="0.55000000000000004">
      <c r="A3" s="89" t="s">
        <v>58</v>
      </c>
    </row>
    <row r="5" spans="1:8" x14ac:dyDescent="0.55000000000000004">
      <c r="A5" s="173" t="s">
        <v>59</v>
      </c>
      <c r="B5" s="175" t="s">
        <v>60</v>
      </c>
      <c r="C5" s="177" t="s">
        <v>61</v>
      </c>
      <c r="D5" s="177" t="s">
        <v>62</v>
      </c>
      <c r="E5" s="93" t="s">
        <v>63</v>
      </c>
      <c r="F5" s="93" t="s">
        <v>65</v>
      </c>
      <c r="G5" s="93" t="s">
        <v>67</v>
      </c>
      <c r="H5" s="94" t="s">
        <v>57</v>
      </c>
    </row>
    <row r="6" spans="1:8" x14ac:dyDescent="0.55000000000000004">
      <c r="A6" s="174"/>
      <c r="B6" s="176"/>
      <c r="C6" s="178"/>
      <c r="D6" s="178"/>
      <c r="E6" s="91" t="s">
        <v>64</v>
      </c>
      <c r="F6" s="91" t="s">
        <v>66</v>
      </c>
      <c r="G6" s="91" t="s">
        <v>68</v>
      </c>
      <c r="H6" s="95" t="s">
        <v>69</v>
      </c>
    </row>
    <row r="7" spans="1:8" ht="54" x14ac:dyDescent="0.55000000000000004">
      <c r="A7" s="96" t="s">
        <v>70</v>
      </c>
      <c r="B7" s="90">
        <v>19</v>
      </c>
      <c r="C7" s="90">
        <v>15.27</v>
      </c>
      <c r="D7" s="90">
        <v>0.70499999999999996</v>
      </c>
      <c r="E7" s="90">
        <v>3.0000000000000001E-3</v>
      </c>
      <c r="F7" s="90">
        <v>4.0000000000000001E-3</v>
      </c>
      <c r="G7" s="92">
        <v>-7.0000000000000001E-3</v>
      </c>
      <c r="H7" s="97">
        <v>-7.0000000000000001E-3</v>
      </c>
    </row>
    <row r="8" spans="1:8" ht="72" x14ac:dyDescent="0.55000000000000004">
      <c r="A8" s="96" t="s">
        <v>71</v>
      </c>
      <c r="B8" s="90">
        <v>20</v>
      </c>
      <c r="C8" s="90">
        <v>25.195</v>
      </c>
      <c r="D8" s="90">
        <v>0.19400000000000001</v>
      </c>
      <c r="E8" s="90">
        <v>6.0000000000000001E-3</v>
      </c>
      <c r="F8" s="90">
        <v>6.0000000000000001E-3</v>
      </c>
      <c r="G8" s="92">
        <v>-5.0000000000000001E-3</v>
      </c>
      <c r="H8" s="97">
        <v>-5.0000000000000001E-3</v>
      </c>
    </row>
    <row r="9" spans="1:8" ht="54" x14ac:dyDescent="0.55000000000000004">
      <c r="A9" s="96" t="s">
        <v>72</v>
      </c>
      <c r="B9" s="90">
        <v>44</v>
      </c>
      <c r="C9" s="90">
        <v>52.113</v>
      </c>
      <c r="D9" s="90">
        <v>0.188</v>
      </c>
      <c r="E9" s="90">
        <v>1.0999999999999999E-2</v>
      </c>
      <c r="F9" s="90">
        <v>1.2E-2</v>
      </c>
      <c r="G9" s="92">
        <v>-1.0999999999999999E-2</v>
      </c>
      <c r="H9" s="97">
        <v>-1.2E-2</v>
      </c>
    </row>
    <row r="10" spans="1:8" x14ac:dyDescent="0.55000000000000004">
      <c r="A10" s="96" t="s">
        <v>73</v>
      </c>
      <c r="B10" s="90">
        <v>1</v>
      </c>
      <c r="C10" s="90">
        <v>0.57299999999999995</v>
      </c>
      <c r="D10" s="90">
        <v>0.44900000000000001</v>
      </c>
      <c r="E10" s="90">
        <v>0</v>
      </c>
      <c r="F10" s="90">
        <v>0</v>
      </c>
      <c r="G10" s="92">
        <v>0</v>
      </c>
      <c r="H10" s="97">
        <v>0</v>
      </c>
    </row>
    <row r="11" spans="1:8" x14ac:dyDescent="0.55000000000000004">
      <c r="A11" s="108" t="s">
        <v>90</v>
      </c>
      <c r="B11" s="109">
        <v>1</v>
      </c>
      <c r="C11" s="109">
        <v>4.0129999999999999</v>
      </c>
      <c r="D11" s="109">
        <v>4.4999999999999998E-2</v>
      </c>
      <c r="E11" s="90">
        <v>1E-3</v>
      </c>
      <c r="F11" s="90">
        <v>1E-3</v>
      </c>
      <c r="G11" s="90">
        <v>0</v>
      </c>
      <c r="H11" s="98">
        <v>0</v>
      </c>
    </row>
    <row r="12" spans="1:8" x14ac:dyDescent="0.55000000000000004">
      <c r="A12" s="108" t="s">
        <v>88</v>
      </c>
      <c r="B12" s="109">
        <v>1</v>
      </c>
      <c r="C12" s="109">
        <v>6.72</v>
      </c>
      <c r="D12" s="109">
        <v>0.01</v>
      </c>
      <c r="E12" s="90">
        <v>1E-3</v>
      </c>
      <c r="F12" s="90">
        <v>2E-3</v>
      </c>
      <c r="G12" s="90">
        <v>1E-3</v>
      </c>
      <c r="H12" s="98">
        <v>1E-3</v>
      </c>
    </row>
    <row r="13" spans="1:8" x14ac:dyDescent="0.55000000000000004">
      <c r="A13" s="108" t="s">
        <v>89</v>
      </c>
      <c r="B13" s="109">
        <v>1</v>
      </c>
      <c r="C13" s="109">
        <v>5.069</v>
      </c>
      <c r="D13" s="109">
        <v>2.4E-2</v>
      </c>
      <c r="E13" s="90">
        <v>1E-3</v>
      </c>
      <c r="F13" s="90">
        <v>1E-3</v>
      </c>
      <c r="G13" s="90">
        <v>1E-3</v>
      </c>
      <c r="H13" s="98">
        <v>1E-3</v>
      </c>
    </row>
    <row r="14" spans="1:8" x14ac:dyDescent="0.55000000000000004">
      <c r="A14" s="105" t="s">
        <v>91</v>
      </c>
      <c r="B14" s="106">
        <v>1</v>
      </c>
      <c r="C14" s="106">
        <v>3.5939999999999999</v>
      </c>
      <c r="D14" s="106">
        <v>5.8000000000000003E-2</v>
      </c>
      <c r="E14" s="90">
        <v>1E-3</v>
      </c>
      <c r="F14" s="90">
        <v>1E-3</v>
      </c>
      <c r="G14" s="90">
        <v>0</v>
      </c>
      <c r="H14" s="98">
        <v>0</v>
      </c>
    </row>
    <row r="15" spans="1:8" x14ac:dyDescent="0.55000000000000004">
      <c r="A15" s="96" t="s">
        <v>74</v>
      </c>
      <c r="B15" s="90">
        <v>1</v>
      </c>
      <c r="C15" s="90">
        <v>2.754</v>
      </c>
      <c r="D15" s="90">
        <v>9.7000000000000003E-2</v>
      </c>
      <c r="E15" s="90">
        <v>1E-3</v>
      </c>
      <c r="F15" s="90">
        <v>1E-3</v>
      </c>
      <c r="G15" s="90">
        <v>0</v>
      </c>
      <c r="H15" s="98">
        <v>0</v>
      </c>
    </row>
    <row r="16" spans="1:8" x14ac:dyDescent="0.55000000000000004">
      <c r="A16" s="96" t="s">
        <v>75</v>
      </c>
      <c r="B16" s="90">
        <v>1</v>
      </c>
      <c r="C16" s="90">
        <v>0.17699999999999999</v>
      </c>
      <c r="D16" s="90">
        <v>0.67400000000000004</v>
      </c>
      <c r="E16" s="90">
        <v>0</v>
      </c>
      <c r="F16" s="90">
        <v>0</v>
      </c>
      <c r="G16" s="92">
        <v>-1E-3</v>
      </c>
      <c r="H16" s="97">
        <v>-1E-3</v>
      </c>
    </row>
    <row r="17" spans="1:8" x14ac:dyDescent="0.55000000000000004">
      <c r="A17" s="96" t="s">
        <v>76</v>
      </c>
      <c r="B17" s="90">
        <v>1</v>
      </c>
      <c r="C17" s="90">
        <v>3.024</v>
      </c>
      <c r="D17" s="90">
        <v>8.2000000000000003E-2</v>
      </c>
      <c r="E17" s="90">
        <v>1E-3</v>
      </c>
      <c r="F17" s="90">
        <v>1E-3</v>
      </c>
      <c r="G17" s="90">
        <v>0</v>
      </c>
      <c r="H17" s="98">
        <v>0</v>
      </c>
    </row>
    <row r="18" spans="1:8" x14ac:dyDescent="0.55000000000000004">
      <c r="A18" s="96" t="s">
        <v>77</v>
      </c>
      <c r="B18" s="90">
        <v>1</v>
      </c>
      <c r="C18" s="90">
        <v>1.0999999999999999E-2</v>
      </c>
      <c r="D18" s="90">
        <v>0.91800000000000004</v>
      </c>
      <c r="E18" s="90">
        <v>0</v>
      </c>
      <c r="F18" s="90">
        <v>0</v>
      </c>
      <c r="G18" s="92">
        <v>-1E-3</v>
      </c>
      <c r="H18" s="97">
        <v>-1E-3</v>
      </c>
    </row>
    <row r="19" spans="1:8" x14ac:dyDescent="0.55000000000000004">
      <c r="A19" s="96" t="s">
        <v>78</v>
      </c>
      <c r="B19" s="90">
        <v>1</v>
      </c>
      <c r="C19" s="90">
        <v>0.39100000000000001</v>
      </c>
      <c r="D19" s="90">
        <v>0.53200000000000003</v>
      </c>
      <c r="E19" s="90">
        <v>0</v>
      </c>
      <c r="F19" s="90">
        <v>0</v>
      </c>
      <c r="G19" s="92">
        <v>0</v>
      </c>
      <c r="H19" s="97">
        <v>-1E-3</v>
      </c>
    </row>
    <row r="20" spans="1:8" x14ac:dyDescent="0.55000000000000004">
      <c r="A20" s="96" t="s">
        <v>79</v>
      </c>
      <c r="B20" s="90">
        <v>1</v>
      </c>
      <c r="C20" s="90">
        <v>0.93300000000000005</v>
      </c>
      <c r="D20" s="90">
        <v>0.33400000000000002</v>
      </c>
      <c r="E20" s="90">
        <v>0</v>
      </c>
      <c r="F20" s="90">
        <v>0</v>
      </c>
      <c r="G20" s="92">
        <v>0</v>
      </c>
      <c r="H20" s="97">
        <v>0</v>
      </c>
    </row>
    <row r="21" spans="1:8" x14ac:dyDescent="0.55000000000000004">
      <c r="A21" s="96" t="s">
        <v>80</v>
      </c>
      <c r="B21" s="90">
        <v>1</v>
      </c>
      <c r="C21" s="90">
        <v>2.427</v>
      </c>
      <c r="D21" s="90">
        <v>0.11899999999999999</v>
      </c>
      <c r="E21" s="90">
        <v>1E-3</v>
      </c>
      <c r="F21" s="90">
        <v>1E-3</v>
      </c>
      <c r="G21" s="90">
        <v>0</v>
      </c>
      <c r="H21" s="98">
        <v>0</v>
      </c>
    </row>
    <row r="22" spans="1:8" x14ac:dyDescent="0.55000000000000004">
      <c r="A22" s="96" t="s">
        <v>81</v>
      </c>
      <c r="B22" s="90">
        <v>1</v>
      </c>
      <c r="C22" s="90">
        <v>0.754</v>
      </c>
      <c r="D22" s="90">
        <v>0.38500000000000001</v>
      </c>
      <c r="E22" s="90">
        <v>0</v>
      </c>
      <c r="F22" s="90">
        <v>0</v>
      </c>
      <c r="G22" s="92">
        <v>0</v>
      </c>
      <c r="H22" s="97">
        <v>0</v>
      </c>
    </row>
    <row r="23" spans="1:8" x14ac:dyDescent="0.55000000000000004">
      <c r="A23" s="96" t="s">
        <v>82</v>
      </c>
      <c r="B23" s="90">
        <v>1</v>
      </c>
      <c r="C23" s="90">
        <v>0.57499999999999996</v>
      </c>
      <c r="D23" s="90">
        <v>0.44800000000000001</v>
      </c>
      <c r="E23" s="90">
        <v>0</v>
      </c>
      <c r="F23" s="90">
        <v>0</v>
      </c>
      <c r="G23" s="92">
        <v>0</v>
      </c>
      <c r="H23" s="97">
        <v>0</v>
      </c>
    </row>
    <row r="24" spans="1:8" x14ac:dyDescent="0.55000000000000004">
      <c r="A24" s="96" t="s">
        <v>83</v>
      </c>
      <c r="B24" s="90">
        <v>1</v>
      </c>
      <c r="C24" s="90">
        <v>1.1200000000000001</v>
      </c>
      <c r="D24" s="90">
        <v>0.28999999999999998</v>
      </c>
      <c r="E24" s="90">
        <v>0</v>
      </c>
      <c r="F24" s="90">
        <v>0</v>
      </c>
      <c r="G24" s="92">
        <v>0</v>
      </c>
      <c r="H24" s="97">
        <v>0</v>
      </c>
    </row>
    <row r="25" spans="1:8" x14ac:dyDescent="0.55000000000000004">
      <c r="A25" s="96" t="s">
        <v>84</v>
      </c>
      <c r="B25" s="90">
        <v>1</v>
      </c>
      <c r="C25" s="90">
        <v>0.22700000000000001</v>
      </c>
      <c r="D25" s="90">
        <v>0.63400000000000001</v>
      </c>
      <c r="E25" s="90">
        <v>0</v>
      </c>
      <c r="F25" s="90">
        <v>0</v>
      </c>
      <c r="G25" s="92">
        <v>-1E-3</v>
      </c>
      <c r="H25" s="97">
        <v>-1E-3</v>
      </c>
    </row>
    <row r="26" spans="1:8" x14ac:dyDescent="0.55000000000000004">
      <c r="A26" s="96" t="s">
        <v>85</v>
      </c>
      <c r="B26" s="90">
        <v>1</v>
      </c>
      <c r="C26" s="90">
        <v>2.5230000000000001</v>
      </c>
      <c r="D26" s="90">
        <v>0.112</v>
      </c>
      <c r="E26" s="90">
        <v>1E-3</v>
      </c>
      <c r="F26" s="90">
        <v>1E-3</v>
      </c>
      <c r="G26" s="90">
        <v>0</v>
      </c>
      <c r="H26" s="98">
        <v>0</v>
      </c>
    </row>
    <row r="27" spans="1:8" x14ac:dyDescent="0.55000000000000004">
      <c r="A27" s="96" t="s">
        <v>86</v>
      </c>
      <c r="B27" s="90">
        <v>1</v>
      </c>
      <c r="C27" s="90">
        <v>2.8809999999999998</v>
      </c>
      <c r="D27" s="90">
        <v>0.09</v>
      </c>
      <c r="E27" s="90">
        <v>1E-3</v>
      </c>
      <c r="F27" s="90">
        <v>1E-3</v>
      </c>
      <c r="G27" s="90">
        <v>0</v>
      </c>
      <c r="H27" s="98">
        <v>0</v>
      </c>
    </row>
    <row r="28" spans="1:8" x14ac:dyDescent="0.55000000000000004">
      <c r="A28" s="99" t="s">
        <v>87</v>
      </c>
      <c r="B28" s="91">
        <v>1</v>
      </c>
      <c r="C28" s="91">
        <v>0.77700000000000002</v>
      </c>
      <c r="D28" s="91">
        <v>0.378</v>
      </c>
      <c r="E28" s="91">
        <v>0</v>
      </c>
      <c r="F28" s="91">
        <v>0</v>
      </c>
      <c r="G28" s="100">
        <v>0</v>
      </c>
      <c r="H28" s="101">
        <v>0</v>
      </c>
    </row>
    <row r="39" spans="1:8" x14ac:dyDescent="0.55000000000000004">
      <c r="A39" s="88" t="s">
        <v>231</v>
      </c>
    </row>
    <row r="41" spans="1:8" x14ac:dyDescent="0.55000000000000004">
      <c r="A41" s="89" t="s">
        <v>58</v>
      </c>
    </row>
    <row r="43" spans="1:8" x14ac:dyDescent="0.55000000000000004">
      <c r="A43" s="173" t="s">
        <v>59</v>
      </c>
      <c r="B43" s="175" t="s">
        <v>60</v>
      </c>
      <c r="C43" s="177" t="s">
        <v>61</v>
      </c>
      <c r="D43" s="177" t="s">
        <v>62</v>
      </c>
      <c r="E43" s="93" t="s">
        <v>63</v>
      </c>
      <c r="F43" s="93" t="s">
        <v>65</v>
      </c>
      <c r="G43" s="93" t="s">
        <v>67</v>
      </c>
      <c r="H43" s="94" t="s">
        <v>57</v>
      </c>
    </row>
    <row r="44" spans="1:8" x14ac:dyDescent="0.55000000000000004">
      <c r="A44" s="174"/>
      <c r="B44" s="176"/>
      <c r="C44" s="178"/>
      <c r="D44" s="178"/>
      <c r="E44" s="91" t="s">
        <v>64</v>
      </c>
      <c r="F44" s="91" t="s">
        <v>66</v>
      </c>
      <c r="G44" s="91" t="s">
        <v>68</v>
      </c>
      <c r="H44" s="95" t="s">
        <v>69</v>
      </c>
    </row>
    <row r="45" spans="1:8" x14ac:dyDescent="0.55000000000000004">
      <c r="A45" s="96" t="s">
        <v>70</v>
      </c>
      <c r="B45" s="90">
        <v>18</v>
      </c>
      <c r="C45" s="90">
        <v>16.719000000000001</v>
      </c>
      <c r="D45" s="90">
        <v>0.54300000000000004</v>
      </c>
      <c r="E45" s="90">
        <v>4.0000000000000001E-3</v>
      </c>
      <c r="F45" s="90">
        <v>4.0000000000000001E-3</v>
      </c>
      <c r="G45" s="92">
        <v>-6.0000000000000001E-3</v>
      </c>
      <c r="H45" s="97">
        <v>-7.0000000000000001E-3</v>
      </c>
    </row>
    <row r="46" spans="1:8" x14ac:dyDescent="0.55000000000000004">
      <c r="A46" s="96" t="s">
        <v>71</v>
      </c>
      <c r="B46" s="90">
        <v>19</v>
      </c>
      <c r="C46" s="90">
        <v>27.28</v>
      </c>
      <c r="D46" s="90">
        <v>9.8000000000000004E-2</v>
      </c>
      <c r="E46" s="90">
        <v>6.0000000000000001E-3</v>
      </c>
      <c r="F46" s="90">
        <v>7.0000000000000001E-3</v>
      </c>
      <c r="G46" s="92">
        <v>-4.0000000000000001E-3</v>
      </c>
      <c r="H46" s="97">
        <v>-5.0000000000000001E-3</v>
      </c>
    </row>
    <row r="47" spans="1:8" x14ac:dyDescent="0.55000000000000004">
      <c r="A47" s="96" t="s">
        <v>72</v>
      </c>
      <c r="B47" s="90">
        <v>40</v>
      </c>
      <c r="C47" s="90">
        <v>50.021999999999998</v>
      </c>
      <c r="D47" s="90">
        <v>0.13300000000000001</v>
      </c>
      <c r="E47" s="90">
        <v>1.2E-2</v>
      </c>
      <c r="F47" s="90">
        <v>1.2999999999999999E-2</v>
      </c>
      <c r="G47" s="92">
        <v>-0.01</v>
      </c>
      <c r="H47" s="97">
        <v>-1.0999999999999999E-2</v>
      </c>
    </row>
    <row r="48" spans="1:8" x14ac:dyDescent="0.55000000000000004">
      <c r="A48" s="96" t="s">
        <v>73</v>
      </c>
      <c r="B48" s="90">
        <v>1</v>
      </c>
      <c r="C48" s="90">
        <v>0.56799999999999995</v>
      </c>
      <c r="D48" s="90">
        <v>0.45100000000000001</v>
      </c>
      <c r="E48" s="90">
        <v>0</v>
      </c>
      <c r="F48" s="90">
        <v>0</v>
      </c>
      <c r="G48" s="92">
        <v>0</v>
      </c>
      <c r="H48" s="97">
        <v>-1E-3</v>
      </c>
    </row>
    <row r="49" spans="1:8" x14ac:dyDescent="0.55000000000000004">
      <c r="A49" s="105" t="s">
        <v>99</v>
      </c>
      <c r="B49" s="106">
        <v>1</v>
      </c>
      <c r="C49" s="106">
        <v>3.74</v>
      </c>
      <c r="D49" s="106">
        <v>5.2999999999999999E-2</v>
      </c>
      <c r="E49" s="90">
        <v>1E-3</v>
      </c>
      <c r="F49" s="90">
        <v>1E-3</v>
      </c>
      <c r="G49" s="90">
        <v>0</v>
      </c>
      <c r="H49" s="98">
        <v>0</v>
      </c>
    </row>
    <row r="50" spans="1:8" x14ac:dyDescent="0.55000000000000004">
      <c r="A50" s="108" t="s">
        <v>97</v>
      </c>
      <c r="B50" s="109">
        <v>1</v>
      </c>
      <c r="C50" s="109">
        <v>6.2389999999999999</v>
      </c>
      <c r="D50" s="109">
        <v>1.2E-2</v>
      </c>
      <c r="E50" s="90">
        <v>1E-3</v>
      </c>
      <c r="F50" s="90">
        <v>2E-3</v>
      </c>
      <c r="G50" s="90">
        <v>1E-3</v>
      </c>
      <c r="H50" s="98">
        <v>1E-3</v>
      </c>
    </row>
    <row r="51" spans="1:8" x14ac:dyDescent="0.55000000000000004">
      <c r="A51" s="108" t="s">
        <v>96</v>
      </c>
      <c r="B51" s="109">
        <v>1</v>
      </c>
      <c r="C51" s="109">
        <v>5.0069999999999997</v>
      </c>
      <c r="D51" s="109">
        <v>2.5000000000000001E-2</v>
      </c>
      <c r="E51" s="90">
        <v>1E-3</v>
      </c>
      <c r="F51" s="90">
        <v>1E-3</v>
      </c>
      <c r="G51" s="90">
        <v>1E-3</v>
      </c>
      <c r="H51" s="98">
        <v>1E-3</v>
      </c>
    </row>
    <row r="52" spans="1:8" x14ac:dyDescent="0.55000000000000004">
      <c r="A52" s="107" t="s">
        <v>98</v>
      </c>
      <c r="B52" s="106">
        <v>1</v>
      </c>
      <c r="C52" s="106">
        <v>3.3479999999999999</v>
      </c>
      <c r="D52" s="106">
        <v>6.7000000000000004E-2</v>
      </c>
      <c r="E52" s="90">
        <v>1E-3</v>
      </c>
      <c r="F52" s="90">
        <v>1E-3</v>
      </c>
      <c r="G52" s="90">
        <v>0</v>
      </c>
      <c r="H52" s="98">
        <v>0</v>
      </c>
    </row>
    <row r="53" spans="1:8" x14ac:dyDescent="0.55000000000000004">
      <c r="A53" s="96" t="s">
        <v>74</v>
      </c>
      <c r="B53" s="90">
        <v>1</v>
      </c>
      <c r="C53" s="90">
        <v>2.5350000000000001</v>
      </c>
      <c r="D53" s="90">
        <v>0.111</v>
      </c>
      <c r="E53" s="90">
        <v>1E-3</v>
      </c>
      <c r="F53" s="90">
        <v>1E-3</v>
      </c>
      <c r="G53" s="90">
        <v>0</v>
      </c>
      <c r="H53" s="98">
        <v>0</v>
      </c>
    </row>
    <row r="54" spans="1:8" x14ac:dyDescent="0.55000000000000004">
      <c r="A54" s="96" t="s">
        <v>75</v>
      </c>
      <c r="B54" s="90">
        <v>1</v>
      </c>
      <c r="C54" s="90">
        <v>0.17699999999999999</v>
      </c>
      <c r="D54" s="90">
        <v>0.67400000000000004</v>
      </c>
      <c r="E54" s="90">
        <v>0</v>
      </c>
      <c r="F54" s="90">
        <v>0</v>
      </c>
      <c r="G54" s="92">
        <v>-1E-3</v>
      </c>
      <c r="H54" s="97">
        <v>-1E-3</v>
      </c>
    </row>
    <row r="55" spans="1:8" x14ac:dyDescent="0.55000000000000004">
      <c r="A55" s="96" t="s">
        <v>76</v>
      </c>
      <c r="B55" s="90">
        <v>1</v>
      </c>
      <c r="C55" s="90">
        <v>3.3159999999999998</v>
      </c>
      <c r="D55" s="90">
        <v>6.9000000000000006E-2</v>
      </c>
      <c r="E55" s="90">
        <v>1E-3</v>
      </c>
      <c r="F55" s="90">
        <v>1E-3</v>
      </c>
      <c r="G55" s="90">
        <v>0</v>
      </c>
      <c r="H55" s="98">
        <v>0</v>
      </c>
    </row>
    <row r="56" spans="1:8" x14ac:dyDescent="0.55000000000000004">
      <c r="A56" s="96" t="s">
        <v>77</v>
      </c>
      <c r="B56" s="90">
        <v>1</v>
      </c>
      <c r="C56" s="90">
        <v>4.3999999999999997E-2</v>
      </c>
      <c r="D56" s="90">
        <v>0.83499999999999996</v>
      </c>
      <c r="E56" s="90">
        <v>0</v>
      </c>
      <c r="F56" s="90">
        <v>0</v>
      </c>
      <c r="G56" s="92">
        <v>-1E-3</v>
      </c>
      <c r="H56" s="97">
        <v>-1E-3</v>
      </c>
    </row>
    <row r="57" spans="1:8" x14ac:dyDescent="0.55000000000000004">
      <c r="A57" s="96" t="s">
        <v>78</v>
      </c>
      <c r="B57" s="90">
        <v>1</v>
      </c>
      <c r="C57" s="90">
        <v>0.42099999999999999</v>
      </c>
      <c r="D57" s="90">
        <v>0.51700000000000002</v>
      </c>
      <c r="E57" s="90">
        <v>0</v>
      </c>
      <c r="F57" s="90">
        <v>0</v>
      </c>
      <c r="G57" s="92">
        <v>-1E-3</v>
      </c>
      <c r="H57" s="97">
        <v>-1E-3</v>
      </c>
    </row>
    <row r="58" spans="1:8" x14ac:dyDescent="0.55000000000000004">
      <c r="A58" s="96" t="s">
        <v>80</v>
      </c>
      <c r="B58" s="90">
        <v>1</v>
      </c>
      <c r="C58" s="90">
        <v>2.3929999999999998</v>
      </c>
      <c r="D58" s="90">
        <v>0.122</v>
      </c>
      <c r="E58" s="90">
        <v>1E-3</v>
      </c>
      <c r="F58" s="90">
        <v>1E-3</v>
      </c>
      <c r="G58" s="90">
        <v>0</v>
      </c>
      <c r="H58" s="98">
        <v>0</v>
      </c>
    </row>
    <row r="59" spans="1:8" x14ac:dyDescent="0.55000000000000004">
      <c r="A59" s="96" t="s">
        <v>81</v>
      </c>
      <c r="B59" s="90">
        <v>1</v>
      </c>
      <c r="C59" s="90">
        <v>0.71599999999999997</v>
      </c>
      <c r="D59" s="90">
        <v>0.39800000000000002</v>
      </c>
      <c r="E59" s="90">
        <v>0</v>
      </c>
      <c r="F59" s="90">
        <v>0</v>
      </c>
      <c r="G59" s="92">
        <v>0</v>
      </c>
      <c r="H59" s="97">
        <v>0</v>
      </c>
    </row>
    <row r="60" spans="1:8" x14ac:dyDescent="0.55000000000000004">
      <c r="A60" s="96" t="s">
        <v>82</v>
      </c>
      <c r="B60" s="90">
        <v>1</v>
      </c>
      <c r="C60" s="90">
        <v>0.48</v>
      </c>
      <c r="D60" s="90">
        <v>0.48899999999999999</v>
      </c>
      <c r="E60" s="90">
        <v>0</v>
      </c>
      <c r="F60" s="90">
        <v>0</v>
      </c>
      <c r="G60" s="92">
        <v>0</v>
      </c>
      <c r="H60" s="97">
        <v>-1E-3</v>
      </c>
    </row>
    <row r="61" spans="1:8" x14ac:dyDescent="0.55000000000000004">
      <c r="A61" s="96" t="s">
        <v>87</v>
      </c>
      <c r="B61" s="90">
        <v>1</v>
      </c>
      <c r="C61" s="90">
        <v>0.88900000000000001</v>
      </c>
      <c r="D61" s="90">
        <v>0.34599999999999997</v>
      </c>
      <c r="E61" s="90">
        <v>0</v>
      </c>
      <c r="F61" s="90">
        <v>0</v>
      </c>
      <c r="G61" s="92">
        <v>0</v>
      </c>
      <c r="H61" s="97">
        <v>0</v>
      </c>
    </row>
    <row r="62" spans="1:8" x14ac:dyDescent="0.55000000000000004">
      <c r="A62" s="96" t="s">
        <v>83</v>
      </c>
      <c r="B62" s="90">
        <v>1</v>
      </c>
      <c r="C62" s="90">
        <v>0.97699999999999998</v>
      </c>
      <c r="D62" s="90">
        <v>0.32300000000000001</v>
      </c>
      <c r="E62" s="90">
        <v>0</v>
      </c>
      <c r="F62" s="90">
        <v>0</v>
      </c>
      <c r="G62" s="92">
        <v>0</v>
      </c>
      <c r="H62" s="97">
        <v>0</v>
      </c>
    </row>
    <row r="63" spans="1:8" x14ac:dyDescent="0.55000000000000004">
      <c r="A63" s="96" t="s">
        <v>84</v>
      </c>
      <c r="B63" s="90">
        <v>1</v>
      </c>
      <c r="C63" s="90">
        <v>0.22900000000000001</v>
      </c>
      <c r="D63" s="90">
        <v>0.63300000000000001</v>
      </c>
      <c r="E63" s="90">
        <v>0</v>
      </c>
      <c r="F63" s="90">
        <v>0</v>
      </c>
      <c r="G63" s="92">
        <v>-1E-3</v>
      </c>
      <c r="H63" s="97">
        <v>-1E-3</v>
      </c>
    </row>
    <row r="64" spans="1:8" x14ac:dyDescent="0.55000000000000004">
      <c r="A64" s="96" t="s">
        <v>85</v>
      </c>
      <c r="B64" s="90">
        <v>1</v>
      </c>
      <c r="C64" s="90">
        <v>2.3839999999999999</v>
      </c>
      <c r="D64" s="90">
        <v>0.123</v>
      </c>
      <c r="E64" s="90">
        <v>1E-3</v>
      </c>
      <c r="F64" s="90">
        <v>1E-3</v>
      </c>
      <c r="G64" s="90">
        <v>0</v>
      </c>
      <c r="H64" s="98">
        <v>0</v>
      </c>
    </row>
    <row r="65" spans="1:8" x14ac:dyDescent="0.55000000000000004">
      <c r="A65" s="99" t="s">
        <v>86</v>
      </c>
      <c r="B65" s="91">
        <v>1</v>
      </c>
      <c r="C65" s="91">
        <v>3.0670000000000002</v>
      </c>
      <c r="D65" s="91">
        <v>0.08</v>
      </c>
      <c r="E65" s="91">
        <v>1E-3</v>
      </c>
      <c r="F65" s="91">
        <v>1E-3</v>
      </c>
      <c r="G65" s="91">
        <v>0</v>
      </c>
      <c r="H65" s="95">
        <v>0</v>
      </c>
    </row>
    <row r="90" spans="1:8" x14ac:dyDescent="0.55000000000000004">
      <c r="A90" s="88" t="s">
        <v>230</v>
      </c>
    </row>
    <row r="91" spans="1:8" x14ac:dyDescent="0.55000000000000004">
      <c r="A91" s="89" t="s">
        <v>58</v>
      </c>
    </row>
    <row r="93" spans="1:8" x14ac:dyDescent="0.55000000000000004">
      <c r="A93" s="173" t="s">
        <v>59</v>
      </c>
      <c r="B93" s="175" t="s">
        <v>60</v>
      </c>
      <c r="C93" s="177" t="s">
        <v>61</v>
      </c>
      <c r="D93" s="177" t="s">
        <v>62</v>
      </c>
      <c r="E93" s="93" t="s">
        <v>63</v>
      </c>
      <c r="F93" s="93" t="s">
        <v>65</v>
      </c>
      <c r="G93" s="93" t="s">
        <v>67</v>
      </c>
      <c r="H93" s="94" t="s">
        <v>57</v>
      </c>
    </row>
    <row r="94" spans="1:8" x14ac:dyDescent="0.55000000000000004">
      <c r="A94" s="174"/>
      <c r="B94" s="176"/>
      <c r="C94" s="178"/>
      <c r="D94" s="178"/>
      <c r="E94" s="91" t="s">
        <v>64</v>
      </c>
      <c r="F94" s="91" t="s">
        <v>66</v>
      </c>
      <c r="G94" s="91" t="s">
        <v>68</v>
      </c>
      <c r="H94" s="95" t="s">
        <v>69</v>
      </c>
    </row>
    <row r="95" spans="1:8" x14ac:dyDescent="0.55000000000000004">
      <c r="A95" s="96" t="s">
        <v>70</v>
      </c>
      <c r="B95" s="90">
        <v>18</v>
      </c>
      <c r="C95" s="90">
        <v>11.095000000000001</v>
      </c>
      <c r="D95" s="90">
        <v>0.89</v>
      </c>
      <c r="E95" s="90">
        <v>2E-3</v>
      </c>
      <c r="F95" s="90">
        <v>3.0000000000000001E-3</v>
      </c>
      <c r="G95" s="92">
        <v>-7.0000000000000001E-3</v>
      </c>
      <c r="H95" s="97">
        <v>-7.0000000000000001E-3</v>
      </c>
    </row>
    <row r="96" spans="1:8" x14ac:dyDescent="0.55000000000000004">
      <c r="A96" s="96" t="s">
        <v>71</v>
      </c>
      <c r="B96" s="90">
        <v>21</v>
      </c>
      <c r="C96" s="90">
        <v>23.943999999999999</v>
      </c>
      <c r="D96" s="90">
        <v>0.29599999999999999</v>
      </c>
      <c r="E96" s="90">
        <v>5.0000000000000001E-3</v>
      </c>
      <c r="F96" s="90">
        <v>6.0000000000000001E-3</v>
      </c>
      <c r="G96" s="92">
        <v>-5.0000000000000001E-3</v>
      </c>
      <c r="H96" s="97">
        <v>-6.0000000000000001E-3</v>
      </c>
    </row>
    <row r="97" spans="1:8" x14ac:dyDescent="0.55000000000000004">
      <c r="A97" s="96" t="s">
        <v>72</v>
      </c>
      <c r="B97" s="90">
        <v>46</v>
      </c>
      <c r="C97" s="90">
        <v>51.262</v>
      </c>
      <c r="D97" s="90">
        <v>0.27500000000000002</v>
      </c>
      <c r="E97" s="90">
        <v>1.0999999999999999E-2</v>
      </c>
      <c r="F97" s="90">
        <v>1.2E-2</v>
      </c>
      <c r="G97" s="92">
        <v>-1.0999999999999999E-2</v>
      </c>
      <c r="H97" s="97">
        <v>-1.2E-2</v>
      </c>
    </row>
    <row r="98" spans="1:8" x14ac:dyDescent="0.55000000000000004">
      <c r="A98" s="96" t="s">
        <v>80</v>
      </c>
      <c r="B98" s="90">
        <v>1</v>
      </c>
      <c r="C98" s="90">
        <v>2.5459999999999998</v>
      </c>
      <c r="D98" s="90">
        <v>0.111</v>
      </c>
      <c r="E98" s="90">
        <v>1E-3</v>
      </c>
      <c r="F98" s="90">
        <v>1E-3</v>
      </c>
      <c r="G98" s="90">
        <v>0</v>
      </c>
      <c r="H98" s="98">
        <v>0</v>
      </c>
    </row>
    <row r="99" spans="1:8" x14ac:dyDescent="0.55000000000000004">
      <c r="A99" s="96" t="s">
        <v>81</v>
      </c>
      <c r="B99" s="90">
        <v>1</v>
      </c>
      <c r="C99" s="90">
        <v>0.82699999999999996</v>
      </c>
      <c r="D99" s="90">
        <v>0.36299999999999999</v>
      </c>
      <c r="E99" s="90">
        <v>0</v>
      </c>
      <c r="F99" s="90">
        <v>0</v>
      </c>
      <c r="G99" s="92">
        <v>0</v>
      </c>
      <c r="H99" s="97">
        <v>0</v>
      </c>
    </row>
    <row r="100" spans="1:8" x14ac:dyDescent="0.55000000000000004">
      <c r="A100" s="96" t="s">
        <v>82</v>
      </c>
      <c r="B100" s="90">
        <v>1</v>
      </c>
      <c r="C100" s="90">
        <v>0.61199999999999999</v>
      </c>
      <c r="D100" s="90">
        <v>0.434</v>
      </c>
      <c r="E100" s="90">
        <v>0</v>
      </c>
      <c r="F100" s="90">
        <v>0</v>
      </c>
      <c r="G100" s="92">
        <v>0</v>
      </c>
      <c r="H100" s="97">
        <v>0</v>
      </c>
    </row>
    <row r="101" spans="1:8" x14ac:dyDescent="0.55000000000000004">
      <c r="A101" s="96" t="s">
        <v>87</v>
      </c>
      <c r="B101" s="90">
        <v>1</v>
      </c>
      <c r="C101" s="90">
        <v>0.26500000000000001</v>
      </c>
      <c r="D101" s="90">
        <v>0.60699999999999998</v>
      </c>
      <c r="E101" s="90">
        <v>0</v>
      </c>
      <c r="F101" s="90">
        <v>0</v>
      </c>
      <c r="G101" s="92">
        <v>0</v>
      </c>
      <c r="H101" s="97">
        <v>-1E-3</v>
      </c>
    </row>
    <row r="102" spans="1:8" x14ac:dyDescent="0.55000000000000004">
      <c r="A102" s="108" t="s">
        <v>92</v>
      </c>
      <c r="B102" s="109">
        <v>1</v>
      </c>
      <c r="C102" s="109">
        <v>4.2160000000000002</v>
      </c>
      <c r="D102" s="109">
        <v>0.04</v>
      </c>
      <c r="E102" s="90">
        <v>1E-3</v>
      </c>
      <c r="F102" s="90">
        <v>1E-3</v>
      </c>
      <c r="G102" s="90">
        <v>1E-3</v>
      </c>
      <c r="H102" s="98">
        <v>1E-3</v>
      </c>
    </row>
    <row r="103" spans="1:8" x14ac:dyDescent="0.55000000000000004">
      <c r="A103" s="108" t="s">
        <v>93</v>
      </c>
      <c r="B103" s="109">
        <v>1</v>
      </c>
      <c r="C103" s="109">
        <v>6.6139999999999999</v>
      </c>
      <c r="D103" s="109">
        <v>0.01</v>
      </c>
      <c r="E103" s="90">
        <v>1E-3</v>
      </c>
      <c r="F103" s="90">
        <v>2E-3</v>
      </c>
      <c r="G103" s="90">
        <v>1E-3</v>
      </c>
      <c r="H103" s="98">
        <v>1E-3</v>
      </c>
    </row>
    <row r="104" spans="1:8" x14ac:dyDescent="0.55000000000000004">
      <c r="A104" s="96" t="s">
        <v>85</v>
      </c>
      <c r="B104" s="90">
        <v>1</v>
      </c>
      <c r="C104" s="90">
        <v>2.7E-2</v>
      </c>
      <c r="D104" s="90">
        <v>0.87</v>
      </c>
      <c r="E104" s="90">
        <v>0</v>
      </c>
      <c r="F104" s="90">
        <v>0</v>
      </c>
      <c r="G104" s="92">
        <v>-1E-3</v>
      </c>
      <c r="H104" s="97">
        <v>-1E-3</v>
      </c>
    </row>
    <row r="105" spans="1:8" x14ac:dyDescent="0.55000000000000004">
      <c r="A105" s="96" t="s">
        <v>86</v>
      </c>
      <c r="B105" s="90">
        <v>1</v>
      </c>
      <c r="C105" s="90">
        <v>7.4999999999999997E-2</v>
      </c>
      <c r="D105" s="90">
        <v>0.78400000000000003</v>
      </c>
      <c r="E105" s="90">
        <v>0</v>
      </c>
      <c r="F105" s="90">
        <v>0</v>
      </c>
      <c r="G105" s="92">
        <v>-1E-3</v>
      </c>
      <c r="H105" s="97">
        <v>-1E-3</v>
      </c>
    </row>
    <row r="106" spans="1:8" x14ac:dyDescent="0.55000000000000004">
      <c r="A106" s="99" t="s">
        <v>101</v>
      </c>
      <c r="B106" s="91">
        <v>1</v>
      </c>
      <c r="C106" s="91">
        <v>0.71899999999999997</v>
      </c>
      <c r="D106" s="91">
        <v>0.39600000000000002</v>
      </c>
      <c r="E106" s="91">
        <v>0</v>
      </c>
      <c r="F106" s="91">
        <v>0</v>
      </c>
      <c r="G106" s="100">
        <v>0</v>
      </c>
      <c r="H106" s="101">
        <v>0</v>
      </c>
    </row>
    <row r="127" spans="1:1" x14ac:dyDescent="0.55000000000000004">
      <c r="A127" s="88" t="s">
        <v>229</v>
      </c>
    </row>
    <row r="129" spans="1:8" x14ac:dyDescent="0.55000000000000004">
      <c r="A129" s="89" t="s">
        <v>58</v>
      </c>
    </row>
    <row r="131" spans="1:8" x14ac:dyDescent="0.55000000000000004">
      <c r="A131" s="173" t="s">
        <v>59</v>
      </c>
      <c r="B131" s="175" t="s">
        <v>60</v>
      </c>
      <c r="C131" s="177" t="s">
        <v>61</v>
      </c>
      <c r="D131" s="177" t="s">
        <v>62</v>
      </c>
      <c r="E131" s="93" t="s">
        <v>63</v>
      </c>
      <c r="F131" s="93" t="s">
        <v>65</v>
      </c>
      <c r="G131" s="93" t="s">
        <v>67</v>
      </c>
      <c r="H131" s="94" t="s">
        <v>57</v>
      </c>
    </row>
    <row r="132" spans="1:8" x14ac:dyDescent="0.55000000000000004">
      <c r="A132" s="174"/>
      <c r="B132" s="176"/>
      <c r="C132" s="178"/>
      <c r="D132" s="178"/>
      <c r="E132" s="91" t="s">
        <v>64</v>
      </c>
      <c r="F132" s="91" t="s">
        <v>66</v>
      </c>
      <c r="G132" s="91" t="s">
        <v>68</v>
      </c>
      <c r="H132" s="95" t="s">
        <v>69</v>
      </c>
    </row>
    <row r="133" spans="1:8" x14ac:dyDescent="0.55000000000000004">
      <c r="A133" s="96" t="s">
        <v>70</v>
      </c>
      <c r="B133" s="90">
        <v>17</v>
      </c>
      <c r="C133" s="90">
        <v>10.039</v>
      </c>
      <c r="D133" s="90">
        <v>0.90200000000000002</v>
      </c>
      <c r="E133" s="90">
        <v>2E-3</v>
      </c>
      <c r="F133" s="90">
        <v>3.0000000000000001E-3</v>
      </c>
      <c r="G133" s="92">
        <v>-6.0000000000000001E-3</v>
      </c>
      <c r="H133" s="97">
        <v>-7.0000000000000001E-3</v>
      </c>
    </row>
    <row r="134" spans="1:8" x14ac:dyDescent="0.55000000000000004">
      <c r="A134" s="96" t="s">
        <v>71</v>
      </c>
      <c r="B134" s="90">
        <v>20</v>
      </c>
      <c r="C134" s="90">
        <v>23.526</v>
      </c>
      <c r="D134" s="90">
        <v>0.26400000000000001</v>
      </c>
      <c r="E134" s="90">
        <v>6.0000000000000001E-3</v>
      </c>
      <c r="F134" s="90">
        <v>6.0000000000000001E-3</v>
      </c>
      <c r="G134" s="92">
        <v>-4.0000000000000001E-3</v>
      </c>
      <c r="H134" s="97">
        <v>-5.0000000000000001E-3</v>
      </c>
    </row>
    <row r="135" spans="1:8" x14ac:dyDescent="0.55000000000000004">
      <c r="A135" s="96" t="s">
        <v>72</v>
      </c>
      <c r="B135" s="90">
        <v>44</v>
      </c>
      <c r="C135" s="90">
        <v>47.856999999999999</v>
      </c>
      <c r="D135" s="90">
        <v>0.31900000000000001</v>
      </c>
      <c r="E135" s="90">
        <v>1.0999999999999999E-2</v>
      </c>
      <c r="F135" s="90">
        <v>1.2E-2</v>
      </c>
      <c r="G135" s="92">
        <v>-0.01</v>
      </c>
      <c r="H135" s="97">
        <v>-1.0999999999999999E-2</v>
      </c>
    </row>
    <row r="136" spans="1:8" x14ac:dyDescent="0.55000000000000004">
      <c r="A136" s="96" t="s">
        <v>82</v>
      </c>
      <c r="B136" s="90">
        <v>1</v>
      </c>
      <c r="C136" s="90">
        <v>0.58399999999999996</v>
      </c>
      <c r="D136" s="90">
        <v>0.44500000000000001</v>
      </c>
      <c r="E136" s="90">
        <v>0</v>
      </c>
      <c r="F136" s="90">
        <v>0</v>
      </c>
      <c r="G136" s="92">
        <v>0</v>
      </c>
      <c r="H136" s="97">
        <v>0</v>
      </c>
    </row>
    <row r="137" spans="1:8" x14ac:dyDescent="0.55000000000000004">
      <c r="A137" s="110" t="s">
        <v>95</v>
      </c>
      <c r="B137" s="109">
        <v>1</v>
      </c>
      <c r="C137" s="109">
        <v>4.0880000000000001</v>
      </c>
      <c r="D137" s="109">
        <v>4.2999999999999997E-2</v>
      </c>
      <c r="E137" s="90">
        <v>1E-3</v>
      </c>
      <c r="F137" s="90">
        <v>1E-3</v>
      </c>
      <c r="G137" s="90">
        <v>1E-3</v>
      </c>
      <c r="H137" s="98">
        <v>1E-3</v>
      </c>
    </row>
    <row r="138" spans="1:8" x14ac:dyDescent="0.55000000000000004">
      <c r="A138" s="108" t="s">
        <v>94</v>
      </c>
      <c r="B138" s="109">
        <v>1</v>
      </c>
      <c r="C138" s="109">
        <v>6.3479999999999999</v>
      </c>
      <c r="D138" s="109">
        <v>1.2E-2</v>
      </c>
      <c r="E138" s="90">
        <v>2E-3</v>
      </c>
      <c r="F138" s="90">
        <v>2E-3</v>
      </c>
      <c r="G138" s="90">
        <v>1E-3</v>
      </c>
      <c r="H138" s="98">
        <v>1E-3</v>
      </c>
    </row>
    <row r="139" spans="1:8" x14ac:dyDescent="0.55000000000000004">
      <c r="A139" s="99" t="s">
        <v>100</v>
      </c>
      <c r="B139" s="91">
        <v>1</v>
      </c>
      <c r="C139" s="91">
        <v>0.52300000000000002</v>
      </c>
      <c r="D139" s="91">
        <v>0.47</v>
      </c>
      <c r="E139" s="91">
        <v>0</v>
      </c>
      <c r="F139" s="91">
        <v>0</v>
      </c>
      <c r="G139" s="100">
        <v>0</v>
      </c>
      <c r="H139" s="101">
        <v>0</v>
      </c>
    </row>
    <row r="168" spans="1:8" x14ac:dyDescent="0.55000000000000004">
      <c r="A168" s="88" t="s">
        <v>227</v>
      </c>
    </row>
    <row r="169" spans="1:8" x14ac:dyDescent="0.55000000000000004">
      <c r="A169" s="89" t="s">
        <v>58</v>
      </c>
    </row>
    <row r="171" spans="1:8" x14ac:dyDescent="0.55000000000000004">
      <c r="A171" s="173" t="s">
        <v>59</v>
      </c>
      <c r="B171" s="175" t="s">
        <v>60</v>
      </c>
      <c r="C171" s="177" t="s">
        <v>61</v>
      </c>
      <c r="D171" s="177" t="s">
        <v>62</v>
      </c>
      <c r="E171" s="116" t="s">
        <v>63</v>
      </c>
      <c r="F171" s="116" t="s">
        <v>65</v>
      </c>
      <c r="G171" s="116" t="s">
        <v>67</v>
      </c>
      <c r="H171" s="118" t="s">
        <v>57</v>
      </c>
    </row>
    <row r="172" spans="1:8" x14ac:dyDescent="0.55000000000000004">
      <c r="A172" s="174"/>
      <c r="B172" s="176"/>
      <c r="C172" s="178"/>
      <c r="D172" s="178"/>
      <c r="E172" s="117" t="s">
        <v>64</v>
      </c>
      <c r="F172" s="117" t="s">
        <v>66</v>
      </c>
      <c r="G172" s="117" t="s">
        <v>68</v>
      </c>
      <c r="H172" s="119" t="s">
        <v>69</v>
      </c>
    </row>
    <row r="173" spans="1:8" x14ac:dyDescent="0.55000000000000004">
      <c r="A173" s="96" t="s">
        <v>70</v>
      </c>
      <c r="B173" s="90">
        <v>17</v>
      </c>
      <c r="C173" s="90">
        <v>13.329000000000001</v>
      </c>
      <c r="D173" s="90">
        <v>0.71399999999999997</v>
      </c>
      <c r="E173" s="90">
        <v>3.0000000000000001E-3</v>
      </c>
      <c r="F173" s="90">
        <v>3.0000000000000001E-3</v>
      </c>
      <c r="G173" s="92">
        <v>-6.0000000000000001E-3</v>
      </c>
      <c r="H173" s="97">
        <v>-6.0000000000000001E-3</v>
      </c>
    </row>
    <row r="174" spans="1:8" x14ac:dyDescent="0.55000000000000004">
      <c r="A174" s="96" t="s">
        <v>71</v>
      </c>
      <c r="B174" s="90">
        <v>20</v>
      </c>
      <c r="C174" s="90">
        <v>27.187000000000001</v>
      </c>
      <c r="D174" s="90">
        <v>0.13</v>
      </c>
      <c r="E174" s="90">
        <v>6.0000000000000001E-3</v>
      </c>
      <c r="F174" s="90">
        <v>7.0000000000000001E-3</v>
      </c>
      <c r="G174" s="92">
        <v>-4.0000000000000001E-3</v>
      </c>
      <c r="H174" s="97">
        <v>-4.0000000000000001E-3</v>
      </c>
    </row>
    <row r="175" spans="1:8" x14ac:dyDescent="0.55000000000000004">
      <c r="A175" s="96" t="s">
        <v>72</v>
      </c>
      <c r="B175" s="90">
        <v>44</v>
      </c>
      <c r="C175" s="90">
        <v>51.274000000000001</v>
      </c>
      <c r="D175" s="90">
        <v>0.21</v>
      </c>
      <c r="E175" s="90">
        <v>1.2E-2</v>
      </c>
      <c r="F175" s="90">
        <v>1.2999999999999999E-2</v>
      </c>
      <c r="G175" s="92">
        <v>-8.9999999999999993E-3</v>
      </c>
      <c r="H175" s="97">
        <v>-0.01</v>
      </c>
    </row>
    <row r="176" spans="1:8" x14ac:dyDescent="0.55000000000000004">
      <c r="A176" s="96" t="s">
        <v>127</v>
      </c>
      <c r="B176" s="90">
        <v>1</v>
      </c>
      <c r="C176" s="90">
        <v>2.4700000000000002</v>
      </c>
      <c r="D176" s="90">
        <v>0.11600000000000001</v>
      </c>
      <c r="E176" s="90">
        <v>1E-3</v>
      </c>
      <c r="F176" s="90">
        <v>1E-3</v>
      </c>
      <c r="G176" s="90">
        <v>0</v>
      </c>
      <c r="H176" s="98">
        <v>0</v>
      </c>
    </row>
    <row r="177" spans="1:8" x14ac:dyDescent="0.55000000000000004">
      <c r="A177" s="96" t="s">
        <v>126</v>
      </c>
      <c r="B177" s="90">
        <v>1</v>
      </c>
      <c r="C177" s="90">
        <v>0.60699999999999998</v>
      </c>
      <c r="D177" s="90">
        <v>0.436</v>
      </c>
      <c r="E177" s="90">
        <v>0</v>
      </c>
      <c r="F177" s="90">
        <v>0</v>
      </c>
      <c r="G177" s="92">
        <v>0</v>
      </c>
      <c r="H177" s="97">
        <v>0</v>
      </c>
    </row>
    <row r="178" spans="1:8" x14ac:dyDescent="0.55000000000000004">
      <c r="A178" s="96" t="s">
        <v>125</v>
      </c>
      <c r="B178" s="90">
        <v>1</v>
      </c>
      <c r="C178" s="90">
        <v>0.65900000000000003</v>
      </c>
      <c r="D178" s="90">
        <v>0.41699999999999998</v>
      </c>
      <c r="E178" s="90">
        <v>0</v>
      </c>
      <c r="F178" s="90">
        <v>0</v>
      </c>
      <c r="G178" s="92">
        <v>0</v>
      </c>
      <c r="H178" s="97">
        <v>0</v>
      </c>
    </row>
    <row r="179" spans="1:8" x14ac:dyDescent="0.55000000000000004">
      <c r="A179" s="96" t="s">
        <v>124</v>
      </c>
      <c r="B179" s="90">
        <v>1</v>
      </c>
      <c r="C179" s="90">
        <v>1.4E-2</v>
      </c>
      <c r="D179" s="90">
        <v>0.90600000000000003</v>
      </c>
      <c r="E179" s="90">
        <v>0</v>
      </c>
      <c r="F179" s="90">
        <v>0</v>
      </c>
      <c r="G179" s="92">
        <v>-1E-3</v>
      </c>
      <c r="H179" s="97">
        <v>-1E-3</v>
      </c>
    </row>
    <row r="180" spans="1:8" x14ac:dyDescent="0.55000000000000004">
      <c r="A180" s="96" t="s">
        <v>121</v>
      </c>
      <c r="B180" s="90">
        <v>1</v>
      </c>
      <c r="C180" s="90">
        <v>7.0000000000000001E-3</v>
      </c>
      <c r="D180" s="90">
        <v>0.93300000000000005</v>
      </c>
      <c r="E180" s="90">
        <v>0</v>
      </c>
      <c r="F180" s="90">
        <v>0</v>
      </c>
      <c r="G180" s="92">
        <v>-1E-3</v>
      </c>
      <c r="H180" s="97">
        <v>-1E-3</v>
      </c>
    </row>
    <row r="181" spans="1:8" x14ac:dyDescent="0.55000000000000004">
      <c r="A181" s="96" t="s">
        <v>122</v>
      </c>
      <c r="B181" s="90">
        <v>1</v>
      </c>
      <c r="C181" s="90">
        <v>0.54800000000000004</v>
      </c>
      <c r="D181" s="90">
        <v>0.45900000000000002</v>
      </c>
      <c r="E181" s="90">
        <v>0</v>
      </c>
      <c r="F181" s="90">
        <v>0</v>
      </c>
      <c r="G181" s="92">
        <v>0</v>
      </c>
      <c r="H181" s="97">
        <v>0</v>
      </c>
    </row>
    <row r="182" spans="1:8" x14ac:dyDescent="0.55000000000000004">
      <c r="A182" s="96" t="s">
        <v>123</v>
      </c>
      <c r="B182" s="90">
        <v>1</v>
      </c>
      <c r="C182" s="90">
        <v>4.9000000000000002E-2</v>
      </c>
      <c r="D182" s="90">
        <v>0.82499999999999996</v>
      </c>
      <c r="E182" s="90">
        <v>0</v>
      </c>
      <c r="F182" s="90">
        <v>0</v>
      </c>
      <c r="G182" s="92">
        <v>-1E-3</v>
      </c>
      <c r="H182" s="97">
        <v>-1E-3</v>
      </c>
    </row>
    <row r="183" spans="1:8" x14ac:dyDescent="0.55000000000000004">
      <c r="A183" s="96" t="s">
        <v>75</v>
      </c>
      <c r="B183" s="90">
        <v>1</v>
      </c>
      <c r="C183" s="90">
        <v>0.80700000000000005</v>
      </c>
      <c r="D183" s="90">
        <v>0.36899999999999999</v>
      </c>
      <c r="E183" s="90">
        <v>0</v>
      </c>
      <c r="F183" s="90">
        <v>0</v>
      </c>
      <c r="G183" s="92">
        <v>0</v>
      </c>
      <c r="H183" s="97">
        <v>0</v>
      </c>
    </row>
    <row r="184" spans="1:8" x14ac:dyDescent="0.55000000000000004">
      <c r="A184" s="96" t="s">
        <v>76</v>
      </c>
      <c r="B184" s="90">
        <v>1</v>
      </c>
      <c r="C184" s="90">
        <v>1.7999999999999999E-2</v>
      </c>
      <c r="D184" s="90">
        <v>0.89200000000000002</v>
      </c>
      <c r="E184" s="90">
        <v>0</v>
      </c>
      <c r="F184" s="90">
        <v>0</v>
      </c>
      <c r="G184" s="92">
        <v>-1E-3</v>
      </c>
      <c r="H184" s="97">
        <v>-1E-3</v>
      </c>
    </row>
    <row r="185" spans="1:8" x14ac:dyDescent="0.55000000000000004">
      <c r="A185" s="96" t="s">
        <v>77</v>
      </c>
      <c r="B185" s="90">
        <v>1</v>
      </c>
      <c r="C185" s="90">
        <v>0.13500000000000001</v>
      </c>
      <c r="D185" s="90">
        <v>0.71299999999999997</v>
      </c>
      <c r="E185" s="90">
        <v>0</v>
      </c>
      <c r="F185" s="90">
        <v>0</v>
      </c>
      <c r="G185" s="92">
        <v>-1E-3</v>
      </c>
      <c r="H185" s="97">
        <v>-1E-3</v>
      </c>
    </row>
    <row r="186" spans="1:8" x14ac:dyDescent="0.55000000000000004">
      <c r="A186" s="96" t="s">
        <v>80</v>
      </c>
      <c r="B186" s="90">
        <v>1</v>
      </c>
      <c r="C186" s="90">
        <v>0.27400000000000002</v>
      </c>
      <c r="D186" s="90">
        <v>0.60099999999999998</v>
      </c>
      <c r="E186" s="90">
        <v>0</v>
      </c>
      <c r="F186" s="90">
        <v>0</v>
      </c>
      <c r="G186" s="92">
        <v>0</v>
      </c>
      <c r="H186" s="97">
        <v>-1E-3</v>
      </c>
    </row>
    <row r="187" spans="1:8" x14ac:dyDescent="0.55000000000000004">
      <c r="A187" s="96" t="s">
        <v>87</v>
      </c>
      <c r="B187" s="90">
        <v>1</v>
      </c>
      <c r="C187" s="90">
        <v>0.42599999999999999</v>
      </c>
      <c r="D187" s="90">
        <v>0.51400000000000001</v>
      </c>
      <c r="E187" s="90">
        <v>0</v>
      </c>
      <c r="F187" s="90">
        <v>0</v>
      </c>
      <c r="G187" s="92">
        <v>0</v>
      </c>
      <c r="H187" s="97">
        <v>0</v>
      </c>
    </row>
    <row r="188" spans="1:8" x14ac:dyDescent="0.55000000000000004">
      <c r="A188" s="96" t="s">
        <v>84</v>
      </c>
      <c r="B188" s="90">
        <v>1</v>
      </c>
      <c r="C188" s="90">
        <v>1.9E-2</v>
      </c>
      <c r="D188" s="90">
        <v>0.89100000000000001</v>
      </c>
      <c r="E188" s="90">
        <v>0</v>
      </c>
      <c r="F188" s="90">
        <v>0</v>
      </c>
      <c r="G188" s="92">
        <v>-1E-3</v>
      </c>
      <c r="H188" s="97">
        <v>-1E-3</v>
      </c>
    </row>
    <row r="189" spans="1:8" x14ac:dyDescent="0.55000000000000004">
      <c r="A189" s="96" t="s">
        <v>85</v>
      </c>
      <c r="B189" s="90">
        <v>1</v>
      </c>
      <c r="C189" s="90">
        <v>0.54500000000000004</v>
      </c>
      <c r="D189" s="90">
        <v>0.46</v>
      </c>
      <c r="E189" s="90">
        <v>0</v>
      </c>
      <c r="F189" s="90">
        <v>0</v>
      </c>
      <c r="G189" s="92">
        <v>0</v>
      </c>
      <c r="H189" s="97">
        <v>0</v>
      </c>
    </row>
    <row r="190" spans="1:8" x14ac:dyDescent="0.55000000000000004">
      <c r="A190" s="115" t="s">
        <v>86</v>
      </c>
      <c r="B190" s="117">
        <v>1</v>
      </c>
      <c r="C190" s="117">
        <v>0.255</v>
      </c>
      <c r="D190" s="117">
        <v>0.61399999999999999</v>
      </c>
      <c r="E190" s="117">
        <v>0</v>
      </c>
      <c r="F190" s="117">
        <v>0</v>
      </c>
      <c r="G190" s="100">
        <v>0</v>
      </c>
      <c r="H190" s="101">
        <v>-1E-3</v>
      </c>
    </row>
    <row r="192" spans="1:8" x14ac:dyDescent="0.55000000000000004">
      <c r="A192" s="89" t="s">
        <v>58</v>
      </c>
    </row>
    <row r="194" spans="1:89" x14ac:dyDescent="0.55000000000000004">
      <c r="A194" s="173" t="s">
        <v>59</v>
      </c>
      <c r="B194" s="175" t="s">
        <v>60</v>
      </c>
      <c r="C194" s="177" t="s">
        <v>61</v>
      </c>
      <c r="D194" s="177" t="s">
        <v>62</v>
      </c>
      <c r="E194" s="116" t="s">
        <v>63</v>
      </c>
      <c r="F194" s="116" t="s">
        <v>65</v>
      </c>
      <c r="G194" s="116" t="s">
        <v>67</v>
      </c>
      <c r="H194" s="118" t="s">
        <v>57</v>
      </c>
    </row>
    <row r="195" spans="1:89" x14ac:dyDescent="0.55000000000000004">
      <c r="A195" s="174"/>
      <c r="B195" s="176"/>
      <c r="C195" s="178"/>
      <c r="D195" s="178"/>
      <c r="E195" s="117" t="s">
        <v>64</v>
      </c>
      <c r="F195" s="117" t="s">
        <v>66</v>
      </c>
      <c r="G195" s="117" t="s">
        <v>68</v>
      </c>
      <c r="H195" s="119" t="s">
        <v>69</v>
      </c>
    </row>
    <row r="196" spans="1:89" x14ac:dyDescent="0.55000000000000004">
      <c r="A196" s="96" t="s">
        <v>70</v>
      </c>
      <c r="B196" s="90">
        <v>17</v>
      </c>
      <c r="C196" s="90">
        <v>13.329000000000001</v>
      </c>
      <c r="D196" s="90">
        <v>0.71399999999999997</v>
      </c>
      <c r="E196" s="90">
        <v>3.0000000000000001E-3</v>
      </c>
      <c r="F196" s="90">
        <v>3.0000000000000001E-3</v>
      </c>
      <c r="G196" s="92">
        <v>-6.0000000000000001E-3</v>
      </c>
      <c r="H196" s="97">
        <v>-6.0000000000000001E-3</v>
      </c>
    </row>
    <row r="197" spans="1:89" x14ac:dyDescent="0.55000000000000004">
      <c r="A197" s="96" t="s">
        <v>71</v>
      </c>
      <c r="B197" s="90">
        <v>20</v>
      </c>
      <c r="C197" s="90">
        <v>27.187000000000001</v>
      </c>
      <c r="D197" s="90">
        <v>0.13</v>
      </c>
      <c r="E197" s="90">
        <v>6.0000000000000001E-3</v>
      </c>
      <c r="F197" s="90">
        <v>7.0000000000000001E-3</v>
      </c>
      <c r="G197" s="92">
        <v>-4.0000000000000001E-3</v>
      </c>
      <c r="H197" s="97">
        <v>-4.0000000000000001E-3</v>
      </c>
    </row>
    <row r="198" spans="1:89" x14ac:dyDescent="0.55000000000000004">
      <c r="A198" s="96" t="s">
        <v>72</v>
      </c>
      <c r="B198" s="90">
        <v>44</v>
      </c>
      <c r="C198" s="90">
        <v>51.274000000000001</v>
      </c>
      <c r="D198" s="90">
        <v>0.21</v>
      </c>
      <c r="E198" s="90">
        <v>1.2E-2</v>
      </c>
      <c r="F198" s="90">
        <v>1.2999999999999999E-2</v>
      </c>
      <c r="G198" s="92">
        <v>-8.9999999999999993E-3</v>
      </c>
      <c r="H198" s="97">
        <v>-0.01</v>
      </c>
    </row>
    <row r="199" spans="1:89" x14ac:dyDescent="0.55000000000000004">
      <c r="A199" s="110" t="s">
        <v>128</v>
      </c>
      <c r="B199" s="109">
        <v>1</v>
      </c>
      <c r="C199" s="109">
        <v>6.0220000000000002</v>
      </c>
      <c r="D199" s="109">
        <v>1.4E-2</v>
      </c>
      <c r="E199" s="90">
        <v>1E-3</v>
      </c>
      <c r="F199" s="90">
        <v>2E-3</v>
      </c>
      <c r="G199" s="90">
        <v>1E-3</v>
      </c>
      <c r="H199" s="98">
        <v>1E-3</v>
      </c>
    </row>
    <row r="200" spans="1:89" x14ac:dyDescent="0.55000000000000004">
      <c r="A200" s="96" t="s">
        <v>129</v>
      </c>
      <c r="B200" s="90">
        <v>1</v>
      </c>
      <c r="C200" s="90">
        <v>4.7E-2</v>
      </c>
      <c r="D200" s="90">
        <v>0.82899999999999996</v>
      </c>
      <c r="E200" s="90">
        <v>0</v>
      </c>
      <c r="F200" s="90">
        <v>0</v>
      </c>
      <c r="G200" s="92">
        <v>-1E-3</v>
      </c>
      <c r="H200" s="97">
        <v>-1E-3</v>
      </c>
    </row>
    <row r="201" spans="1:89" x14ac:dyDescent="0.55000000000000004">
      <c r="A201" s="96" t="s">
        <v>130</v>
      </c>
      <c r="B201" s="90">
        <v>1</v>
      </c>
      <c r="C201" s="90">
        <v>0.53600000000000003</v>
      </c>
      <c r="D201" s="90">
        <v>0.46400000000000002</v>
      </c>
      <c r="E201" s="90">
        <v>0</v>
      </c>
      <c r="F201" s="90">
        <v>0</v>
      </c>
      <c r="G201" s="92">
        <v>0</v>
      </c>
      <c r="H201" s="97">
        <v>0</v>
      </c>
    </row>
    <row r="202" spans="1:89" x14ac:dyDescent="0.55000000000000004">
      <c r="A202" s="96" t="s">
        <v>131</v>
      </c>
      <c r="B202" s="90">
        <v>1</v>
      </c>
      <c r="C202" s="90">
        <v>2.4039999999999999</v>
      </c>
      <c r="D202" s="90">
        <v>0.121</v>
      </c>
      <c r="E202" s="90">
        <v>1E-3</v>
      </c>
      <c r="F202" s="90">
        <v>1E-3</v>
      </c>
      <c r="G202" s="90">
        <v>0</v>
      </c>
      <c r="H202" s="98">
        <v>0</v>
      </c>
    </row>
    <row r="203" spans="1:89" x14ac:dyDescent="0.55000000000000004">
      <c r="A203" s="96" t="s">
        <v>132</v>
      </c>
      <c r="B203" s="90">
        <v>1</v>
      </c>
      <c r="C203" s="90">
        <v>0.106</v>
      </c>
      <c r="D203" s="90">
        <v>0.745</v>
      </c>
      <c r="E203" s="90">
        <v>0</v>
      </c>
      <c r="F203" s="90">
        <v>0</v>
      </c>
      <c r="G203" s="92">
        <v>-1E-3</v>
      </c>
      <c r="H203" s="97">
        <v>-1E-3</v>
      </c>
    </row>
    <row r="204" spans="1:89" x14ac:dyDescent="0.55000000000000004">
      <c r="A204" s="115" t="s">
        <v>133</v>
      </c>
      <c r="B204" s="117">
        <v>1</v>
      </c>
      <c r="C204" s="117">
        <v>0.09</v>
      </c>
      <c r="D204" s="117">
        <v>0.76400000000000001</v>
      </c>
      <c r="E204" s="117">
        <v>0</v>
      </c>
      <c r="F204" s="117">
        <v>0</v>
      </c>
      <c r="G204" s="100">
        <v>-1E-3</v>
      </c>
      <c r="H204" s="101">
        <v>-1E-3</v>
      </c>
    </row>
    <row r="206" spans="1:89" x14ac:dyDescent="0.55000000000000004">
      <c r="A206" s="89" t="s">
        <v>138</v>
      </c>
    </row>
    <row r="208" spans="1:89" x14ac:dyDescent="0.55000000000000004">
      <c r="A208" s="127"/>
      <c r="B208" s="112" t="s">
        <v>139</v>
      </c>
      <c r="C208" s="112" t="s">
        <v>140</v>
      </c>
      <c r="D208" s="112" t="s">
        <v>141</v>
      </c>
      <c r="E208" s="112" t="s">
        <v>142</v>
      </c>
      <c r="F208" s="112" t="s">
        <v>143</v>
      </c>
      <c r="G208" s="112" t="s">
        <v>167</v>
      </c>
      <c r="H208" s="112" t="s">
        <v>168</v>
      </c>
      <c r="I208" s="112" t="s">
        <v>169</v>
      </c>
      <c r="J208" s="112" t="s">
        <v>170</v>
      </c>
      <c r="K208" s="112" t="s">
        <v>171</v>
      </c>
      <c r="L208" s="112" t="s">
        <v>172</v>
      </c>
      <c r="M208" s="112" t="s">
        <v>173</v>
      </c>
      <c r="N208" s="112" t="s">
        <v>174</v>
      </c>
      <c r="O208" s="112" t="s">
        <v>175</v>
      </c>
      <c r="P208" s="112" t="s">
        <v>176</v>
      </c>
      <c r="Q208" s="112" t="s">
        <v>177</v>
      </c>
      <c r="R208" s="112" t="s">
        <v>178</v>
      </c>
      <c r="S208" s="133" t="s">
        <v>179</v>
      </c>
      <c r="T208" s="112" t="s">
        <v>144</v>
      </c>
      <c r="U208" s="112" t="s">
        <v>145</v>
      </c>
      <c r="V208" s="112" t="s">
        <v>180</v>
      </c>
      <c r="W208" s="112" t="s">
        <v>181</v>
      </c>
      <c r="X208" s="112" t="s">
        <v>182</v>
      </c>
      <c r="Y208" s="112" t="s">
        <v>146</v>
      </c>
      <c r="Z208" s="112" t="s">
        <v>148</v>
      </c>
      <c r="AA208" s="112" t="s">
        <v>149</v>
      </c>
      <c r="AB208" s="112" t="s">
        <v>150</v>
      </c>
      <c r="AC208" s="112" t="s">
        <v>151</v>
      </c>
      <c r="AD208" s="112" t="s">
        <v>152</v>
      </c>
      <c r="AE208" s="112" t="s">
        <v>183</v>
      </c>
      <c r="AF208" s="133" t="s">
        <v>147</v>
      </c>
      <c r="AG208" s="112" t="s">
        <v>184</v>
      </c>
      <c r="AH208" s="112" t="s">
        <v>185</v>
      </c>
      <c r="AI208" s="112" t="s">
        <v>186</v>
      </c>
      <c r="AJ208" s="112" t="s">
        <v>187</v>
      </c>
      <c r="AK208" s="112" t="s">
        <v>188</v>
      </c>
      <c r="AL208" s="112" t="s">
        <v>189</v>
      </c>
      <c r="AM208" s="112" t="s">
        <v>190</v>
      </c>
      <c r="AN208" s="112" t="s">
        <v>191</v>
      </c>
      <c r="AO208" s="112" t="s">
        <v>192</v>
      </c>
      <c r="AP208" s="112" t="s">
        <v>193</v>
      </c>
      <c r="AQ208" s="112" t="s">
        <v>194</v>
      </c>
      <c r="AR208" s="112" t="s">
        <v>195</v>
      </c>
      <c r="AS208" s="133" t="s">
        <v>196</v>
      </c>
      <c r="AT208" s="112" t="s">
        <v>153</v>
      </c>
      <c r="AU208" s="112" t="s">
        <v>154</v>
      </c>
      <c r="AV208" s="112" t="s">
        <v>155</v>
      </c>
      <c r="AW208" s="112" t="s">
        <v>156</v>
      </c>
      <c r="AX208" s="112" t="s">
        <v>157</v>
      </c>
      <c r="AY208" s="112" t="s">
        <v>197</v>
      </c>
      <c r="AZ208" s="112" t="s">
        <v>198</v>
      </c>
      <c r="BA208" s="112" t="s">
        <v>199</v>
      </c>
      <c r="BB208" s="112" t="s">
        <v>200</v>
      </c>
      <c r="BC208" s="112" t="s">
        <v>201</v>
      </c>
      <c r="BD208" s="112" t="s">
        <v>202</v>
      </c>
      <c r="BE208" s="112" t="s">
        <v>203</v>
      </c>
      <c r="BF208" s="112" t="s">
        <v>204</v>
      </c>
      <c r="BG208" s="112" t="s">
        <v>205</v>
      </c>
      <c r="BH208" s="112" t="s">
        <v>206</v>
      </c>
      <c r="BI208" s="112" t="s">
        <v>207</v>
      </c>
      <c r="BJ208" s="112" t="s">
        <v>208</v>
      </c>
      <c r="BK208" s="112" t="s">
        <v>209</v>
      </c>
      <c r="BL208" s="112" t="s">
        <v>158</v>
      </c>
      <c r="BM208" s="112" t="s">
        <v>159</v>
      </c>
      <c r="BN208" s="112" t="s">
        <v>210</v>
      </c>
      <c r="BO208" s="112" t="s">
        <v>211</v>
      </c>
      <c r="BP208" s="112" t="s">
        <v>212</v>
      </c>
      <c r="BQ208" s="112" t="s">
        <v>160</v>
      </c>
      <c r="BR208" s="112" t="s">
        <v>162</v>
      </c>
      <c r="BS208" s="112" t="s">
        <v>163</v>
      </c>
      <c r="BT208" s="112" t="s">
        <v>164</v>
      </c>
      <c r="BU208" s="112" t="s">
        <v>165</v>
      </c>
      <c r="BV208" s="112" t="s">
        <v>166</v>
      </c>
      <c r="BW208" s="112" t="s">
        <v>213</v>
      </c>
      <c r="BX208" s="112" t="s">
        <v>161</v>
      </c>
      <c r="BY208" s="112" t="s">
        <v>214</v>
      </c>
      <c r="BZ208" s="112" t="s">
        <v>215</v>
      </c>
      <c r="CA208" s="112" t="s">
        <v>216</v>
      </c>
      <c r="CB208" s="112" t="s">
        <v>217</v>
      </c>
      <c r="CC208" s="112" t="s">
        <v>218</v>
      </c>
      <c r="CD208" s="112" t="s">
        <v>219</v>
      </c>
      <c r="CE208" s="112" t="s">
        <v>220</v>
      </c>
      <c r="CF208" s="112" t="s">
        <v>221</v>
      </c>
      <c r="CG208" s="112" t="s">
        <v>222</v>
      </c>
      <c r="CH208" s="112" t="s">
        <v>223</v>
      </c>
      <c r="CI208" s="112" t="s">
        <v>224</v>
      </c>
      <c r="CJ208" s="112" t="s">
        <v>225</v>
      </c>
      <c r="CK208" s="113" t="s">
        <v>226</v>
      </c>
    </row>
    <row r="209" spans="1:89" x14ac:dyDescent="0.55000000000000004">
      <c r="A209" s="96" t="s">
        <v>139</v>
      </c>
      <c r="B209" s="90">
        <v>0</v>
      </c>
      <c r="CK209" s="114"/>
    </row>
    <row r="210" spans="1:89" x14ac:dyDescent="0.55000000000000004">
      <c r="A210" s="96" t="s">
        <v>140</v>
      </c>
      <c r="B210" s="90">
        <v>1.1990000000000001</v>
      </c>
      <c r="C210" s="90">
        <v>0</v>
      </c>
      <c r="CK210" s="114"/>
    </row>
    <row r="211" spans="1:89" x14ac:dyDescent="0.55000000000000004">
      <c r="A211" s="96" t="s">
        <v>141</v>
      </c>
      <c r="B211" s="90">
        <v>1.016</v>
      </c>
      <c r="C211" s="92">
        <v>-0.187</v>
      </c>
      <c r="D211" s="90">
        <v>0</v>
      </c>
      <c r="CK211" s="114"/>
    </row>
    <row r="212" spans="1:89" x14ac:dyDescent="0.55000000000000004">
      <c r="A212" s="96" t="s">
        <v>142</v>
      </c>
      <c r="B212" s="90">
        <v>0.94</v>
      </c>
      <c r="C212" s="92">
        <v>-0.40699999999999997</v>
      </c>
      <c r="D212" s="92">
        <v>-0.19</v>
      </c>
      <c r="E212" s="90">
        <v>0</v>
      </c>
      <c r="CK212" s="114"/>
    </row>
    <row r="213" spans="1:89" x14ac:dyDescent="0.55000000000000004">
      <c r="A213" s="96" t="s">
        <v>143</v>
      </c>
      <c r="B213" s="90">
        <v>0.80400000000000005</v>
      </c>
      <c r="C213" s="92">
        <v>-0.53700000000000003</v>
      </c>
      <c r="D213" s="92">
        <v>-0.32200000000000001</v>
      </c>
      <c r="E213" s="92">
        <v>-0.156</v>
      </c>
      <c r="F213" s="90">
        <v>0</v>
      </c>
      <c r="CK213" s="114"/>
    </row>
    <row r="214" spans="1:89" x14ac:dyDescent="0.55000000000000004">
      <c r="A214" s="96" t="s">
        <v>167</v>
      </c>
      <c r="B214" s="90">
        <v>1.526</v>
      </c>
      <c r="C214" s="90">
        <v>0.41499999999999998</v>
      </c>
      <c r="D214" s="90">
        <v>0.58499999999999996</v>
      </c>
      <c r="E214" s="90">
        <v>0.84699999999999998</v>
      </c>
      <c r="F214" s="90">
        <v>0.96</v>
      </c>
      <c r="G214" s="90">
        <v>0</v>
      </c>
      <c r="CK214" s="114"/>
    </row>
    <row r="215" spans="1:89" x14ac:dyDescent="0.55000000000000004">
      <c r="A215" s="96" t="s">
        <v>168</v>
      </c>
      <c r="B215" s="92">
        <v>-0.72899999999999998</v>
      </c>
      <c r="C215" s="92">
        <v>-1.68</v>
      </c>
      <c r="D215" s="92">
        <v>-1.5449999999999999</v>
      </c>
      <c r="E215" s="92">
        <v>-1.5109999999999999</v>
      </c>
      <c r="F215" s="92">
        <v>-1.41</v>
      </c>
      <c r="G215" s="92">
        <v>-1.905</v>
      </c>
      <c r="H215" s="90">
        <v>0</v>
      </c>
      <c r="CK215" s="114"/>
    </row>
    <row r="216" spans="1:89" x14ac:dyDescent="0.55000000000000004">
      <c r="A216" s="96" t="s">
        <v>169</v>
      </c>
      <c r="B216" s="92">
        <v>-0.35499999999999998</v>
      </c>
      <c r="C216" s="92">
        <v>-1.3129999999999999</v>
      </c>
      <c r="D216" s="92">
        <v>-1.1779999999999999</v>
      </c>
      <c r="E216" s="92">
        <v>-1.1220000000000001</v>
      </c>
      <c r="F216" s="92">
        <v>-1.022</v>
      </c>
      <c r="G216" s="92">
        <v>-1.55</v>
      </c>
      <c r="H216" s="90">
        <v>0.754</v>
      </c>
      <c r="I216" s="90">
        <v>0</v>
      </c>
      <c r="CK216" s="114"/>
    </row>
    <row r="217" spans="1:89" x14ac:dyDescent="0.55000000000000004">
      <c r="A217" s="96" t="s">
        <v>170</v>
      </c>
      <c r="B217" s="90">
        <v>0.17199999999999999</v>
      </c>
      <c r="C217" s="92">
        <v>-0.73499999999999999</v>
      </c>
      <c r="D217" s="92">
        <v>-0.60899999999999999</v>
      </c>
      <c r="E217" s="92">
        <v>-0.52100000000000002</v>
      </c>
      <c r="F217" s="92">
        <v>-0.42899999999999999</v>
      </c>
      <c r="G217" s="92">
        <v>-1.077</v>
      </c>
      <c r="H217" s="90">
        <v>1.7130000000000001</v>
      </c>
      <c r="I217" s="90">
        <v>1.1679999999999999</v>
      </c>
      <c r="J217" s="90">
        <v>0</v>
      </c>
      <c r="CK217" s="114"/>
    </row>
    <row r="218" spans="1:89" x14ac:dyDescent="0.55000000000000004">
      <c r="A218" s="96" t="s">
        <v>171</v>
      </c>
      <c r="B218" s="92">
        <v>-0.29399999999999998</v>
      </c>
      <c r="C218" s="92">
        <v>-1.2390000000000001</v>
      </c>
      <c r="D218" s="92">
        <v>-1.1060000000000001</v>
      </c>
      <c r="E218" s="92">
        <v>-1.046</v>
      </c>
      <c r="F218" s="92">
        <v>-0.94699999999999995</v>
      </c>
      <c r="G218" s="92">
        <v>-1.476</v>
      </c>
      <c r="H218" s="90">
        <v>0.83699999999999997</v>
      </c>
      <c r="I218" s="90">
        <v>0.126</v>
      </c>
      <c r="J218" s="92">
        <v>-1.004</v>
      </c>
      <c r="K218" s="90">
        <v>0</v>
      </c>
      <c r="CK218" s="114"/>
    </row>
    <row r="219" spans="1:89" x14ac:dyDescent="0.55000000000000004">
      <c r="A219" s="96" t="s">
        <v>172</v>
      </c>
      <c r="B219" s="92">
        <v>-0.55500000000000005</v>
      </c>
      <c r="C219" s="92">
        <v>-1.5369999999999999</v>
      </c>
      <c r="D219" s="92">
        <v>-1.3979999999999999</v>
      </c>
      <c r="E219" s="92">
        <v>-1.3560000000000001</v>
      </c>
      <c r="F219" s="92">
        <v>-1.252</v>
      </c>
      <c r="G219" s="92">
        <v>-1.772</v>
      </c>
      <c r="H219" s="90">
        <v>0.39500000000000002</v>
      </c>
      <c r="I219" s="92">
        <v>-0.45700000000000002</v>
      </c>
      <c r="J219" s="92">
        <v>-1.6319999999999999</v>
      </c>
      <c r="K219" s="92">
        <v>-0.56599999999999995</v>
      </c>
      <c r="L219" s="90">
        <v>0</v>
      </c>
      <c r="CK219" s="114"/>
    </row>
    <row r="220" spans="1:89" x14ac:dyDescent="0.55000000000000004">
      <c r="A220" s="96" t="s">
        <v>173</v>
      </c>
      <c r="B220" s="92">
        <v>-0.16400000000000001</v>
      </c>
      <c r="C220" s="92">
        <v>-1.0840000000000001</v>
      </c>
      <c r="D220" s="92">
        <v>-0.95599999999999996</v>
      </c>
      <c r="E220" s="92">
        <v>-0.88700000000000001</v>
      </c>
      <c r="F220" s="92">
        <v>-0.79200000000000004</v>
      </c>
      <c r="G220" s="92">
        <v>-1.321</v>
      </c>
      <c r="H220" s="90">
        <v>1.024</v>
      </c>
      <c r="I220" s="90">
        <v>0.38200000000000001</v>
      </c>
      <c r="J220" s="92">
        <v>-0.69099999999999995</v>
      </c>
      <c r="K220" s="90">
        <v>0.255</v>
      </c>
      <c r="L220" s="90">
        <v>0.79800000000000004</v>
      </c>
      <c r="M220" s="90">
        <v>0</v>
      </c>
      <c r="CK220" s="114"/>
    </row>
    <row r="221" spans="1:89" x14ac:dyDescent="0.55000000000000004">
      <c r="A221" s="96" t="s">
        <v>174</v>
      </c>
      <c r="B221" s="92">
        <v>-0.29099999999999998</v>
      </c>
      <c r="C221" s="92">
        <v>-1.2370000000000001</v>
      </c>
      <c r="D221" s="92">
        <v>-1.1040000000000001</v>
      </c>
      <c r="E221" s="92">
        <v>-1.044</v>
      </c>
      <c r="F221" s="92">
        <v>-0.94499999999999995</v>
      </c>
      <c r="G221" s="92">
        <v>-1.4750000000000001</v>
      </c>
      <c r="H221" s="90">
        <v>0.85</v>
      </c>
      <c r="I221" s="90">
        <v>0.13500000000000001</v>
      </c>
      <c r="J221" s="92">
        <v>-1.0049999999999999</v>
      </c>
      <c r="K221" s="90">
        <v>8.0000000000000002E-3</v>
      </c>
      <c r="L221" s="90">
        <v>0.57999999999999996</v>
      </c>
      <c r="M221" s="92">
        <v>-0.25</v>
      </c>
      <c r="N221" s="90">
        <v>0</v>
      </c>
      <c r="CK221" s="114"/>
    </row>
    <row r="222" spans="1:89" x14ac:dyDescent="0.55000000000000004">
      <c r="A222" s="96" t="s">
        <v>175</v>
      </c>
      <c r="B222" s="92">
        <v>-1.0489999999999999</v>
      </c>
      <c r="C222" s="92">
        <v>-2.0499999999999998</v>
      </c>
      <c r="D222" s="92">
        <v>-2.1230000000000002</v>
      </c>
      <c r="E222" s="92">
        <v>-2.032</v>
      </c>
      <c r="F222" s="92">
        <v>-1.7889999999999999</v>
      </c>
      <c r="G222" s="92">
        <v>-2.2719999999999998</v>
      </c>
      <c r="H222" s="92">
        <v>-0.53300000000000003</v>
      </c>
      <c r="I222" s="92">
        <v>-1.4419999999999999</v>
      </c>
      <c r="J222" s="92">
        <v>-2.431</v>
      </c>
      <c r="K222" s="92">
        <v>-1.5029999999999999</v>
      </c>
      <c r="L222" s="92">
        <v>-1.0760000000000001</v>
      </c>
      <c r="M222" s="92">
        <v>-1.659</v>
      </c>
      <c r="N222" s="92">
        <v>-1.5229999999999999</v>
      </c>
      <c r="O222" s="90">
        <v>0</v>
      </c>
      <c r="CK222" s="114"/>
    </row>
    <row r="223" spans="1:89" x14ac:dyDescent="0.55000000000000004">
      <c r="A223" s="96" t="s">
        <v>176</v>
      </c>
      <c r="B223" s="92">
        <v>-0.57399999999999995</v>
      </c>
      <c r="C223" s="92">
        <v>-1.5289999999999999</v>
      </c>
      <c r="D223" s="92">
        <v>-1.3939999999999999</v>
      </c>
      <c r="E223" s="92">
        <v>-1.35</v>
      </c>
      <c r="F223" s="92">
        <v>-1.371</v>
      </c>
      <c r="G223" s="92">
        <v>-1.7589999999999999</v>
      </c>
      <c r="H223" s="90">
        <v>0.29599999999999999</v>
      </c>
      <c r="I223" s="92">
        <v>-0.46700000000000003</v>
      </c>
      <c r="J223" s="92">
        <v>-1.506</v>
      </c>
      <c r="K223" s="92">
        <v>-0.56499999999999995</v>
      </c>
      <c r="L223" s="92">
        <v>-7.1999999999999995E-2</v>
      </c>
      <c r="M223" s="92">
        <v>-0.77700000000000002</v>
      </c>
      <c r="N223" s="92">
        <v>-0.57699999999999996</v>
      </c>
      <c r="O223" s="90">
        <v>0.88700000000000001</v>
      </c>
      <c r="P223" s="90">
        <v>0</v>
      </c>
      <c r="CK223" s="114"/>
    </row>
    <row r="224" spans="1:89" x14ac:dyDescent="0.55000000000000004">
      <c r="A224" s="96" t="s">
        <v>177</v>
      </c>
      <c r="B224" s="90">
        <v>0.10299999999999999</v>
      </c>
      <c r="C224" s="92">
        <v>-0.8</v>
      </c>
      <c r="D224" s="92">
        <v>-0.67400000000000004</v>
      </c>
      <c r="E224" s="92">
        <v>-0.59099999999999997</v>
      </c>
      <c r="F224" s="92">
        <v>-0.499</v>
      </c>
      <c r="G224" s="92">
        <v>-1.0409999999999999</v>
      </c>
      <c r="H224" s="90">
        <v>1.5309999999999999</v>
      </c>
      <c r="I224" s="90">
        <v>0.96799999999999997</v>
      </c>
      <c r="J224" s="92">
        <v>-0.14399999999999999</v>
      </c>
      <c r="K224" s="90">
        <v>0.81899999999999995</v>
      </c>
      <c r="L224" s="90">
        <v>1.4039999999999999</v>
      </c>
      <c r="M224" s="90">
        <v>0.53</v>
      </c>
      <c r="N224" s="90">
        <v>0.81799999999999995</v>
      </c>
      <c r="O224" s="90">
        <v>2.2050000000000001</v>
      </c>
      <c r="P224" s="90">
        <v>1.651</v>
      </c>
      <c r="Q224" s="90">
        <v>0</v>
      </c>
      <c r="CK224" s="114"/>
    </row>
    <row r="225" spans="1:89" x14ac:dyDescent="0.55000000000000004">
      <c r="A225" s="96" t="s">
        <v>178</v>
      </c>
      <c r="B225" s="90">
        <v>0.502</v>
      </c>
      <c r="C225" s="92">
        <v>-0.374</v>
      </c>
      <c r="D225" s="92">
        <v>-0.253</v>
      </c>
      <c r="E225" s="92">
        <v>-0.14799999999999999</v>
      </c>
      <c r="F225" s="92">
        <v>-6.0999999999999999E-2</v>
      </c>
      <c r="G225" s="92">
        <v>-0.62</v>
      </c>
      <c r="H225" s="90">
        <v>2.3010000000000002</v>
      </c>
      <c r="I225" s="90">
        <v>1.877</v>
      </c>
      <c r="J225" s="90">
        <v>0.73399999999999999</v>
      </c>
      <c r="K225" s="90">
        <v>1.696</v>
      </c>
      <c r="L225" s="90">
        <v>2.3330000000000002</v>
      </c>
      <c r="M225" s="90">
        <v>1.359</v>
      </c>
      <c r="N225" s="90">
        <v>1.7030000000000001</v>
      </c>
      <c r="O225" s="90">
        <v>3.02</v>
      </c>
      <c r="P225" s="90">
        <v>2.14</v>
      </c>
      <c r="Q225" s="90">
        <v>0.84299999999999997</v>
      </c>
      <c r="R225" s="90">
        <v>0</v>
      </c>
      <c r="CK225" s="114"/>
    </row>
    <row r="226" spans="1:89" x14ac:dyDescent="0.55000000000000004">
      <c r="A226" s="96" t="s">
        <v>179</v>
      </c>
      <c r="B226" s="92">
        <v>-1.3959999999999999</v>
      </c>
      <c r="C226" s="92">
        <v>-2.1080000000000001</v>
      </c>
      <c r="D226" s="92">
        <v>-2.0099999999999998</v>
      </c>
      <c r="E226" s="92">
        <v>-1.9890000000000001</v>
      </c>
      <c r="F226" s="92">
        <v>-1.9159999999999999</v>
      </c>
      <c r="G226" s="92">
        <v>-2.2709999999999999</v>
      </c>
      <c r="H226" s="92">
        <v>-0.91800000000000004</v>
      </c>
      <c r="I226" s="92">
        <v>-1.2609999999999999</v>
      </c>
      <c r="J226" s="92">
        <v>-1.659</v>
      </c>
      <c r="K226" s="92">
        <v>-1.298</v>
      </c>
      <c r="L226" s="92">
        <v>-1.1140000000000001</v>
      </c>
      <c r="M226" s="92">
        <v>-1.3819999999999999</v>
      </c>
      <c r="N226" s="92">
        <v>-1.302</v>
      </c>
      <c r="O226" s="92">
        <v>-0.69299999999999995</v>
      </c>
      <c r="P226" s="92">
        <v>-1.0629999999999999</v>
      </c>
      <c r="Q226" s="92">
        <v>-1.5940000000000001</v>
      </c>
      <c r="R226" s="92">
        <v>-1.905</v>
      </c>
      <c r="S226" s="90">
        <v>0</v>
      </c>
      <c r="CK226" s="114"/>
    </row>
    <row r="227" spans="1:89" x14ac:dyDescent="0.55000000000000004">
      <c r="A227" s="96" t="s">
        <v>144</v>
      </c>
      <c r="B227" s="92">
        <v>-5.1449999999999996</v>
      </c>
      <c r="C227" s="92">
        <v>-6.508</v>
      </c>
      <c r="D227" s="92">
        <v>-6.2939999999999996</v>
      </c>
      <c r="E227" s="92">
        <v>-6.7080000000000002</v>
      </c>
      <c r="F227" s="92">
        <v>-6.4969999999999999</v>
      </c>
      <c r="G227" s="92">
        <v>-6.593</v>
      </c>
      <c r="H227" s="92">
        <v>-5.5350000000000001</v>
      </c>
      <c r="I227" s="92">
        <v>-6.4059999999999997</v>
      </c>
      <c r="J227" s="92">
        <v>-6.633</v>
      </c>
      <c r="K227" s="92">
        <v>-6.3090000000000002</v>
      </c>
      <c r="L227" s="92">
        <v>-6.3879999999999999</v>
      </c>
      <c r="M227" s="92">
        <v>-6.1879999999999997</v>
      </c>
      <c r="N227" s="92">
        <v>-6.3419999999999996</v>
      </c>
      <c r="O227" s="92">
        <v>-5.6280000000000001</v>
      </c>
      <c r="P227" s="92">
        <v>-5.8659999999999997</v>
      </c>
      <c r="Q227" s="92">
        <v>-6.4429999999999996</v>
      </c>
      <c r="R227" s="92">
        <v>-6.7789999999999999</v>
      </c>
      <c r="S227" s="92">
        <v>-3.145</v>
      </c>
      <c r="T227" s="90">
        <v>0</v>
      </c>
      <c r="CK227" s="114"/>
    </row>
    <row r="228" spans="1:89" x14ac:dyDescent="0.55000000000000004">
      <c r="A228" s="96" t="s">
        <v>145</v>
      </c>
      <c r="B228" s="92">
        <v>-4.8620000000000001</v>
      </c>
      <c r="C228" s="92">
        <v>-6.1909999999999998</v>
      </c>
      <c r="D228" s="92">
        <v>-5.9829999999999997</v>
      </c>
      <c r="E228" s="92">
        <v>-6.3550000000000004</v>
      </c>
      <c r="F228" s="92">
        <v>-6.181</v>
      </c>
      <c r="G228" s="92">
        <v>-6.2409999999999997</v>
      </c>
      <c r="H228" s="92">
        <v>-5.1369999999999996</v>
      </c>
      <c r="I228" s="92">
        <v>-5.9640000000000004</v>
      </c>
      <c r="J228" s="92">
        <v>-6.1859999999999999</v>
      </c>
      <c r="K228" s="92">
        <v>-5.8869999999999996</v>
      </c>
      <c r="L228" s="92">
        <v>-5.92</v>
      </c>
      <c r="M228" s="92">
        <v>-5.7949999999999999</v>
      </c>
      <c r="N228" s="92">
        <v>-5.9160000000000004</v>
      </c>
      <c r="O228" s="92">
        <v>-5.1719999999999997</v>
      </c>
      <c r="P228" s="92">
        <v>-5.4870000000000001</v>
      </c>
      <c r="Q228" s="92">
        <v>-6.0570000000000004</v>
      </c>
      <c r="R228" s="92">
        <v>-6.4059999999999997</v>
      </c>
      <c r="S228" s="92">
        <v>-2.8769999999999998</v>
      </c>
      <c r="T228" s="90">
        <v>0.55900000000000005</v>
      </c>
      <c r="U228" s="90">
        <v>0</v>
      </c>
      <c r="CK228" s="114"/>
    </row>
    <row r="229" spans="1:89" x14ac:dyDescent="0.55000000000000004">
      <c r="A229" s="96" t="s">
        <v>180</v>
      </c>
      <c r="B229" s="92">
        <v>-4.9470000000000001</v>
      </c>
      <c r="C229" s="92">
        <v>-6.29</v>
      </c>
      <c r="D229" s="92">
        <v>-6.0650000000000004</v>
      </c>
      <c r="E229" s="92">
        <v>-6.4770000000000003</v>
      </c>
      <c r="F229" s="92">
        <v>-6.2889999999999997</v>
      </c>
      <c r="G229" s="92">
        <v>-6.3810000000000002</v>
      </c>
      <c r="H229" s="92">
        <v>-5.26</v>
      </c>
      <c r="I229" s="92">
        <v>-6.1050000000000004</v>
      </c>
      <c r="J229" s="92">
        <v>-6.359</v>
      </c>
      <c r="K229" s="92">
        <v>-6.0209999999999999</v>
      </c>
      <c r="L229" s="92">
        <v>-6.07</v>
      </c>
      <c r="M229" s="92">
        <v>-5.9189999999999996</v>
      </c>
      <c r="N229" s="92">
        <v>-6.0510000000000002</v>
      </c>
      <c r="O229" s="92">
        <v>-5.29</v>
      </c>
      <c r="P229" s="92">
        <v>-5.6159999999999997</v>
      </c>
      <c r="Q229" s="92">
        <v>-6.1790000000000003</v>
      </c>
      <c r="R229" s="92">
        <v>-6.524</v>
      </c>
      <c r="S229" s="92">
        <v>-2.9510000000000001</v>
      </c>
      <c r="T229" s="90">
        <v>0.44</v>
      </c>
      <c r="U229" s="92">
        <v>-0.13300000000000001</v>
      </c>
      <c r="V229" s="90">
        <v>0</v>
      </c>
      <c r="CK229" s="114"/>
    </row>
    <row r="230" spans="1:89" x14ac:dyDescent="0.55000000000000004">
      <c r="A230" s="96" t="s">
        <v>181</v>
      </c>
      <c r="B230" s="92">
        <v>-5.4660000000000002</v>
      </c>
      <c r="C230" s="92">
        <v>-6.8639999999999999</v>
      </c>
      <c r="D230" s="92">
        <v>-6.6559999999999997</v>
      </c>
      <c r="E230" s="92">
        <v>-7.0919999999999996</v>
      </c>
      <c r="F230" s="92">
        <v>-6.9130000000000003</v>
      </c>
      <c r="G230" s="92">
        <v>-6.931</v>
      </c>
      <c r="H230" s="92">
        <v>-5.9880000000000004</v>
      </c>
      <c r="I230" s="92">
        <v>-6.9050000000000002</v>
      </c>
      <c r="J230" s="92">
        <v>-7.0759999999999996</v>
      </c>
      <c r="K230" s="92">
        <v>-6.7880000000000003</v>
      </c>
      <c r="L230" s="92">
        <v>-6.9189999999999996</v>
      </c>
      <c r="M230" s="92">
        <v>-6.633</v>
      </c>
      <c r="N230" s="92">
        <v>-6.8230000000000004</v>
      </c>
      <c r="O230" s="92">
        <v>-6.1230000000000002</v>
      </c>
      <c r="P230" s="92">
        <v>-6.3739999999999997</v>
      </c>
      <c r="Q230" s="92">
        <v>-6.8789999999999996</v>
      </c>
      <c r="R230" s="92">
        <v>-7.1970000000000001</v>
      </c>
      <c r="S230" s="92">
        <v>-3.4540000000000002</v>
      </c>
      <c r="T230" s="92">
        <v>-0.80400000000000005</v>
      </c>
      <c r="U230" s="92">
        <v>-1.325</v>
      </c>
      <c r="V230" s="92">
        <v>-1.274</v>
      </c>
      <c r="W230" s="90">
        <v>0</v>
      </c>
      <c r="CK230" s="114"/>
    </row>
    <row r="231" spans="1:89" x14ac:dyDescent="0.55000000000000004">
      <c r="A231" s="96" t="s">
        <v>182</v>
      </c>
      <c r="B231" s="92">
        <v>-5.2169999999999996</v>
      </c>
      <c r="C231" s="92">
        <v>-6.5750000000000002</v>
      </c>
      <c r="D231" s="92">
        <v>-6.3630000000000004</v>
      </c>
      <c r="E231" s="92">
        <v>-6.7770000000000001</v>
      </c>
      <c r="F231" s="92">
        <v>-6.5919999999999996</v>
      </c>
      <c r="G231" s="92">
        <v>-6.6619999999999999</v>
      </c>
      <c r="H231" s="92">
        <v>-5.6159999999999997</v>
      </c>
      <c r="I231" s="92">
        <v>-6.48</v>
      </c>
      <c r="J231" s="92">
        <v>-6.7060000000000004</v>
      </c>
      <c r="K231" s="92">
        <v>-6.3840000000000003</v>
      </c>
      <c r="L231" s="92">
        <v>-6.4630000000000001</v>
      </c>
      <c r="M231" s="92">
        <v>-6.2629999999999999</v>
      </c>
      <c r="N231" s="92">
        <v>-6.4160000000000004</v>
      </c>
      <c r="O231" s="92">
        <v>-5.7130000000000001</v>
      </c>
      <c r="P231" s="92">
        <v>-5.9279999999999999</v>
      </c>
      <c r="Q231" s="92">
        <v>-6.4690000000000003</v>
      </c>
      <c r="R231" s="92">
        <v>-6.8479999999999999</v>
      </c>
      <c r="S231" s="92">
        <v>-3.2309999999999999</v>
      </c>
      <c r="T231" s="92">
        <v>-0.27200000000000002</v>
      </c>
      <c r="U231" s="92">
        <v>-0.78600000000000003</v>
      </c>
      <c r="V231" s="92">
        <v>-0.67800000000000005</v>
      </c>
      <c r="W231" s="90">
        <v>0.47</v>
      </c>
      <c r="X231" s="90">
        <v>0</v>
      </c>
      <c r="CK231" s="114"/>
    </row>
    <row r="232" spans="1:89" x14ac:dyDescent="0.55000000000000004">
      <c r="A232" s="96" t="s">
        <v>146</v>
      </c>
      <c r="B232" s="92">
        <v>-4.0250000000000004</v>
      </c>
      <c r="C232" s="92">
        <v>-5.3150000000000004</v>
      </c>
      <c r="D232" s="92">
        <v>-5.1180000000000003</v>
      </c>
      <c r="E232" s="92">
        <v>-5.4039999999999999</v>
      </c>
      <c r="F232" s="92">
        <v>-5.24</v>
      </c>
      <c r="G232" s="92">
        <v>-5.4489999999999998</v>
      </c>
      <c r="H232" s="92">
        <v>-3.9740000000000002</v>
      </c>
      <c r="I232" s="92">
        <v>-4.7190000000000003</v>
      </c>
      <c r="J232" s="92">
        <v>-5.0979999999999999</v>
      </c>
      <c r="K232" s="92">
        <v>-4.6820000000000004</v>
      </c>
      <c r="L232" s="92">
        <v>-4.6150000000000002</v>
      </c>
      <c r="M232" s="92">
        <v>-4.6550000000000002</v>
      </c>
      <c r="N232" s="92">
        <v>-4.7050000000000001</v>
      </c>
      <c r="O232" s="92">
        <v>-3.8889999999999998</v>
      </c>
      <c r="P232" s="92">
        <v>-4.29</v>
      </c>
      <c r="Q232" s="92">
        <v>-4.9379999999999997</v>
      </c>
      <c r="R232" s="92">
        <v>-5.3250000000000002</v>
      </c>
      <c r="S232" s="92">
        <v>-1.988</v>
      </c>
      <c r="T232" s="90">
        <v>2.3250000000000002</v>
      </c>
      <c r="U232" s="90">
        <v>1.714</v>
      </c>
      <c r="V232" s="90">
        <v>1.8879999999999999</v>
      </c>
      <c r="W232" s="90">
        <v>3.1</v>
      </c>
      <c r="X232" s="90">
        <v>2.488</v>
      </c>
      <c r="Y232" s="90">
        <v>0</v>
      </c>
      <c r="CK232" s="114"/>
    </row>
    <row r="233" spans="1:89" x14ac:dyDescent="0.55000000000000004">
      <c r="A233" s="96" t="s">
        <v>148</v>
      </c>
      <c r="B233" s="92">
        <v>-2.4009999999999998</v>
      </c>
      <c r="C233" s="92">
        <v>-3.5</v>
      </c>
      <c r="D233" s="92">
        <v>-3.3439999999999999</v>
      </c>
      <c r="E233" s="92">
        <v>-3.431</v>
      </c>
      <c r="F233" s="92">
        <v>-3.3090000000000002</v>
      </c>
      <c r="G233" s="92">
        <v>-3.6850000000000001</v>
      </c>
      <c r="H233" s="92">
        <v>-2.004</v>
      </c>
      <c r="I233" s="92">
        <v>-2.5569999999999999</v>
      </c>
      <c r="J233" s="92">
        <v>-3.056</v>
      </c>
      <c r="K233" s="92">
        <v>-2.5819999999999999</v>
      </c>
      <c r="L233" s="92">
        <v>-2.3809999999999998</v>
      </c>
      <c r="M233" s="92">
        <v>-2.653</v>
      </c>
      <c r="N233" s="92">
        <v>-2.593</v>
      </c>
      <c r="O233" s="92">
        <v>-1.7549999999999999</v>
      </c>
      <c r="P233" s="92">
        <v>-2.2370000000000001</v>
      </c>
      <c r="Q233" s="92">
        <v>-2.9430000000000001</v>
      </c>
      <c r="R233" s="92">
        <v>-3.3580000000000001</v>
      </c>
      <c r="S233" s="92">
        <v>-0.6</v>
      </c>
      <c r="T233" s="90">
        <v>3.5470000000000002</v>
      </c>
      <c r="U233" s="90">
        <v>3.1219999999999999</v>
      </c>
      <c r="V233" s="90">
        <v>3.2490000000000001</v>
      </c>
      <c r="W233" s="90">
        <v>4.0430000000000001</v>
      </c>
      <c r="X233" s="90">
        <v>3.657</v>
      </c>
      <c r="Y233" s="90">
        <v>1.8580000000000001</v>
      </c>
      <c r="Z233" s="90">
        <v>0</v>
      </c>
      <c r="CK233" s="114"/>
    </row>
    <row r="234" spans="1:89" x14ac:dyDescent="0.55000000000000004">
      <c r="A234" s="96" t="s">
        <v>149</v>
      </c>
      <c r="B234" s="92">
        <v>-2.3149999999999999</v>
      </c>
      <c r="C234" s="92">
        <v>-3.363</v>
      </c>
      <c r="D234" s="92">
        <v>-3.21</v>
      </c>
      <c r="E234" s="92">
        <v>-3.2850000000000001</v>
      </c>
      <c r="F234" s="92">
        <v>-3.1659999999999999</v>
      </c>
      <c r="G234" s="92">
        <v>-3.552</v>
      </c>
      <c r="H234" s="92">
        <v>-1.8879999999999999</v>
      </c>
      <c r="I234" s="92">
        <v>-2.4420000000000002</v>
      </c>
      <c r="J234" s="92">
        <v>-2.952</v>
      </c>
      <c r="K234" s="92">
        <v>-2.4689999999999999</v>
      </c>
      <c r="L234" s="92">
        <v>-2.2599999999999998</v>
      </c>
      <c r="M234" s="92">
        <v>-2.5449999999999999</v>
      </c>
      <c r="N234" s="92">
        <v>-2.48</v>
      </c>
      <c r="O234" s="92">
        <v>-1.629</v>
      </c>
      <c r="P234" s="92">
        <v>-2.12</v>
      </c>
      <c r="Q234" s="92">
        <v>-2.839</v>
      </c>
      <c r="R234" s="92">
        <v>-3.262</v>
      </c>
      <c r="S234" s="92">
        <v>-0.49199999999999999</v>
      </c>
      <c r="T234" s="90">
        <v>3.6</v>
      </c>
      <c r="U234" s="90">
        <v>3.1890000000000001</v>
      </c>
      <c r="V234" s="90">
        <v>3.3109999999999999</v>
      </c>
      <c r="W234" s="90">
        <v>4.077</v>
      </c>
      <c r="X234" s="90">
        <v>3.7029999999999998</v>
      </c>
      <c r="Y234" s="90">
        <v>1.9590000000000001</v>
      </c>
      <c r="Z234" s="90">
        <v>0.124</v>
      </c>
      <c r="AA234" s="90">
        <v>0</v>
      </c>
      <c r="CK234" s="114"/>
    </row>
    <row r="235" spans="1:89" x14ac:dyDescent="0.55000000000000004">
      <c r="A235" s="96" t="s">
        <v>150</v>
      </c>
      <c r="B235" s="92">
        <v>-3.181</v>
      </c>
      <c r="C235" s="92">
        <v>-4.34</v>
      </c>
      <c r="D235" s="92">
        <v>-4.1660000000000004</v>
      </c>
      <c r="E235" s="92">
        <v>-4.335</v>
      </c>
      <c r="F235" s="92">
        <v>-4.1959999999999997</v>
      </c>
      <c r="G235" s="92">
        <v>-4.5039999999999996</v>
      </c>
      <c r="H235" s="92">
        <v>-2.8860000000000001</v>
      </c>
      <c r="I235" s="92">
        <v>-3.5649999999999999</v>
      </c>
      <c r="J235" s="92">
        <v>-4.0199999999999996</v>
      </c>
      <c r="K235" s="92">
        <v>-3.5649999999999999</v>
      </c>
      <c r="L235" s="92">
        <v>-3.4140000000000001</v>
      </c>
      <c r="M235" s="92">
        <v>-3.5960000000000001</v>
      </c>
      <c r="N235" s="92">
        <v>-3.581</v>
      </c>
      <c r="O235" s="92">
        <v>-2.7360000000000002</v>
      </c>
      <c r="P235" s="92">
        <v>-3.1949999999999998</v>
      </c>
      <c r="Q235" s="92">
        <v>-3.887</v>
      </c>
      <c r="R235" s="92">
        <v>-4.2949999999999999</v>
      </c>
      <c r="S235" s="92">
        <v>-1.2669999999999999</v>
      </c>
      <c r="T235" s="90">
        <v>3.0609999999999999</v>
      </c>
      <c r="U235" s="90">
        <v>2.5529999999999999</v>
      </c>
      <c r="V235" s="90">
        <v>2.702</v>
      </c>
      <c r="W235" s="90">
        <v>3.6680000000000001</v>
      </c>
      <c r="X235" s="90">
        <v>3.1859999999999999</v>
      </c>
      <c r="Y235" s="90">
        <v>1.085</v>
      </c>
      <c r="Z235" s="92">
        <v>-0.84199999999999997</v>
      </c>
      <c r="AA235" s="92">
        <v>-0.95899999999999996</v>
      </c>
      <c r="AB235" s="90">
        <v>0</v>
      </c>
      <c r="CK235" s="114"/>
    </row>
    <row r="236" spans="1:89" x14ac:dyDescent="0.55000000000000004">
      <c r="A236" s="96" t="s">
        <v>151</v>
      </c>
      <c r="B236" s="92">
        <v>-4.5270000000000001</v>
      </c>
      <c r="C236" s="92">
        <v>-5.8460000000000001</v>
      </c>
      <c r="D236" s="92">
        <v>-5.6420000000000003</v>
      </c>
      <c r="E236" s="92">
        <v>-5.9859999999999998</v>
      </c>
      <c r="F236" s="92">
        <v>-5.8159999999999998</v>
      </c>
      <c r="G236" s="92">
        <v>-5.9589999999999996</v>
      </c>
      <c r="H236" s="92">
        <v>-4.7110000000000003</v>
      </c>
      <c r="I236" s="92">
        <v>-5.4560000000000004</v>
      </c>
      <c r="J236" s="92">
        <v>-5.8339999999999996</v>
      </c>
      <c r="K236" s="92">
        <v>-5.4589999999999996</v>
      </c>
      <c r="L236" s="92">
        <v>-5.4619999999999997</v>
      </c>
      <c r="M236" s="92">
        <v>-5.3849999999999998</v>
      </c>
      <c r="N236" s="92">
        <v>-5.4859999999999998</v>
      </c>
      <c r="O236" s="92">
        <v>-4.7089999999999996</v>
      </c>
      <c r="P236" s="92">
        <v>-5.056</v>
      </c>
      <c r="Q236" s="92">
        <v>-5.657</v>
      </c>
      <c r="R236" s="92">
        <v>-6.0229999999999997</v>
      </c>
      <c r="S236" s="92">
        <v>-2.524</v>
      </c>
      <c r="T236" s="90">
        <v>1.4870000000000001</v>
      </c>
      <c r="U236" s="90">
        <v>0.84199999999999997</v>
      </c>
      <c r="V236" s="90">
        <v>1.012</v>
      </c>
      <c r="W236" s="90">
        <v>2.3530000000000002</v>
      </c>
      <c r="X236" s="90">
        <v>1.6859999999999999</v>
      </c>
      <c r="Y236" s="92">
        <v>-0.98199999999999998</v>
      </c>
      <c r="Z236" s="92">
        <v>-2.625</v>
      </c>
      <c r="AA236" s="92">
        <v>-2.7040000000000002</v>
      </c>
      <c r="AB236" s="92">
        <v>-1.9590000000000001</v>
      </c>
      <c r="AC236" s="90">
        <v>0</v>
      </c>
      <c r="CK236" s="114"/>
    </row>
    <row r="237" spans="1:89" x14ac:dyDescent="0.55000000000000004">
      <c r="A237" s="96" t="s">
        <v>152</v>
      </c>
      <c r="B237" s="92">
        <v>-4.13</v>
      </c>
      <c r="C237" s="92">
        <v>-5.33</v>
      </c>
      <c r="D237" s="92">
        <v>-5.21</v>
      </c>
      <c r="E237" s="92">
        <v>-5.4980000000000002</v>
      </c>
      <c r="F237" s="92">
        <v>-5.3360000000000003</v>
      </c>
      <c r="G237" s="92">
        <v>-5.532</v>
      </c>
      <c r="H237" s="92">
        <v>-4.1689999999999996</v>
      </c>
      <c r="I237" s="92">
        <v>-4.9269999999999996</v>
      </c>
      <c r="J237" s="92">
        <v>-5.2910000000000004</v>
      </c>
      <c r="K237" s="92">
        <v>-4.883</v>
      </c>
      <c r="L237" s="92">
        <v>-4.8319999999999999</v>
      </c>
      <c r="M237" s="92">
        <v>-4.8460000000000001</v>
      </c>
      <c r="N237" s="92">
        <v>-4.907</v>
      </c>
      <c r="O237" s="92">
        <v>-4.1059999999999999</v>
      </c>
      <c r="P237" s="92">
        <v>-4.492</v>
      </c>
      <c r="Q237" s="92">
        <v>-5.1260000000000003</v>
      </c>
      <c r="R237" s="92">
        <v>-5.5069999999999997</v>
      </c>
      <c r="S237" s="92">
        <v>-2.15</v>
      </c>
      <c r="T237" s="90">
        <v>2.056</v>
      </c>
      <c r="U237" s="90">
        <v>1.448</v>
      </c>
      <c r="V237" s="90">
        <v>1.6180000000000001</v>
      </c>
      <c r="W237" s="90">
        <v>2.835</v>
      </c>
      <c r="X237" s="90">
        <v>2.23</v>
      </c>
      <c r="Y237" s="92">
        <v>-0.27</v>
      </c>
      <c r="Z237" s="92">
        <v>-2.0649999999999999</v>
      </c>
      <c r="AA237" s="92">
        <v>-2.1619999999999999</v>
      </c>
      <c r="AB237" s="92">
        <v>-1.323</v>
      </c>
      <c r="AC237" s="90">
        <v>0.7</v>
      </c>
      <c r="AD237" s="90">
        <v>0</v>
      </c>
      <c r="CK237" s="114"/>
    </row>
    <row r="238" spans="1:89" x14ac:dyDescent="0.55000000000000004">
      <c r="A238" s="96" t="s">
        <v>183</v>
      </c>
      <c r="B238" s="92">
        <v>-3.9849999999999999</v>
      </c>
      <c r="C238" s="92">
        <v>-5.2389999999999999</v>
      </c>
      <c r="D238" s="92">
        <v>-5.05</v>
      </c>
      <c r="E238" s="92">
        <v>-5.3179999999999996</v>
      </c>
      <c r="F238" s="92">
        <v>-5.16</v>
      </c>
      <c r="G238" s="92">
        <v>-5.3</v>
      </c>
      <c r="H238" s="92">
        <v>-3.9729999999999999</v>
      </c>
      <c r="I238" s="92">
        <v>-4.71</v>
      </c>
      <c r="J238" s="92">
        <v>-5.0469999999999997</v>
      </c>
      <c r="K238" s="92">
        <v>-4.6749999999999998</v>
      </c>
      <c r="L238" s="92">
        <v>-4.6050000000000004</v>
      </c>
      <c r="M238" s="92">
        <v>-4.6500000000000004</v>
      </c>
      <c r="N238" s="92">
        <v>-4.6970000000000001</v>
      </c>
      <c r="O238" s="92">
        <v>-3.8879999999999999</v>
      </c>
      <c r="P238" s="92">
        <v>-4.2869999999999999</v>
      </c>
      <c r="Q238" s="92">
        <v>-4.931</v>
      </c>
      <c r="R238" s="92">
        <v>-5.3179999999999996</v>
      </c>
      <c r="S238" s="92">
        <v>-2.0150000000000001</v>
      </c>
      <c r="T238" s="90">
        <v>2.2200000000000002</v>
      </c>
      <c r="U238" s="90">
        <v>3.0619999999999998</v>
      </c>
      <c r="V238" s="90">
        <v>1.7989999999999999</v>
      </c>
      <c r="W238" s="90">
        <v>2.964</v>
      </c>
      <c r="X238" s="90">
        <v>2.3860000000000001</v>
      </c>
      <c r="Y238" s="92">
        <v>-4.1000000000000002E-2</v>
      </c>
      <c r="Z238" s="92">
        <v>-1.87</v>
      </c>
      <c r="AA238" s="92">
        <v>-1.97</v>
      </c>
      <c r="AB238" s="92">
        <v>-1.1060000000000001</v>
      </c>
      <c r="AC238" s="90">
        <v>0.91500000000000004</v>
      </c>
      <c r="AD238" s="90">
        <v>0.223</v>
      </c>
      <c r="AE238" s="90">
        <v>0</v>
      </c>
      <c r="CK238" s="114"/>
    </row>
    <row r="239" spans="1:89" x14ac:dyDescent="0.55000000000000004">
      <c r="A239" s="96" t="s">
        <v>147</v>
      </c>
      <c r="B239" s="92">
        <v>-1.9570000000000001</v>
      </c>
      <c r="C239" s="92">
        <v>-2.625</v>
      </c>
      <c r="D239" s="92">
        <v>-2.5329999999999999</v>
      </c>
      <c r="E239" s="92">
        <v>-2.532</v>
      </c>
      <c r="F239" s="92">
        <v>-2.4630000000000001</v>
      </c>
      <c r="G239" s="92">
        <v>-2.7669999999999999</v>
      </c>
      <c r="H239" s="92">
        <v>-1.9590000000000001</v>
      </c>
      <c r="I239" s="92">
        <v>-2.4249999999999998</v>
      </c>
      <c r="J239" s="92">
        <v>-2.88</v>
      </c>
      <c r="K239" s="92">
        <v>-2.4529999999999998</v>
      </c>
      <c r="L239" s="92">
        <v>-2.262</v>
      </c>
      <c r="M239" s="92">
        <v>-2.5289999999999999</v>
      </c>
      <c r="N239" s="92">
        <v>-2.4620000000000002</v>
      </c>
      <c r="O239" s="92">
        <v>-1.728</v>
      </c>
      <c r="P239" s="92">
        <v>-2.1549999999999998</v>
      </c>
      <c r="Q239" s="92">
        <v>-2.7869999999999999</v>
      </c>
      <c r="R239" s="92">
        <v>-3.1629999999999998</v>
      </c>
      <c r="S239" s="92">
        <v>-1.843</v>
      </c>
      <c r="T239" s="90">
        <v>2.4159999999999999</v>
      </c>
      <c r="U239" s="90">
        <v>2.1280000000000001</v>
      </c>
      <c r="V239" s="90">
        <v>2.2069999999999999</v>
      </c>
      <c r="W239" s="90">
        <v>2.754</v>
      </c>
      <c r="X239" s="90">
        <v>2.512</v>
      </c>
      <c r="Y239" s="90">
        <v>1.165</v>
      </c>
      <c r="Z239" s="92">
        <v>-0.248</v>
      </c>
      <c r="AA239" s="92">
        <v>-0.34899999999999998</v>
      </c>
      <c r="AB239" s="90">
        <v>0.42099999999999999</v>
      </c>
      <c r="AC239" s="90">
        <v>1.7350000000000001</v>
      </c>
      <c r="AD239" s="90">
        <v>1.3380000000000001</v>
      </c>
      <c r="AE239" s="90">
        <v>1.1970000000000001</v>
      </c>
      <c r="AF239" s="90">
        <v>0</v>
      </c>
      <c r="CK239" s="114"/>
    </row>
    <row r="240" spans="1:89" x14ac:dyDescent="0.55000000000000004">
      <c r="A240" s="96" t="s">
        <v>184</v>
      </c>
      <c r="B240" s="92">
        <v>-4.1890000000000001</v>
      </c>
      <c r="C240" s="92">
        <v>-5.4669999999999996</v>
      </c>
      <c r="D240" s="92">
        <v>-5.2709999999999999</v>
      </c>
      <c r="E240" s="92">
        <v>-5.5670000000000002</v>
      </c>
      <c r="F240" s="92">
        <v>-5.4050000000000002</v>
      </c>
      <c r="G240" s="92">
        <v>-5.5519999999999996</v>
      </c>
      <c r="H240" s="92">
        <v>-4.2469999999999999</v>
      </c>
      <c r="I240" s="92">
        <v>-5.0119999999999996</v>
      </c>
      <c r="J240" s="92">
        <v>-5.2960000000000003</v>
      </c>
      <c r="K240" s="92">
        <v>-4.9660000000000002</v>
      </c>
      <c r="L240" s="92">
        <v>-4.9219999999999997</v>
      </c>
      <c r="M240" s="92">
        <v>-4.9240000000000004</v>
      </c>
      <c r="N240" s="92">
        <v>-4.99</v>
      </c>
      <c r="O240" s="92">
        <v>-4.1870000000000003</v>
      </c>
      <c r="P240" s="92">
        <v>-4.5709999999999997</v>
      </c>
      <c r="Q240" s="92">
        <v>-5.202</v>
      </c>
      <c r="R240" s="92">
        <v>-5.5819999999999999</v>
      </c>
      <c r="S240" s="92">
        <v>-2.206</v>
      </c>
      <c r="T240" s="90">
        <v>1.9610000000000001</v>
      </c>
      <c r="U240" s="90">
        <v>2.597</v>
      </c>
      <c r="V240" s="90">
        <v>1.52</v>
      </c>
      <c r="W240" s="90">
        <v>2.7440000000000002</v>
      </c>
      <c r="X240" s="90">
        <v>2.1320000000000001</v>
      </c>
      <c r="Y240" s="92">
        <v>-0.375</v>
      </c>
      <c r="Z240" s="92">
        <v>-2.149</v>
      </c>
      <c r="AA240" s="92">
        <v>-2.2400000000000002</v>
      </c>
      <c r="AB240" s="92">
        <v>-1.415</v>
      </c>
      <c r="AC240" s="90">
        <v>0.59199999999999997</v>
      </c>
      <c r="AD240" s="92">
        <v>-0.104</v>
      </c>
      <c r="AE240" s="92">
        <v>-0.41199999999999998</v>
      </c>
      <c r="AF240" s="92">
        <v>-1.399</v>
      </c>
      <c r="AG240" s="90">
        <v>0</v>
      </c>
      <c r="CK240" s="114"/>
    </row>
    <row r="241" spans="1:89" x14ac:dyDescent="0.55000000000000004">
      <c r="A241" s="96" t="s">
        <v>185</v>
      </c>
      <c r="B241" s="92">
        <v>-4.2069999999999999</v>
      </c>
      <c r="C241" s="92">
        <v>-5.4889999999999999</v>
      </c>
      <c r="D241" s="92">
        <v>-5.2919999999999998</v>
      </c>
      <c r="E241" s="92">
        <v>-5.5919999999999996</v>
      </c>
      <c r="F241" s="92">
        <v>-5.4290000000000003</v>
      </c>
      <c r="G241" s="92">
        <v>-5.6150000000000002</v>
      </c>
      <c r="H241" s="92">
        <v>-4.2729999999999997</v>
      </c>
      <c r="I241" s="92">
        <v>-5.0430000000000001</v>
      </c>
      <c r="J241" s="92">
        <v>-5.3949999999999996</v>
      </c>
      <c r="K241" s="92">
        <v>-4.93</v>
      </c>
      <c r="L241" s="92">
        <v>-4.9539999999999997</v>
      </c>
      <c r="M241" s="92">
        <v>-4.9509999999999996</v>
      </c>
      <c r="N241" s="92">
        <v>-5.0199999999999996</v>
      </c>
      <c r="O241" s="92">
        <v>-4.2169999999999996</v>
      </c>
      <c r="P241" s="92">
        <v>-4.5990000000000002</v>
      </c>
      <c r="Q241" s="92">
        <v>-5.2290000000000001</v>
      </c>
      <c r="R241" s="92">
        <v>-5.6079999999999997</v>
      </c>
      <c r="S241" s="92">
        <v>-2.2189999999999999</v>
      </c>
      <c r="T241" s="90">
        <v>1.9730000000000001</v>
      </c>
      <c r="U241" s="90">
        <v>1.353</v>
      </c>
      <c r="V241" s="90">
        <v>1.524</v>
      </c>
      <c r="W241" s="90">
        <v>2.7709999999999999</v>
      </c>
      <c r="X241" s="90">
        <v>2.145</v>
      </c>
      <c r="Y241" s="92">
        <v>-0.39400000000000002</v>
      </c>
      <c r="Z241" s="92">
        <v>-2.1709999999999998</v>
      </c>
      <c r="AA241" s="92">
        <v>-2.2610000000000001</v>
      </c>
      <c r="AB241" s="92">
        <v>-1.4379999999999999</v>
      </c>
      <c r="AC241" s="90">
        <v>0.58399999999999996</v>
      </c>
      <c r="AD241" s="92">
        <v>-0.12</v>
      </c>
      <c r="AE241" s="92">
        <v>-0.34399999999999997</v>
      </c>
      <c r="AF241" s="92">
        <v>-1.411</v>
      </c>
      <c r="AG241" s="92">
        <v>-1.4999999999999999E-2</v>
      </c>
      <c r="AH241" s="90">
        <v>0</v>
      </c>
      <c r="CK241" s="114"/>
    </row>
    <row r="242" spans="1:89" x14ac:dyDescent="0.55000000000000004">
      <c r="A242" s="96" t="s">
        <v>186</v>
      </c>
      <c r="B242" s="92">
        <v>-4.798</v>
      </c>
      <c r="C242" s="92">
        <v>-6.1470000000000002</v>
      </c>
      <c r="D242" s="92">
        <v>-5.9370000000000003</v>
      </c>
      <c r="E242" s="92">
        <v>-6.319</v>
      </c>
      <c r="F242" s="92">
        <v>-6.1420000000000003</v>
      </c>
      <c r="G242" s="92">
        <v>-6.2469999999999999</v>
      </c>
      <c r="H242" s="92">
        <v>-5.085</v>
      </c>
      <c r="I242" s="92">
        <v>-5.9370000000000003</v>
      </c>
      <c r="J242" s="92">
        <v>-6.2069999999999999</v>
      </c>
      <c r="K242" s="92">
        <v>-5.8540000000000001</v>
      </c>
      <c r="L242" s="92">
        <v>-5.8280000000000003</v>
      </c>
      <c r="M242" s="92">
        <v>-5.7549999999999999</v>
      </c>
      <c r="N242" s="92">
        <v>-5.8849999999999998</v>
      </c>
      <c r="O242" s="92">
        <v>-5.133</v>
      </c>
      <c r="P242" s="92">
        <v>-5.4459999999999997</v>
      </c>
      <c r="Q242" s="92">
        <v>-6.0209999999999999</v>
      </c>
      <c r="R242" s="92">
        <v>-6.3739999999999997</v>
      </c>
      <c r="S242" s="92">
        <v>-2.7829999999999999</v>
      </c>
      <c r="T242" s="90">
        <v>0.996</v>
      </c>
      <c r="U242" s="90">
        <v>0.34</v>
      </c>
      <c r="V242" s="90">
        <v>0.503</v>
      </c>
      <c r="W242" s="90">
        <v>1.915</v>
      </c>
      <c r="X242" s="90">
        <v>1.226</v>
      </c>
      <c r="Y242" s="92">
        <v>-1.536</v>
      </c>
      <c r="Z242" s="92">
        <v>-3.0230000000000001</v>
      </c>
      <c r="AA242" s="92">
        <v>-3.089</v>
      </c>
      <c r="AB242" s="92">
        <v>-2.4279999999999999</v>
      </c>
      <c r="AC242" s="92">
        <v>-0.57299999999999995</v>
      </c>
      <c r="AD242" s="92">
        <v>-1.25</v>
      </c>
      <c r="AE242" s="92">
        <v>-1.4510000000000001</v>
      </c>
      <c r="AF242" s="92">
        <v>-2.0139999999999998</v>
      </c>
      <c r="AG242" s="92">
        <v>-1.141</v>
      </c>
      <c r="AH242" s="92">
        <v>-1.141</v>
      </c>
      <c r="AI242" s="90">
        <v>0</v>
      </c>
      <c r="CK242" s="114"/>
    </row>
    <row r="243" spans="1:89" x14ac:dyDescent="0.55000000000000004">
      <c r="A243" s="96" t="s">
        <v>187</v>
      </c>
      <c r="B243" s="92">
        <v>-3.6579999999999999</v>
      </c>
      <c r="C243" s="92">
        <v>-4.8739999999999997</v>
      </c>
      <c r="D243" s="92">
        <v>-4.6900000000000004</v>
      </c>
      <c r="E243" s="92">
        <v>-4.9160000000000004</v>
      </c>
      <c r="F243" s="92">
        <v>-4.766</v>
      </c>
      <c r="G243" s="92">
        <v>-5.0220000000000002</v>
      </c>
      <c r="H243" s="92">
        <v>-3.54</v>
      </c>
      <c r="I243" s="92">
        <v>-4.2370000000000001</v>
      </c>
      <c r="J243" s="92">
        <v>-4.6509999999999998</v>
      </c>
      <c r="K243" s="92">
        <v>-4.2169999999999996</v>
      </c>
      <c r="L243" s="92">
        <v>-4.1109999999999998</v>
      </c>
      <c r="M243" s="92">
        <v>-4.1589999999999998</v>
      </c>
      <c r="N243" s="92">
        <v>-4.2370000000000001</v>
      </c>
      <c r="O243" s="92">
        <v>-3.4049999999999998</v>
      </c>
      <c r="P243" s="92">
        <v>-3.8340000000000001</v>
      </c>
      <c r="Q243" s="92">
        <v>-4.5030000000000001</v>
      </c>
      <c r="R243" s="92">
        <v>-4.9000000000000004</v>
      </c>
      <c r="S243" s="92">
        <v>-1.7070000000000001</v>
      </c>
      <c r="T243" s="90">
        <v>2.6059999999999999</v>
      </c>
      <c r="U243" s="90">
        <v>2.048</v>
      </c>
      <c r="V243" s="90">
        <v>2.2080000000000002</v>
      </c>
      <c r="W243" s="90">
        <v>3.29</v>
      </c>
      <c r="X243" s="90">
        <v>2.7480000000000002</v>
      </c>
      <c r="Y243" s="90">
        <v>0.45600000000000002</v>
      </c>
      <c r="Z243" s="92">
        <v>-1.4379999999999999</v>
      </c>
      <c r="AA243" s="92">
        <v>-1.5449999999999999</v>
      </c>
      <c r="AB243" s="92">
        <v>-0.63100000000000001</v>
      </c>
      <c r="AC243" s="90">
        <v>1.3839999999999999</v>
      </c>
      <c r="AD243" s="90">
        <v>0.71099999999999997</v>
      </c>
      <c r="AE243" s="90">
        <v>0.48699999999999999</v>
      </c>
      <c r="AF243" s="92">
        <v>-0.876</v>
      </c>
      <c r="AG243" s="90">
        <v>0.80800000000000005</v>
      </c>
      <c r="AH243" s="90">
        <v>0.82899999999999996</v>
      </c>
      <c r="AI243" s="90">
        <v>1.8939999999999999</v>
      </c>
      <c r="AJ243" s="90">
        <v>0</v>
      </c>
      <c r="CK243" s="114"/>
    </row>
    <row r="244" spans="1:89" x14ac:dyDescent="0.55000000000000004">
      <c r="A244" s="96" t="s">
        <v>188</v>
      </c>
      <c r="B244" s="92">
        <v>-4.2770000000000001</v>
      </c>
      <c r="C244" s="92">
        <v>-5.5670000000000002</v>
      </c>
      <c r="D244" s="92">
        <v>-5.3689999999999998</v>
      </c>
      <c r="E244" s="92">
        <v>-5.6779999999999999</v>
      </c>
      <c r="F244" s="92">
        <v>-5.5129999999999999</v>
      </c>
      <c r="G244" s="92">
        <v>-5.69</v>
      </c>
      <c r="H244" s="92">
        <v>-4.3680000000000003</v>
      </c>
      <c r="I244" s="92">
        <v>-5.1479999999999997</v>
      </c>
      <c r="J244" s="92">
        <v>-5.4909999999999997</v>
      </c>
      <c r="K244" s="92">
        <v>-5.0960000000000001</v>
      </c>
      <c r="L244" s="92">
        <v>-5.0640000000000001</v>
      </c>
      <c r="M244" s="92">
        <v>-5.0449999999999999</v>
      </c>
      <c r="N244" s="92">
        <v>-5.0549999999999997</v>
      </c>
      <c r="O244" s="92">
        <v>-4.3230000000000004</v>
      </c>
      <c r="P244" s="92">
        <v>-4.6980000000000004</v>
      </c>
      <c r="Q244" s="92">
        <v>-5.3220000000000001</v>
      </c>
      <c r="R244" s="92">
        <v>-5.6989999999999998</v>
      </c>
      <c r="S244" s="92">
        <v>-2.286</v>
      </c>
      <c r="T244" s="90">
        <v>1.8740000000000001</v>
      </c>
      <c r="U244" s="90">
        <v>1.248</v>
      </c>
      <c r="V244" s="90">
        <v>1.419</v>
      </c>
      <c r="W244" s="90">
        <v>2.6869999999999998</v>
      </c>
      <c r="X244" s="90">
        <v>2.0510000000000002</v>
      </c>
      <c r="Y244" s="92">
        <v>-0.51700000000000002</v>
      </c>
      <c r="Z244" s="92">
        <v>-2.2679999999999998</v>
      </c>
      <c r="AA244" s="92">
        <v>-2.3570000000000002</v>
      </c>
      <c r="AB244" s="92">
        <v>-1.5489999999999999</v>
      </c>
      <c r="AC244" s="90">
        <v>0.46400000000000002</v>
      </c>
      <c r="AD244" s="92">
        <v>-0.24099999999999999</v>
      </c>
      <c r="AE244" s="92">
        <v>-0.46300000000000002</v>
      </c>
      <c r="AF244" s="92">
        <v>-1.482</v>
      </c>
      <c r="AG244" s="92">
        <v>-0.13500000000000001</v>
      </c>
      <c r="AH244" s="92">
        <v>-0.121</v>
      </c>
      <c r="AI244" s="90">
        <v>1.026</v>
      </c>
      <c r="AJ244" s="92">
        <v>-0.94599999999999995</v>
      </c>
      <c r="AK244" s="90">
        <v>0</v>
      </c>
      <c r="CK244" s="114"/>
    </row>
    <row r="245" spans="1:89" x14ac:dyDescent="0.55000000000000004">
      <c r="A245" s="96" t="s">
        <v>189</v>
      </c>
      <c r="B245" s="92">
        <v>-3.8290000000000002</v>
      </c>
      <c r="C245" s="92">
        <v>-5.0650000000000004</v>
      </c>
      <c r="D245" s="92">
        <v>-4.8079999999999998</v>
      </c>
      <c r="E245" s="92">
        <v>-5.1260000000000003</v>
      </c>
      <c r="F245" s="92">
        <v>-4.9729999999999999</v>
      </c>
      <c r="G245" s="92">
        <v>-5.2069999999999999</v>
      </c>
      <c r="H245" s="92">
        <v>-3.7650000000000001</v>
      </c>
      <c r="I245" s="92">
        <v>-4.484</v>
      </c>
      <c r="J245" s="92">
        <v>-4.8819999999999997</v>
      </c>
      <c r="K245" s="92">
        <v>-4.4560000000000004</v>
      </c>
      <c r="L245" s="92">
        <v>-4.3680000000000003</v>
      </c>
      <c r="M245" s="92">
        <v>-4.4429999999999996</v>
      </c>
      <c r="N245" s="92">
        <v>-4.4770000000000003</v>
      </c>
      <c r="O245" s="92">
        <v>-3.6230000000000002</v>
      </c>
      <c r="P245" s="92">
        <v>-4.0709999999999997</v>
      </c>
      <c r="Q245" s="92">
        <v>-4.7270000000000003</v>
      </c>
      <c r="R245" s="92">
        <v>-5.1180000000000003</v>
      </c>
      <c r="S245" s="92">
        <v>-1.867</v>
      </c>
      <c r="T245" s="90">
        <v>2.419</v>
      </c>
      <c r="U245" s="90">
        <v>1.843</v>
      </c>
      <c r="V245" s="90">
        <v>3.3450000000000002</v>
      </c>
      <c r="W245" s="90">
        <v>3.1280000000000001</v>
      </c>
      <c r="X245" s="90">
        <v>2.577</v>
      </c>
      <c r="Y245" s="90">
        <v>0.20599999999999999</v>
      </c>
      <c r="Z245" s="92">
        <v>-1.66</v>
      </c>
      <c r="AA245" s="92">
        <v>-1.7649999999999999</v>
      </c>
      <c r="AB245" s="92">
        <v>-0.873</v>
      </c>
      <c r="AC245" s="90">
        <v>1.1539999999999999</v>
      </c>
      <c r="AD245" s="90">
        <v>0.46600000000000003</v>
      </c>
      <c r="AE245" s="90">
        <v>0.24199999999999999</v>
      </c>
      <c r="AF245" s="92">
        <v>-1.042</v>
      </c>
      <c r="AG245" s="90">
        <v>0.56799999999999995</v>
      </c>
      <c r="AH245" s="90">
        <v>0.58799999999999997</v>
      </c>
      <c r="AI245" s="90">
        <v>1.679</v>
      </c>
      <c r="AJ245" s="92">
        <v>-0.247</v>
      </c>
      <c r="AK245" s="90">
        <v>0.70599999999999996</v>
      </c>
      <c r="AL245" s="90">
        <v>0</v>
      </c>
      <c r="CK245" s="114"/>
    </row>
    <row r="246" spans="1:89" x14ac:dyDescent="0.55000000000000004">
      <c r="A246" s="96" t="s">
        <v>190</v>
      </c>
      <c r="B246" s="92">
        <v>-4.0960000000000001</v>
      </c>
      <c r="C246" s="92">
        <v>-5.375</v>
      </c>
      <c r="D246" s="92">
        <v>-5.173</v>
      </c>
      <c r="E246" s="92">
        <v>-5.4669999999999996</v>
      </c>
      <c r="F246" s="92">
        <v>-5.3070000000000004</v>
      </c>
      <c r="G246" s="92">
        <v>-5.5039999999999996</v>
      </c>
      <c r="H246" s="92">
        <v>-4.133</v>
      </c>
      <c r="I246" s="92">
        <v>-4.9000000000000004</v>
      </c>
      <c r="J246" s="92">
        <v>-5.26</v>
      </c>
      <c r="K246" s="92">
        <v>-4.8550000000000004</v>
      </c>
      <c r="L246" s="92">
        <v>-4.8049999999999997</v>
      </c>
      <c r="M246" s="92">
        <v>-4.8159999999999998</v>
      </c>
      <c r="N246" s="92">
        <v>-4.8789999999999996</v>
      </c>
      <c r="O246" s="92">
        <v>-4.0270000000000001</v>
      </c>
      <c r="P246" s="92">
        <v>-4.4550000000000001</v>
      </c>
      <c r="Q246" s="92">
        <v>-5.0979999999999999</v>
      </c>
      <c r="R246" s="92">
        <v>-5.4820000000000002</v>
      </c>
      <c r="S246" s="92">
        <v>-2.1</v>
      </c>
      <c r="T246" s="90">
        <v>2.278</v>
      </c>
      <c r="U246" s="90">
        <v>1.633</v>
      </c>
      <c r="V246" s="90">
        <v>2.9369999999999998</v>
      </c>
      <c r="W246" s="90">
        <v>4.0540000000000003</v>
      </c>
      <c r="X246" s="90">
        <v>2.4390000000000001</v>
      </c>
      <c r="Y246" s="92">
        <v>-0.155</v>
      </c>
      <c r="Z246" s="92">
        <v>-2.0070000000000001</v>
      </c>
      <c r="AA246" s="92">
        <v>-2.1030000000000002</v>
      </c>
      <c r="AB246" s="92">
        <v>-1.244</v>
      </c>
      <c r="AC246" s="90">
        <v>0.85899999999999999</v>
      </c>
      <c r="AD246" s="90">
        <v>0.125</v>
      </c>
      <c r="AE246" s="92">
        <v>-0.109</v>
      </c>
      <c r="AF246" s="92">
        <v>-1.28</v>
      </c>
      <c r="AG246" s="90">
        <v>0.23300000000000001</v>
      </c>
      <c r="AH246" s="90">
        <v>0.251</v>
      </c>
      <c r="AI246" s="90">
        <v>1.4390000000000001</v>
      </c>
      <c r="AJ246" s="92">
        <v>-0.61299999999999999</v>
      </c>
      <c r="AK246" s="90">
        <v>0.377</v>
      </c>
      <c r="AL246" s="92">
        <v>-0.42099999999999999</v>
      </c>
      <c r="AM246" s="90">
        <v>0</v>
      </c>
      <c r="CK246" s="114"/>
    </row>
    <row r="247" spans="1:89" x14ac:dyDescent="0.55000000000000004">
      <c r="A247" s="96" t="s">
        <v>191</v>
      </c>
      <c r="B247" s="92">
        <v>-4.774</v>
      </c>
      <c r="C247" s="92">
        <v>-6.1189999999999998</v>
      </c>
      <c r="D247" s="92">
        <v>-5.9109999999999996</v>
      </c>
      <c r="E247" s="92">
        <v>-6.21</v>
      </c>
      <c r="F247" s="92">
        <v>-6.1130000000000004</v>
      </c>
      <c r="G247" s="92">
        <v>-6.2210000000000001</v>
      </c>
      <c r="H247" s="92">
        <v>-5.05</v>
      </c>
      <c r="I247" s="92">
        <v>-5.8970000000000002</v>
      </c>
      <c r="J247" s="92">
        <v>-6.1740000000000004</v>
      </c>
      <c r="K247" s="92">
        <v>-5.8159999999999998</v>
      </c>
      <c r="L247" s="92">
        <v>-5.8540000000000001</v>
      </c>
      <c r="M247" s="92">
        <v>-5.72</v>
      </c>
      <c r="N247" s="92">
        <v>-5.8460000000000001</v>
      </c>
      <c r="O247" s="92">
        <v>-5.0650000000000004</v>
      </c>
      <c r="P247" s="92">
        <v>-5.4130000000000003</v>
      </c>
      <c r="Q247" s="92">
        <v>-5.9859999999999998</v>
      </c>
      <c r="R247" s="92">
        <v>-6.34</v>
      </c>
      <c r="S247" s="92">
        <v>-2.7639999999999998</v>
      </c>
      <c r="T247" s="90">
        <v>1.02</v>
      </c>
      <c r="U247" s="90">
        <v>0.372</v>
      </c>
      <c r="V247" s="90">
        <v>0.53200000000000003</v>
      </c>
      <c r="W247" s="90">
        <v>2.84</v>
      </c>
      <c r="X247" s="90">
        <v>1.252</v>
      </c>
      <c r="Y247" s="92">
        <v>-1.4870000000000001</v>
      </c>
      <c r="Z247" s="92">
        <v>-2.9870000000000001</v>
      </c>
      <c r="AA247" s="92">
        <v>-3.0579999999999998</v>
      </c>
      <c r="AB247" s="92">
        <v>-2.39</v>
      </c>
      <c r="AC247" s="92">
        <v>-0.53</v>
      </c>
      <c r="AD247" s="92">
        <v>-1.202</v>
      </c>
      <c r="AE247" s="92">
        <v>-1.4019999999999999</v>
      </c>
      <c r="AF247" s="92">
        <v>-1.9930000000000001</v>
      </c>
      <c r="AG247" s="92">
        <v>-1.1000000000000001</v>
      </c>
      <c r="AH247" s="92">
        <v>-1.0980000000000001</v>
      </c>
      <c r="AI247" s="90">
        <v>0.04</v>
      </c>
      <c r="AJ247" s="92">
        <v>-1.8540000000000001</v>
      </c>
      <c r="AK247" s="92">
        <v>-0.98199999999999998</v>
      </c>
      <c r="AL247" s="92">
        <v>-1.6319999999999999</v>
      </c>
      <c r="AM247" s="92">
        <v>-1.4970000000000001</v>
      </c>
      <c r="AN247" s="90">
        <v>0</v>
      </c>
      <c r="CK247" s="114"/>
    </row>
    <row r="248" spans="1:89" x14ac:dyDescent="0.55000000000000004">
      <c r="A248" s="96" t="s">
        <v>192</v>
      </c>
      <c r="B248" s="92">
        <v>-4.5389999999999997</v>
      </c>
      <c r="C248" s="92">
        <v>-5.859</v>
      </c>
      <c r="D248" s="92">
        <v>-5.657</v>
      </c>
      <c r="E248" s="92">
        <v>-6.0019999999999998</v>
      </c>
      <c r="F248" s="92">
        <v>-5.7560000000000002</v>
      </c>
      <c r="G248" s="92">
        <v>-5.9710000000000001</v>
      </c>
      <c r="H248" s="92">
        <v>-4.726</v>
      </c>
      <c r="I248" s="92">
        <v>-5.5419999999999998</v>
      </c>
      <c r="J248" s="92">
        <v>-5.8520000000000003</v>
      </c>
      <c r="K248" s="92">
        <v>-5.4749999999999996</v>
      </c>
      <c r="L248" s="92">
        <v>-5.4790000000000001</v>
      </c>
      <c r="M248" s="92">
        <v>-5.4009999999999998</v>
      </c>
      <c r="N248" s="92">
        <v>-5.5030000000000001</v>
      </c>
      <c r="O248" s="92">
        <v>-4.7329999999999997</v>
      </c>
      <c r="P248" s="92">
        <v>-5.0350000000000001</v>
      </c>
      <c r="Q248" s="92">
        <v>-5.6719999999999997</v>
      </c>
      <c r="R248" s="92">
        <v>-6.0369999999999999</v>
      </c>
      <c r="S248" s="92">
        <v>-2.536</v>
      </c>
      <c r="T248" s="90">
        <v>2.5179999999999998</v>
      </c>
      <c r="U248" s="90">
        <v>0.81799999999999995</v>
      </c>
      <c r="V248" s="90">
        <v>0.98899999999999999</v>
      </c>
      <c r="W248" s="90">
        <v>2.331</v>
      </c>
      <c r="X248" s="90">
        <v>1.6679999999999999</v>
      </c>
      <c r="Y248" s="92">
        <v>-1.0049999999999999</v>
      </c>
      <c r="Z248" s="92">
        <v>-2.641</v>
      </c>
      <c r="AA248" s="92">
        <v>-2.722</v>
      </c>
      <c r="AB248" s="92">
        <v>-1.982</v>
      </c>
      <c r="AC248" s="92">
        <v>-2.5000000000000001E-2</v>
      </c>
      <c r="AD248" s="92">
        <v>-0.72299999999999998</v>
      </c>
      <c r="AE248" s="92">
        <v>-0.93700000000000006</v>
      </c>
      <c r="AF248" s="92">
        <v>-1.748</v>
      </c>
      <c r="AG248" s="92">
        <v>-0.61799999999999999</v>
      </c>
      <c r="AH248" s="92">
        <v>-0.61</v>
      </c>
      <c r="AI248" s="90">
        <v>0.54800000000000004</v>
      </c>
      <c r="AJ248" s="92">
        <v>-1.4079999999999999</v>
      </c>
      <c r="AK248" s="92">
        <v>-0.49</v>
      </c>
      <c r="AL248" s="92">
        <v>-1.1739999999999999</v>
      </c>
      <c r="AM248" s="92">
        <v>-0.88600000000000001</v>
      </c>
      <c r="AN248" s="90">
        <v>0.503</v>
      </c>
      <c r="AO248" s="90">
        <v>0</v>
      </c>
      <c r="CK248" s="114"/>
    </row>
    <row r="249" spans="1:89" x14ac:dyDescent="0.55000000000000004">
      <c r="A249" s="96" t="s">
        <v>193</v>
      </c>
      <c r="B249" s="92">
        <v>-3.786</v>
      </c>
      <c r="C249" s="92">
        <v>-5.0270000000000001</v>
      </c>
      <c r="D249" s="92">
        <v>-4.8390000000000004</v>
      </c>
      <c r="E249" s="92">
        <v>-5.0869999999999997</v>
      </c>
      <c r="F249" s="92">
        <v>-4.915</v>
      </c>
      <c r="G249" s="92">
        <v>-5.17</v>
      </c>
      <c r="H249" s="92">
        <v>-3.7170000000000001</v>
      </c>
      <c r="I249" s="92">
        <v>-4.4400000000000004</v>
      </c>
      <c r="J249" s="92">
        <v>-4.84</v>
      </c>
      <c r="K249" s="92">
        <v>-4.4119999999999999</v>
      </c>
      <c r="L249" s="92">
        <v>-4.3230000000000004</v>
      </c>
      <c r="M249" s="92">
        <v>-4.399</v>
      </c>
      <c r="N249" s="92">
        <v>-4.4329999999999998</v>
      </c>
      <c r="O249" s="92">
        <v>-3.6019999999999999</v>
      </c>
      <c r="P249" s="92">
        <v>-3.9740000000000002</v>
      </c>
      <c r="Q249" s="92">
        <v>-4.6719999999999997</v>
      </c>
      <c r="R249" s="92">
        <v>-5.08</v>
      </c>
      <c r="S249" s="92">
        <v>-1.8140000000000001</v>
      </c>
      <c r="T249" s="90">
        <v>3.8809999999999998</v>
      </c>
      <c r="U249" s="90">
        <v>2.0070000000000001</v>
      </c>
      <c r="V249" s="90">
        <v>2.1779999999999999</v>
      </c>
      <c r="W249" s="90">
        <v>3.3540000000000001</v>
      </c>
      <c r="X249" s="90">
        <v>3.7029999999999998</v>
      </c>
      <c r="Y249" s="90">
        <v>0.32500000000000001</v>
      </c>
      <c r="Z249" s="92">
        <v>-1.5920000000000001</v>
      </c>
      <c r="AA249" s="92">
        <v>-1.6970000000000001</v>
      </c>
      <c r="AB249" s="92">
        <v>-0.78600000000000003</v>
      </c>
      <c r="AC249" s="90">
        <v>1.302</v>
      </c>
      <c r="AD249" s="90">
        <v>0.59199999999999997</v>
      </c>
      <c r="AE249" s="90">
        <v>0.35899999999999999</v>
      </c>
      <c r="AF249" s="92">
        <v>-0.98</v>
      </c>
      <c r="AG249" s="90">
        <v>0.69499999999999995</v>
      </c>
      <c r="AH249" s="90">
        <v>0.71599999999999997</v>
      </c>
      <c r="AI249" s="90">
        <v>1.8480000000000001</v>
      </c>
      <c r="AJ249" s="92">
        <v>-0.14299999999999999</v>
      </c>
      <c r="AK249" s="90">
        <v>0.83899999999999997</v>
      </c>
      <c r="AL249" s="90">
        <v>0.11</v>
      </c>
      <c r="AM249" s="90">
        <v>0.48599999999999999</v>
      </c>
      <c r="AN249" s="90">
        <v>1.804</v>
      </c>
      <c r="AO249" s="90">
        <v>1.524</v>
      </c>
      <c r="AP249" s="90">
        <v>0</v>
      </c>
      <c r="CK249" s="114"/>
    </row>
    <row r="250" spans="1:89" x14ac:dyDescent="0.55000000000000004">
      <c r="A250" s="96" t="s">
        <v>194</v>
      </c>
      <c r="B250" s="92">
        <v>-3.8140000000000001</v>
      </c>
      <c r="C250" s="92">
        <v>-5.048</v>
      </c>
      <c r="D250" s="92">
        <v>-4.8600000000000003</v>
      </c>
      <c r="E250" s="92">
        <v>-5.1059999999999999</v>
      </c>
      <c r="F250" s="92">
        <v>-4.9530000000000003</v>
      </c>
      <c r="G250" s="92">
        <v>-5.19</v>
      </c>
      <c r="H250" s="92">
        <v>-3.7450000000000001</v>
      </c>
      <c r="I250" s="92">
        <v>-4.4610000000000003</v>
      </c>
      <c r="J250" s="92">
        <v>-4.859</v>
      </c>
      <c r="K250" s="92">
        <v>-4.4340000000000002</v>
      </c>
      <c r="L250" s="92">
        <v>-4.3440000000000003</v>
      </c>
      <c r="M250" s="92">
        <v>-4.4219999999999997</v>
      </c>
      <c r="N250" s="92">
        <v>-4.4550000000000001</v>
      </c>
      <c r="O250" s="92">
        <v>-3.63</v>
      </c>
      <c r="P250" s="92">
        <v>-4.0220000000000002</v>
      </c>
      <c r="Q250" s="92">
        <v>-4.6420000000000003</v>
      </c>
      <c r="R250" s="92">
        <v>-5.0979999999999999</v>
      </c>
      <c r="S250" s="92">
        <v>-1.855</v>
      </c>
      <c r="T250" s="90">
        <v>2.423</v>
      </c>
      <c r="U250" s="90">
        <v>1.85</v>
      </c>
      <c r="V250" s="90">
        <v>2.0129999999999999</v>
      </c>
      <c r="W250" s="90">
        <v>3.1309999999999998</v>
      </c>
      <c r="X250" s="90">
        <v>3.7770000000000001</v>
      </c>
      <c r="Y250" s="90">
        <v>0.222</v>
      </c>
      <c r="Z250" s="92">
        <v>-1.643</v>
      </c>
      <c r="AA250" s="92">
        <v>-1.746</v>
      </c>
      <c r="AB250" s="92">
        <v>-0.85399999999999998</v>
      </c>
      <c r="AC250" s="90">
        <v>1.1619999999999999</v>
      </c>
      <c r="AD250" s="90">
        <v>0.48199999999999998</v>
      </c>
      <c r="AE250" s="90">
        <v>0.25800000000000001</v>
      </c>
      <c r="AF250" s="92">
        <v>-1.0289999999999999</v>
      </c>
      <c r="AG250" s="90">
        <v>0.58099999999999996</v>
      </c>
      <c r="AH250" s="90">
        <v>0.60099999999999998</v>
      </c>
      <c r="AI250" s="90">
        <v>1.6830000000000001</v>
      </c>
      <c r="AJ250" s="92">
        <v>-0.22900000000000001</v>
      </c>
      <c r="AK250" s="90">
        <v>0.71899999999999997</v>
      </c>
      <c r="AL250" s="90">
        <v>1.7000000000000001E-2</v>
      </c>
      <c r="AM250" s="90">
        <v>0.376</v>
      </c>
      <c r="AN250" s="90">
        <v>1.6419999999999999</v>
      </c>
      <c r="AO250" s="90">
        <v>1.1870000000000001</v>
      </c>
      <c r="AP250" s="92">
        <v>-0.10100000000000001</v>
      </c>
      <c r="AQ250" s="90">
        <v>0</v>
      </c>
      <c r="CK250" s="114"/>
    </row>
    <row r="251" spans="1:89" x14ac:dyDescent="0.55000000000000004">
      <c r="A251" s="96" t="s">
        <v>195</v>
      </c>
      <c r="B251" s="92">
        <v>-4.0069999999999997</v>
      </c>
      <c r="C251" s="92">
        <v>-5.2610000000000001</v>
      </c>
      <c r="D251" s="92">
        <v>-5.07</v>
      </c>
      <c r="E251" s="92">
        <v>-5.3390000000000004</v>
      </c>
      <c r="F251" s="92">
        <v>-5.1820000000000004</v>
      </c>
      <c r="G251" s="92">
        <v>-5.3959999999999999</v>
      </c>
      <c r="H251" s="92">
        <v>-3.9990000000000001</v>
      </c>
      <c r="I251" s="92">
        <v>-4.7380000000000004</v>
      </c>
      <c r="J251" s="92">
        <v>-5.1150000000000002</v>
      </c>
      <c r="K251" s="92">
        <v>-4.7009999999999996</v>
      </c>
      <c r="L251" s="92">
        <v>-4.6340000000000003</v>
      </c>
      <c r="M251" s="92">
        <v>-4.6749999999999998</v>
      </c>
      <c r="N251" s="92">
        <v>-4.7240000000000002</v>
      </c>
      <c r="O251" s="92">
        <v>-3.911</v>
      </c>
      <c r="P251" s="92">
        <v>-4.3120000000000003</v>
      </c>
      <c r="Q251" s="92">
        <v>-4.9569999999999999</v>
      </c>
      <c r="R251" s="92">
        <v>-5.2690000000000001</v>
      </c>
      <c r="S251" s="92">
        <v>-2.0369999999999999</v>
      </c>
      <c r="T251" s="90">
        <v>2.1669999999999998</v>
      </c>
      <c r="U251" s="90">
        <v>1.581</v>
      </c>
      <c r="V251" s="90">
        <v>1.746</v>
      </c>
      <c r="W251" s="90">
        <v>2.9020000000000001</v>
      </c>
      <c r="X251" s="90">
        <v>2.3260000000000001</v>
      </c>
      <c r="Y251" s="92">
        <v>-8.5000000000000006E-2</v>
      </c>
      <c r="Z251" s="92">
        <v>-1.9019999999999999</v>
      </c>
      <c r="AA251" s="92">
        <v>-1.998</v>
      </c>
      <c r="AB251" s="92">
        <v>-1.1399999999999999</v>
      </c>
      <c r="AC251" s="90">
        <v>0.86299999999999999</v>
      </c>
      <c r="AD251" s="90">
        <v>0.17899999999999999</v>
      </c>
      <c r="AE251" s="92">
        <v>-4.2999999999999997E-2</v>
      </c>
      <c r="AF251" s="92">
        <v>-1.222</v>
      </c>
      <c r="AG251" s="90">
        <v>0.28000000000000003</v>
      </c>
      <c r="AH251" s="90">
        <v>0.29699999999999999</v>
      </c>
      <c r="AI251" s="90">
        <v>1.393</v>
      </c>
      <c r="AJ251" s="92">
        <v>-0.52600000000000002</v>
      </c>
      <c r="AK251" s="90">
        <v>0.41599999999999998</v>
      </c>
      <c r="AL251" s="92">
        <v>-0.28399999999999997</v>
      </c>
      <c r="AM251" s="90">
        <v>6.3E-2</v>
      </c>
      <c r="AN251" s="90">
        <v>1.353</v>
      </c>
      <c r="AO251" s="90">
        <v>0.88900000000000001</v>
      </c>
      <c r="AP251" s="92">
        <v>-0.40100000000000002</v>
      </c>
      <c r="AQ251" s="92">
        <v>-0.29799999999999999</v>
      </c>
      <c r="AR251" s="90">
        <v>0</v>
      </c>
      <c r="CK251" s="114"/>
    </row>
    <row r="252" spans="1:89" x14ac:dyDescent="0.55000000000000004">
      <c r="A252" s="96" t="s">
        <v>196</v>
      </c>
      <c r="B252" s="92">
        <v>-0.44800000000000001</v>
      </c>
      <c r="C252" s="92">
        <v>-1.087</v>
      </c>
      <c r="D252" s="92">
        <v>-0.999</v>
      </c>
      <c r="E252" s="92">
        <v>-0.94199999999999995</v>
      </c>
      <c r="F252" s="92">
        <v>-0.879</v>
      </c>
      <c r="G252" s="92">
        <v>-1.2569999999999999</v>
      </c>
      <c r="H252" s="90">
        <v>4.8000000000000001E-2</v>
      </c>
      <c r="I252" s="92">
        <v>-0.184</v>
      </c>
      <c r="J252" s="92">
        <v>-0.48899999999999999</v>
      </c>
      <c r="K252" s="92">
        <v>-0.217</v>
      </c>
      <c r="L252" s="92">
        <v>-7.0999999999999994E-2</v>
      </c>
      <c r="M252" s="92">
        <v>-0.28999999999999998</v>
      </c>
      <c r="N252" s="92">
        <v>-0.219</v>
      </c>
      <c r="O252" s="90">
        <v>0.22700000000000001</v>
      </c>
      <c r="P252" s="92">
        <v>-0.05</v>
      </c>
      <c r="Q252" s="92">
        <v>-0.44800000000000001</v>
      </c>
      <c r="R252" s="92">
        <v>-0.68100000000000005</v>
      </c>
      <c r="S252" s="90">
        <v>1.579</v>
      </c>
      <c r="T252" s="90">
        <v>2.93</v>
      </c>
      <c r="U252" s="90">
        <v>2.7669999999999999</v>
      </c>
      <c r="V252" s="90">
        <v>2.8109999999999999</v>
      </c>
      <c r="W252" s="90">
        <v>3.1179999999999999</v>
      </c>
      <c r="X252" s="90">
        <v>2.9889999999999999</v>
      </c>
      <c r="Y252" s="90">
        <v>2.2050000000000001</v>
      </c>
      <c r="Z252" s="90">
        <v>1.2609999999999999</v>
      </c>
      <c r="AA252" s="90">
        <v>1.173</v>
      </c>
      <c r="AB252" s="90">
        <v>1.7250000000000001</v>
      </c>
      <c r="AC252" s="90">
        <v>2.5350000000000001</v>
      </c>
      <c r="AD252" s="90">
        <v>2.2999999999999998</v>
      </c>
      <c r="AE252" s="90">
        <v>2.2149999999999999</v>
      </c>
      <c r="AF252" s="90">
        <v>1.68</v>
      </c>
      <c r="AG252" s="90">
        <v>2.3370000000000002</v>
      </c>
      <c r="AH252" s="90">
        <v>2.3439999999999999</v>
      </c>
      <c r="AI252" s="90">
        <v>2.6949999999999998</v>
      </c>
      <c r="AJ252" s="90">
        <v>2.0169999999999999</v>
      </c>
      <c r="AK252" s="90">
        <v>2.3860000000000001</v>
      </c>
      <c r="AL252" s="90">
        <v>2.12</v>
      </c>
      <c r="AM252" s="90">
        <v>2.266</v>
      </c>
      <c r="AN252" s="90">
        <v>2.6829999999999998</v>
      </c>
      <c r="AO252" s="90">
        <v>2.5419999999999998</v>
      </c>
      <c r="AP252" s="90">
        <v>2.0840000000000001</v>
      </c>
      <c r="AQ252" s="90">
        <v>2.1120000000000001</v>
      </c>
      <c r="AR252" s="90">
        <v>2.23</v>
      </c>
      <c r="AS252" s="90">
        <v>0</v>
      </c>
      <c r="CK252" s="114"/>
    </row>
    <row r="253" spans="1:89" x14ac:dyDescent="0.55000000000000004">
      <c r="A253" s="96" t="s">
        <v>153</v>
      </c>
      <c r="B253" s="90">
        <v>0.129</v>
      </c>
      <c r="C253" s="92">
        <v>-0.88500000000000001</v>
      </c>
      <c r="D253" s="92">
        <v>-0.74299999999999999</v>
      </c>
      <c r="E253" s="92">
        <v>-0.65800000000000003</v>
      </c>
      <c r="F253" s="92">
        <v>-0.55200000000000005</v>
      </c>
      <c r="G253" s="92">
        <v>-1.149</v>
      </c>
      <c r="H253" s="90">
        <v>1.127</v>
      </c>
      <c r="I253" s="90">
        <v>0.64100000000000001</v>
      </c>
      <c r="J253" s="92">
        <v>-7.1999999999999995E-2</v>
      </c>
      <c r="K253" s="90">
        <v>0.55300000000000005</v>
      </c>
      <c r="L253" s="90">
        <v>0.92700000000000005</v>
      </c>
      <c r="M253" s="90">
        <v>0.37</v>
      </c>
      <c r="N253" s="90">
        <v>0.55000000000000004</v>
      </c>
      <c r="O253" s="90">
        <v>1.607</v>
      </c>
      <c r="P253" s="90">
        <v>0.92700000000000005</v>
      </c>
      <c r="Q253" s="90">
        <v>1.7000000000000001E-2</v>
      </c>
      <c r="R253" s="92">
        <v>-0.5</v>
      </c>
      <c r="S253" s="90">
        <v>2.1080000000000001</v>
      </c>
      <c r="T253" s="90">
        <v>8.7859999999999996</v>
      </c>
      <c r="U253" s="90">
        <v>8.1280000000000001</v>
      </c>
      <c r="V253" s="90">
        <v>8.3539999999999992</v>
      </c>
      <c r="W253" s="90">
        <v>9.5299999999999994</v>
      </c>
      <c r="X253" s="90">
        <v>8.8290000000000006</v>
      </c>
      <c r="Y253" s="90">
        <v>6.4829999999999997</v>
      </c>
      <c r="Z253" s="90">
        <v>3.5680000000000001</v>
      </c>
      <c r="AA253" s="90">
        <v>3.3660000000000001</v>
      </c>
      <c r="AB253" s="90">
        <v>4.8860000000000001</v>
      </c>
      <c r="AC253" s="90">
        <v>7.617</v>
      </c>
      <c r="AD253" s="90">
        <v>6.7560000000000002</v>
      </c>
      <c r="AE253" s="90">
        <v>6.4459999999999997</v>
      </c>
      <c r="AF253" s="90">
        <v>3.206</v>
      </c>
      <c r="AG253" s="90">
        <v>6.8719999999999999</v>
      </c>
      <c r="AH253" s="90">
        <v>6.9249999999999998</v>
      </c>
      <c r="AI253" s="90">
        <v>8.218</v>
      </c>
      <c r="AJ253" s="90">
        <v>5.7930000000000001</v>
      </c>
      <c r="AK253" s="90">
        <v>7.0739999999999998</v>
      </c>
      <c r="AL253" s="90">
        <v>6.133</v>
      </c>
      <c r="AM253" s="90">
        <v>6.7619999999999996</v>
      </c>
      <c r="AN253" s="90">
        <v>8.1509999999999998</v>
      </c>
      <c r="AO253" s="90">
        <v>7.64</v>
      </c>
      <c r="AP253" s="90">
        <v>6.1050000000000004</v>
      </c>
      <c r="AQ253" s="90">
        <v>6.0979999999999999</v>
      </c>
      <c r="AR253" s="90">
        <v>6.476</v>
      </c>
      <c r="AS253" s="90">
        <v>0.59499999999999997</v>
      </c>
      <c r="AT253" s="90">
        <v>0</v>
      </c>
      <c r="CK253" s="114"/>
    </row>
    <row r="254" spans="1:89" x14ac:dyDescent="0.55000000000000004">
      <c r="A254" s="96" t="s">
        <v>154</v>
      </c>
      <c r="B254" s="90">
        <v>1.486</v>
      </c>
      <c r="C254" s="90">
        <v>0.53800000000000003</v>
      </c>
      <c r="D254" s="90">
        <v>0.66700000000000004</v>
      </c>
      <c r="E254" s="90">
        <v>0.84499999999999997</v>
      </c>
      <c r="F254" s="90">
        <v>0.93799999999999994</v>
      </c>
      <c r="G254" s="90">
        <v>0.23799999999999999</v>
      </c>
      <c r="H254" s="90">
        <v>2.7360000000000002</v>
      </c>
      <c r="I254" s="90">
        <v>2.3109999999999999</v>
      </c>
      <c r="J254" s="90">
        <v>1.52</v>
      </c>
      <c r="K254" s="90">
        <v>2.194</v>
      </c>
      <c r="L254" s="90">
        <v>2.637</v>
      </c>
      <c r="M254" s="90">
        <v>1.9610000000000001</v>
      </c>
      <c r="N254" s="90">
        <v>2.1949999999999998</v>
      </c>
      <c r="O254" s="90">
        <v>3.3050000000000002</v>
      </c>
      <c r="P254" s="90">
        <v>2.5640000000000001</v>
      </c>
      <c r="Q254" s="90">
        <v>1.5920000000000001</v>
      </c>
      <c r="R254" s="90">
        <v>1.044</v>
      </c>
      <c r="S254" s="90">
        <v>3.464</v>
      </c>
      <c r="T254" s="90">
        <v>10.609</v>
      </c>
      <c r="U254" s="90">
        <v>9.9529999999999994</v>
      </c>
      <c r="V254" s="90">
        <v>10.183999999999999</v>
      </c>
      <c r="W254" s="90">
        <v>11.336</v>
      </c>
      <c r="X254" s="90">
        <v>10.635</v>
      </c>
      <c r="Y254" s="90">
        <v>8.3390000000000004</v>
      </c>
      <c r="Z254" s="90">
        <v>5.2439999999999998</v>
      </c>
      <c r="AA254" s="90">
        <v>5.0209999999999999</v>
      </c>
      <c r="AB254" s="90">
        <v>6.6680000000000001</v>
      </c>
      <c r="AC254" s="90">
        <v>9.4809999999999999</v>
      </c>
      <c r="AD254" s="90">
        <v>8.609</v>
      </c>
      <c r="AE254" s="90">
        <v>8.2899999999999991</v>
      </c>
      <c r="AF254" s="90">
        <v>4.6360000000000001</v>
      </c>
      <c r="AG254" s="90">
        <v>8.7260000000000009</v>
      </c>
      <c r="AH254" s="90">
        <v>8.7840000000000007</v>
      </c>
      <c r="AI254" s="90">
        <v>10.079000000000001</v>
      </c>
      <c r="AJ254" s="90">
        <v>7.617</v>
      </c>
      <c r="AK254" s="90">
        <v>8.9350000000000005</v>
      </c>
      <c r="AL254" s="90">
        <v>7.97</v>
      </c>
      <c r="AM254" s="90">
        <v>8.6340000000000003</v>
      </c>
      <c r="AN254" s="90">
        <v>10.010999999999999</v>
      </c>
      <c r="AO254" s="90">
        <v>9.5039999999999996</v>
      </c>
      <c r="AP254" s="90">
        <v>7.9569999999999999</v>
      </c>
      <c r="AQ254" s="90">
        <v>7.9320000000000004</v>
      </c>
      <c r="AR254" s="90">
        <v>8.3179999999999996</v>
      </c>
      <c r="AS254" s="90">
        <v>1.5649999999999999</v>
      </c>
      <c r="AT254" s="90">
        <v>2.948</v>
      </c>
      <c r="AU254" s="90">
        <v>0</v>
      </c>
      <c r="CK254" s="114"/>
    </row>
    <row r="255" spans="1:89" x14ac:dyDescent="0.55000000000000004">
      <c r="A255" s="96" t="s">
        <v>155</v>
      </c>
      <c r="B255" s="90">
        <v>1.64</v>
      </c>
      <c r="C255" s="90">
        <v>0.68600000000000005</v>
      </c>
      <c r="D255" s="90">
        <v>0.81599999999999995</v>
      </c>
      <c r="E255" s="90">
        <v>1.0069999999999999</v>
      </c>
      <c r="F255" s="90">
        <v>1.1000000000000001</v>
      </c>
      <c r="G255" s="90">
        <v>0.379</v>
      </c>
      <c r="H255" s="90">
        <v>2.9470000000000001</v>
      </c>
      <c r="I255" s="90">
        <v>2.5230000000000001</v>
      </c>
      <c r="J255" s="90">
        <v>1.704</v>
      </c>
      <c r="K255" s="90">
        <v>2.399</v>
      </c>
      <c r="L255" s="90">
        <v>2.863</v>
      </c>
      <c r="M255" s="90">
        <v>2.1539999999999999</v>
      </c>
      <c r="N255" s="90">
        <v>2.4009999999999998</v>
      </c>
      <c r="O255" s="90">
        <v>3.5449999999999999</v>
      </c>
      <c r="P255" s="90">
        <v>2.7759999999999998</v>
      </c>
      <c r="Q255" s="90">
        <v>1.776</v>
      </c>
      <c r="R255" s="90">
        <v>1.214</v>
      </c>
      <c r="S255" s="90">
        <v>3.6469999999999998</v>
      </c>
      <c r="T255" s="90">
        <v>11.233000000000001</v>
      </c>
      <c r="U255" s="90">
        <v>10.523999999999999</v>
      </c>
      <c r="V255" s="90">
        <v>10.776999999999999</v>
      </c>
      <c r="W255" s="90">
        <v>12.021000000000001</v>
      </c>
      <c r="X255" s="90">
        <v>11.247999999999999</v>
      </c>
      <c r="Y255" s="90">
        <v>8.8190000000000008</v>
      </c>
      <c r="Z255" s="90">
        <v>5.532</v>
      </c>
      <c r="AA255" s="90">
        <v>5.2969999999999997</v>
      </c>
      <c r="AB255" s="90">
        <v>7.0350000000000001</v>
      </c>
      <c r="AC255" s="90">
        <v>10.042</v>
      </c>
      <c r="AD255" s="90">
        <v>9.1039999999999992</v>
      </c>
      <c r="AE255" s="90">
        <v>8.7609999999999992</v>
      </c>
      <c r="AF255" s="90">
        <v>4.8529999999999998</v>
      </c>
      <c r="AG255" s="90">
        <v>9.2279999999999998</v>
      </c>
      <c r="AH255" s="90">
        <v>9.2919999999999998</v>
      </c>
      <c r="AI255" s="90">
        <v>10.686999999999999</v>
      </c>
      <c r="AJ255" s="90">
        <v>8.0440000000000005</v>
      </c>
      <c r="AK255" s="90">
        <v>9.4540000000000006</v>
      </c>
      <c r="AL255" s="90">
        <v>8.42</v>
      </c>
      <c r="AM255" s="90">
        <v>9.141</v>
      </c>
      <c r="AN255" s="90">
        <v>10.611000000000001</v>
      </c>
      <c r="AO255" s="90">
        <v>10.066000000000001</v>
      </c>
      <c r="AP255" s="90">
        <v>8.4130000000000003</v>
      </c>
      <c r="AQ255" s="90">
        <v>8.3789999999999996</v>
      </c>
      <c r="AR255" s="90">
        <v>8.7899999999999991</v>
      </c>
      <c r="AS255" s="90">
        <v>1.6719999999999999</v>
      </c>
      <c r="AT255" s="90">
        <v>3.4769999999999999</v>
      </c>
      <c r="AU255" s="90">
        <v>0.35099999999999998</v>
      </c>
      <c r="AV255" s="90">
        <v>0</v>
      </c>
      <c r="CK255" s="114"/>
    </row>
    <row r="256" spans="1:89" x14ac:dyDescent="0.55000000000000004">
      <c r="A256" s="96" t="s">
        <v>156</v>
      </c>
      <c r="B256" s="90">
        <v>1.4930000000000001</v>
      </c>
      <c r="C256" s="90">
        <v>0.53600000000000003</v>
      </c>
      <c r="D256" s="90">
        <v>0.66700000000000004</v>
      </c>
      <c r="E256" s="90">
        <v>0.84799999999999998</v>
      </c>
      <c r="F256" s="90">
        <v>0.94099999999999995</v>
      </c>
      <c r="G256" s="90">
        <v>0.23400000000000001</v>
      </c>
      <c r="H256" s="90">
        <v>2.7650000000000001</v>
      </c>
      <c r="I256" s="90">
        <v>2.3370000000000002</v>
      </c>
      <c r="J256" s="90">
        <v>1.532</v>
      </c>
      <c r="K256" s="90">
        <v>2.2160000000000002</v>
      </c>
      <c r="L256" s="90">
        <v>2.669</v>
      </c>
      <c r="M256" s="90">
        <v>1.9790000000000001</v>
      </c>
      <c r="N256" s="90">
        <v>2.218</v>
      </c>
      <c r="O256" s="90">
        <v>3.3479999999999999</v>
      </c>
      <c r="P256" s="90">
        <v>2.5920000000000001</v>
      </c>
      <c r="Q256" s="90">
        <v>1.6040000000000001</v>
      </c>
      <c r="R256" s="90">
        <v>1.0489999999999999</v>
      </c>
      <c r="S256" s="90">
        <v>3.492</v>
      </c>
      <c r="T256" s="90">
        <v>10.914999999999999</v>
      </c>
      <c r="U256" s="90">
        <v>10.221</v>
      </c>
      <c r="V256" s="90">
        <v>10.467000000000001</v>
      </c>
      <c r="W256" s="90">
        <v>11.686</v>
      </c>
      <c r="X256" s="90">
        <v>10.933999999999999</v>
      </c>
      <c r="Y256" s="90">
        <v>8.5410000000000004</v>
      </c>
      <c r="Z256" s="90">
        <v>5.3230000000000004</v>
      </c>
      <c r="AA256" s="90">
        <v>5.093</v>
      </c>
      <c r="AB256" s="90">
        <v>6.7949999999999999</v>
      </c>
      <c r="AC256" s="90">
        <v>9.7390000000000008</v>
      </c>
      <c r="AD256" s="90">
        <v>8.8219999999999992</v>
      </c>
      <c r="AE256" s="90">
        <v>8.4860000000000007</v>
      </c>
      <c r="AF256" s="90">
        <v>4.6820000000000004</v>
      </c>
      <c r="AG256" s="90">
        <v>8.9429999999999996</v>
      </c>
      <c r="AH256" s="90">
        <v>9.0060000000000002</v>
      </c>
      <c r="AI256" s="90">
        <v>10.371</v>
      </c>
      <c r="AJ256" s="90">
        <v>7.7839999999999998</v>
      </c>
      <c r="AK256" s="90">
        <v>9.1639999999999997</v>
      </c>
      <c r="AL256" s="90">
        <v>8.1519999999999992</v>
      </c>
      <c r="AM256" s="90">
        <v>8.8539999999999992</v>
      </c>
      <c r="AN256" s="90">
        <v>10.297000000000001</v>
      </c>
      <c r="AO256" s="90">
        <v>9.7639999999999993</v>
      </c>
      <c r="AP256" s="90">
        <v>8.1419999999999995</v>
      </c>
      <c r="AQ256" s="90">
        <v>8.1120000000000001</v>
      </c>
      <c r="AR256" s="90">
        <v>8.5150000000000006</v>
      </c>
      <c r="AS256" s="90">
        <v>1.5680000000000001</v>
      </c>
      <c r="AT256" s="90">
        <v>3.0680000000000001</v>
      </c>
      <c r="AU256" s="92">
        <v>-1.6E-2</v>
      </c>
      <c r="AV256" s="92">
        <v>-0.39200000000000002</v>
      </c>
      <c r="AW256" s="90">
        <v>0</v>
      </c>
      <c r="CK256" s="114"/>
    </row>
    <row r="257" spans="1:89" x14ac:dyDescent="0.55000000000000004">
      <c r="A257" s="96" t="s">
        <v>157</v>
      </c>
      <c r="B257" s="90">
        <v>1.2450000000000001</v>
      </c>
      <c r="C257" s="90">
        <v>0.28899999999999998</v>
      </c>
      <c r="D257" s="90">
        <v>0.42</v>
      </c>
      <c r="E257" s="90">
        <v>0.58199999999999996</v>
      </c>
      <c r="F257" s="90">
        <v>0.67600000000000005</v>
      </c>
      <c r="G257" s="92">
        <v>-3.0000000000000001E-3</v>
      </c>
      <c r="H257" s="90">
        <v>2.4430000000000001</v>
      </c>
      <c r="I257" s="90">
        <v>2.0110000000000001</v>
      </c>
      <c r="J257" s="90">
        <v>1.238</v>
      </c>
      <c r="K257" s="90">
        <v>1.899</v>
      </c>
      <c r="L257" s="90">
        <v>2.327</v>
      </c>
      <c r="M257" s="90">
        <v>1.677</v>
      </c>
      <c r="N257" s="90">
        <v>1.9</v>
      </c>
      <c r="O257" s="90">
        <v>2.9929999999999999</v>
      </c>
      <c r="P257" s="90">
        <v>2.2679999999999998</v>
      </c>
      <c r="Q257" s="90">
        <v>1.3120000000000001</v>
      </c>
      <c r="R257" s="90">
        <v>0.77200000000000002</v>
      </c>
      <c r="S257" s="90">
        <v>3.2149999999999999</v>
      </c>
      <c r="T257" s="90">
        <v>10.170999999999999</v>
      </c>
      <c r="U257" s="90">
        <v>9.5299999999999994</v>
      </c>
      <c r="V257" s="90">
        <v>9.7539999999999996</v>
      </c>
      <c r="W257" s="90">
        <v>10.884</v>
      </c>
      <c r="X257" s="90">
        <v>10.202999999999999</v>
      </c>
      <c r="Y257" s="90">
        <v>7.9379999999999997</v>
      </c>
      <c r="Z257" s="90">
        <v>4.9210000000000003</v>
      </c>
      <c r="AA257" s="90">
        <v>4.7039999999999997</v>
      </c>
      <c r="AB257" s="90">
        <v>6.3079999999999998</v>
      </c>
      <c r="AC257" s="90">
        <v>9.0559999999999992</v>
      </c>
      <c r="AD257" s="90">
        <v>8.2040000000000006</v>
      </c>
      <c r="AE257" s="90">
        <v>7.8929999999999998</v>
      </c>
      <c r="AF257" s="90">
        <v>4.3659999999999997</v>
      </c>
      <c r="AG257" s="90">
        <v>8.3179999999999996</v>
      </c>
      <c r="AH257" s="90">
        <v>8.3740000000000006</v>
      </c>
      <c r="AI257" s="90">
        <v>9.6419999999999995</v>
      </c>
      <c r="AJ257" s="90">
        <v>7.2350000000000003</v>
      </c>
      <c r="AK257" s="90">
        <v>8.5220000000000002</v>
      </c>
      <c r="AL257" s="90">
        <v>7.58</v>
      </c>
      <c r="AM257" s="90">
        <v>8.2240000000000002</v>
      </c>
      <c r="AN257" s="90">
        <v>9.5749999999999993</v>
      </c>
      <c r="AO257" s="90">
        <v>9.0790000000000006</v>
      </c>
      <c r="AP257" s="90">
        <v>7.5629999999999997</v>
      </c>
      <c r="AQ257" s="90">
        <v>7.5430000000000001</v>
      </c>
      <c r="AR257" s="90">
        <v>7.9210000000000003</v>
      </c>
      <c r="AS257" s="90">
        <v>1.3919999999999999</v>
      </c>
      <c r="AT257" s="90">
        <v>2.3650000000000002</v>
      </c>
      <c r="AU257" s="92">
        <v>-0.54700000000000004</v>
      </c>
      <c r="AV257" s="92">
        <v>-0.92900000000000005</v>
      </c>
      <c r="AW257" s="92">
        <v>-0.55900000000000005</v>
      </c>
      <c r="AX257" s="90">
        <v>0</v>
      </c>
      <c r="CK257" s="114"/>
    </row>
    <row r="258" spans="1:89" x14ac:dyDescent="0.55000000000000004">
      <c r="A258" s="96" t="s">
        <v>197</v>
      </c>
      <c r="B258" s="90">
        <v>1.373</v>
      </c>
      <c r="C258" s="90">
        <v>0.41499999999999998</v>
      </c>
      <c r="D258" s="90">
        <v>0.54600000000000004</v>
      </c>
      <c r="E258" s="90">
        <v>0.71799999999999997</v>
      </c>
      <c r="F258" s="90">
        <v>0.81200000000000006</v>
      </c>
      <c r="G258" s="90">
        <v>0.11700000000000001</v>
      </c>
      <c r="H258" s="90">
        <v>2.6150000000000002</v>
      </c>
      <c r="I258" s="90">
        <v>2.1829999999999998</v>
      </c>
      <c r="J258" s="90">
        <v>1.39</v>
      </c>
      <c r="K258" s="90">
        <v>2.0659999999999998</v>
      </c>
      <c r="L258" s="90">
        <v>2.5089999999999999</v>
      </c>
      <c r="M258" s="90">
        <v>1.835</v>
      </c>
      <c r="N258" s="90">
        <v>2.0680000000000001</v>
      </c>
      <c r="O258" s="90">
        <v>3.1840000000000002</v>
      </c>
      <c r="P258" s="90">
        <v>2.44</v>
      </c>
      <c r="Q258" s="90">
        <v>1.464</v>
      </c>
      <c r="R258" s="90">
        <v>0.91500000000000004</v>
      </c>
      <c r="S258" s="90">
        <v>3.363</v>
      </c>
      <c r="T258" s="90">
        <v>10.622</v>
      </c>
      <c r="U258" s="90">
        <v>9.9459999999999997</v>
      </c>
      <c r="V258" s="90">
        <v>10.183999999999999</v>
      </c>
      <c r="W258" s="90">
        <v>11.375</v>
      </c>
      <c r="X258" s="90">
        <v>10.646000000000001</v>
      </c>
      <c r="Y258" s="90">
        <v>8.2929999999999993</v>
      </c>
      <c r="Z258" s="90">
        <v>5.1449999999999996</v>
      </c>
      <c r="AA258" s="90">
        <v>4.92</v>
      </c>
      <c r="AB258" s="90">
        <v>6.5869999999999997</v>
      </c>
      <c r="AC258" s="90">
        <v>9.4649999999999999</v>
      </c>
      <c r="AD258" s="90">
        <v>8.5690000000000008</v>
      </c>
      <c r="AE258" s="90">
        <v>8.2420000000000009</v>
      </c>
      <c r="AF258" s="90">
        <v>4.5389999999999997</v>
      </c>
      <c r="AG258" s="90">
        <v>8.6880000000000006</v>
      </c>
      <c r="AH258" s="90">
        <v>8.7479999999999993</v>
      </c>
      <c r="AI258" s="90">
        <v>10.082000000000001</v>
      </c>
      <c r="AJ258" s="90">
        <v>7.5540000000000003</v>
      </c>
      <c r="AK258" s="90">
        <v>8.9039999999999999</v>
      </c>
      <c r="AL258" s="90">
        <v>7.915</v>
      </c>
      <c r="AM258" s="90">
        <v>8.5960000000000001</v>
      </c>
      <c r="AN258" s="90">
        <v>10.01</v>
      </c>
      <c r="AO258" s="90">
        <v>9.4890000000000008</v>
      </c>
      <c r="AP258" s="90">
        <v>7.9020000000000001</v>
      </c>
      <c r="AQ258" s="90">
        <v>7.8760000000000003</v>
      </c>
      <c r="AR258" s="90">
        <v>8.27</v>
      </c>
      <c r="AS258" s="90">
        <v>1.4830000000000001</v>
      </c>
      <c r="AT258" s="90">
        <v>2.7389999999999999</v>
      </c>
      <c r="AU258" s="92">
        <v>-0.29299999999999998</v>
      </c>
      <c r="AV258" s="92">
        <v>-0.68100000000000005</v>
      </c>
      <c r="AW258" s="92">
        <v>-0.29399999999999998</v>
      </c>
      <c r="AX258" s="90">
        <v>0.27500000000000002</v>
      </c>
      <c r="AY258" s="90">
        <v>0</v>
      </c>
      <c r="CK258" s="114"/>
    </row>
    <row r="259" spans="1:89" x14ac:dyDescent="0.55000000000000004">
      <c r="A259" s="96" t="s">
        <v>198</v>
      </c>
      <c r="B259" s="92">
        <v>-0.71</v>
      </c>
      <c r="C259" s="92">
        <v>-1.7909999999999999</v>
      </c>
      <c r="D259" s="92">
        <v>-1.6359999999999999</v>
      </c>
      <c r="E259" s="92">
        <v>-1.6180000000000001</v>
      </c>
      <c r="F259" s="92">
        <v>-1.4990000000000001</v>
      </c>
      <c r="G259" s="92">
        <v>-2.0350000000000001</v>
      </c>
      <c r="H259" s="90">
        <v>0.13800000000000001</v>
      </c>
      <c r="I259" s="92">
        <v>-0.40699999999999997</v>
      </c>
      <c r="J259" s="92">
        <v>-1.0840000000000001</v>
      </c>
      <c r="K259" s="92">
        <v>-0.47699999999999998</v>
      </c>
      <c r="L259" s="92">
        <v>-0.14199999999999999</v>
      </c>
      <c r="M259" s="92">
        <v>-0.63</v>
      </c>
      <c r="N259" s="92">
        <v>-0.48399999999999999</v>
      </c>
      <c r="O259" s="90">
        <v>0.57199999999999995</v>
      </c>
      <c r="P259" s="92">
        <v>-8.6999999999999994E-2</v>
      </c>
      <c r="Q259" s="92">
        <v>-0.98</v>
      </c>
      <c r="R259" s="92">
        <v>-1.486</v>
      </c>
      <c r="S259" s="90">
        <v>1.31</v>
      </c>
      <c r="T259" s="90">
        <v>8.2330000000000005</v>
      </c>
      <c r="U259" s="90">
        <v>7.476</v>
      </c>
      <c r="V259" s="90">
        <v>7.7359999999999998</v>
      </c>
      <c r="W259" s="90">
        <v>9.1050000000000004</v>
      </c>
      <c r="X259" s="90">
        <v>8.2739999999999991</v>
      </c>
      <c r="Y259" s="90">
        <v>5.6449999999999996</v>
      </c>
      <c r="Z259" s="90">
        <v>2.6219999999999999</v>
      </c>
      <c r="AA259" s="90">
        <v>2.4249999999999998</v>
      </c>
      <c r="AB259" s="90">
        <v>3.9540000000000002</v>
      </c>
      <c r="AC259" s="90">
        <v>6.9039999999999999</v>
      </c>
      <c r="AD259" s="90">
        <v>5.9450000000000003</v>
      </c>
      <c r="AE259" s="90">
        <v>5.6070000000000002</v>
      </c>
      <c r="AF259" s="90">
        <v>2.3919999999999999</v>
      </c>
      <c r="AG259" s="90">
        <v>6.0730000000000004</v>
      </c>
      <c r="AH259" s="90">
        <v>6.1319999999999997</v>
      </c>
      <c r="AI259" s="90">
        <v>7.59</v>
      </c>
      <c r="AJ259" s="90">
        <v>4.9050000000000002</v>
      </c>
      <c r="AK259" s="90">
        <v>6.2969999999999997</v>
      </c>
      <c r="AL259" s="90">
        <v>5.2690000000000001</v>
      </c>
      <c r="AM259" s="90">
        <v>5.95</v>
      </c>
      <c r="AN259" s="90">
        <v>7.5119999999999996</v>
      </c>
      <c r="AO259" s="90">
        <v>6.931</v>
      </c>
      <c r="AP259" s="90">
        <v>5.234</v>
      </c>
      <c r="AQ259" s="90">
        <v>5.2320000000000002</v>
      </c>
      <c r="AR259" s="90">
        <v>5.641</v>
      </c>
      <c r="AS259" s="90">
        <v>1.6E-2</v>
      </c>
      <c r="AT259" s="92">
        <v>-1.258</v>
      </c>
      <c r="AU259" s="92">
        <v>-3.2370000000000001</v>
      </c>
      <c r="AV259" s="92">
        <v>-3.528</v>
      </c>
      <c r="AW259" s="92">
        <v>-3.2959999999999998</v>
      </c>
      <c r="AX259" s="92">
        <v>-2.8740000000000001</v>
      </c>
      <c r="AY259" s="92">
        <v>-3.1030000000000002</v>
      </c>
      <c r="AZ259" s="90">
        <v>0</v>
      </c>
      <c r="CK259" s="114"/>
    </row>
    <row r="260" spans="1:89" x14ac:dyDescent="0.55000000000000004">
      <c r="A260" s="96" t="s">
        <v>199</v>
      </c>
      <c r="B260" s="90">
        <v>0.192</v>
      </c>
      <c r="C260" s="92">
        <v>-0.877</v>
      </c>
      <c r="D260" s="92">
        <v>-0.72699999999999998</v>
      </c>
      <c r="E260" s="92">
        <v>-0.63800000000000001</v>
      </c>
      <c r="F260" s="92">
        <v>-0.52500000000000002</v>
      </c>
      <c r="G260" s="92">
        <v>-1.1539999999999999</v>
      </c>
      <c r="H260" s="90">
        <v>1.2889999999999999</v>
      </c>
      <c r="I260" s="90">
        <v>0.77</v>
      </c>
      <c r="J260" s="92">
        <v>-1.0999999999999999E-2</v>
      </c>
      <c r="K260" s="90">
        <v>0.66900000000000004</v>
      </c>
      <c r="L260" s="90">
        <v>1.089</v>
      </c>
      <c r="M260" s="90">
        <v>0.46600000000000003</v>
      </c>
      <c r="N260" s="90">
        <v>0.66700000000000004</v>
      </c>
      <c r="O260" s="90">
        <v>1.837</v>
      </c>
      <c r="P260" s="90">
        <v>1.077</v>
      </c>
      <c r="Q260" s="90">
        <v>8.5000000000000006E-2</v>
      </c>
      <c r="R260" s="92">
        <v>-0.47</v>
      </c>
      <c r="S260" s="90">
        <v>2.2850000000000001</v>
      </c>
      <c r="T260" s="90">
        <v>10.882</v>
      </c>
      <c r="U260" s="90">
        <v>9.9019999999999992</v>
      </c>
      <c r="V260" s="90">
        <v>10.255000000000001</v>
      </c>
      <c r="W260" s="90">
        <v>12.012</v>
      </c>
      <c r="X260" s="90">
        <v>10.861000000000001</v>
      </c>
      <c r="Y260" s="90">
        <v>7.7430000000000003</v>
      </c>
      <c r="Z260" s="90">
        <v>4.0149999999999997</v>
      </c>
      <c r="AA260" s="90">
        <v>3.7749999999999999</v>
      </c>
      <c r="AB260" s="90">
        <v>5.633</v>
      </c>
      <c r="AC260" s="90">
        <v>9.3160000000000007</v>
      </c>
      <c r="AD260" s="90">
        <v>8.0960000000000001</v>
      </c>
      <c r="AE260" s="90">
        <v>7.6660000000000004</v>
      </c>
      <c r="AF260" s="90">
        <v>3.4849999999999999</v>
      </c>
      <c r="AG260" s="90">
        <v>8.2520000000000007</v>
      </c>
      <c r="AH260" s="90">
        <v>8.3369999999999997</v>
      </c>
      <c r="AI260" s="90">
        <v>10.194000000000001</v>
      </c>
      <c r="AJ260" s="90">
        <v>6.798</v>
      </c>
      <c r="AK260" s="90">
        <v>8.5449999999999999</v>
      </c>
      <c r="AL260" s="90">
        <v>7.2489999999999997</v>
      </c>
      <c r="AM260" s="90">
        <v>8.1539999999999999</v>
      </c>
      <c r="AN260" s="90">
        <v>10.085000000000001</v>
      </c>
      <c r="AO260" s="90">
        <v>9.3490000000000002</v>
      </c>
      <c r="AP260" s="90">
        <v>7.2439999999999998</v>
      </c>
      <c r="AQ260" s="90">
        <v>7.1989999999999998</v>
      </c>
      <c r="AR260" s="90">
        <v>7.7009999999999996</v>
      </c>
      <c r="AS260" s="90">
        <v>0.64900000000000002</v>
      </c>
      <c r="AT260" s="90">
        <v>8.5000000000000006E-2</v>
      </c>
      <c r="AU260" s="92">
        <v>-2.036</v>
      </c>
      <c r="AV260" s="92">
        <v>-2.3090000000000002</v>
      </c>
      <c r="AW260" s="92">
        <v>-2.073</v>
      </c>
      <c r="AX260" s="92">
        <v>-1.66</v>
      </c>
      <c r="AY260" s="92">
        <v>-1.8779999999999999</v>
      </c>
      <c r="AZ260" s="90">
        <v>2.1680000000000001</v>
      </c>
      <c r="BA260" s="90">
        <v>0</v>
      </c>
      <c r="CK260" s="114"/>
    </row>
    <row r="261" spans="1:89" x14ac:dyDescent="0.55000000000000004">
      <c r="A261" s="96" t="s">
        <v>200</v>
      </c>
      <c r="B261" s="92">
        <v>-0.20799999999999999</v>
      </c>
      <c r="C261" s="92">
        <v>-1.2909999999999999</v>
      </c>
      <c r="D261" s="92">
        <v>-1.137</v>
      </c>
      <c r="E261" s="92">
        <v>-1.081</v>
      </c>
      <c r="F261" s="92">
        <v>-0.96499999999999997</v>
      </c>
      <c r="G261" s="92">
        <v>-1.5549999999999999</v>
      </c>
      <c r="H261" s="90">
        <v>0.78700000000000003</v>
      </c>
      <c r="I261" s="90">
        <v>0.25</v>
      </c>
      <c r="J261" s="92">
        <v>-0.49199999999999999</v>
      </c>
      <c r="K261" s="90">
        <v>0.16200000000000001</v>
      </c>
      <c r="L261" s="90">
        <v>0.54900000000000004</v>
      </c>
      <c r="M261" s="92">
        <v>-0.02</v>
      </c>
      <c r="N261" s="90">
        <v>0.158</v>
      </c>
      <c r="O261" s="90">
        <v>1.2909999999999999</v>
      </c>
      <c r="P261" s="90">
        <v>0.56599999999999995</v>
      </c>
      <c r="Q261" s="92">
        <v>-0.39100000000000001</v>
      </c>
      <c r="R261" s="92">
        <v>-0.92900000000000005</v>
      </c>
      <c r="S261" s="90">
        <v>1.869</v>
      </c>
      <c r="T261" s="90">
        <v>9.99</v>
      </c>
      <c r="U261" s="90">
        <v>9.0609999999999999</v>
      </c>
      <c r="V261" s="90">
        <v>9.391</v>
      </c>
      <c r="W261" s="90">
        <v>11.067</v>
      </c>
      <c r="X261" s="90">
        <v>9.9879999999999995</v>
      </c>
      <c r="Y261" s="90">
        <v>6.9690000000000003</v>
      </c>
      <c r="Z261" s="90">
        <v>3.444</v>
      </c>
      <c r="AA261" s="90">
        <v>3.218</v>
      </c>
      <c r="AB261" s="90">
        <v>4.9740000000000002</v>
      </c>
      <c r="AC261" s="90">
        <v>8.468</v>
      </c>
      <c r="AD261" s="90">
        <v>7.31</v>
      </c>
      <c r="AE261" s="90">
        <v>6.9039999999999999</v>
      </c>
      <c r="AF261" s="90">
        <v>3.0289999999999999</v>
      </c>
      <c r="AG261" s="90">
        <v>7.4589999999999996</v>
      </c>
      <c r="AH261" s="90">
        <v>7.5369999999999999</v>
      </c>
      <c r="AI261" s="90">
        <v>9.3030000000000008</v>
      </c>
      <c r="AJ261" s="90">
        <v>6.0789999999999997</v>
      </c>
      <c r="AK261" s="90">
        <v>7.7350000000000003</v>
      </c>
      <c r="AL261" s="90">
        <v>6.5069999999999997</v>
      </c>
      <c r="AM261" s="90">
        <v>7.3520000000000003</v>
      </c>
      <c r="AN261" s="90">
        <v>9.2010000000000005</v>
      </c>
      <c r="AO261" s="90">
        <v>8.4990000000000006</v>
      </c>
      <c r="AP261" s="90">
        <v>6.4909999999999997</v>
      </c>
      <c r="AQ261" s="90">
        <v>6.4610000000000003</v>
      </c>
      <c r="AR261" s="90">
        <v>6.9390000000000001</v>
      </c>
      <c r="AS261" s="90">
        <v>0.372</v>
      </c>
      <c r="AT261" s="92">
        <v>-0.52400000000000002</v>
      </c>
      <c r="AU261" s="92">
        <v>-2.6110000000000002</v>
      </c>
      <c r="AV261" s="92">
        <v>-2.9</v>
      </c>
      <c r="AW261" s="92">
        <v>-2.661</v>
      </c>
      <c r="AX261" s="92">
        <v>-2.2349999999999999</v>
      </c>
      <c r="AY261" s="92">
        <v>-2.6909999999999998</v>
      </c>
      <c r="AZ261" s="90">
        <v>1.1759999999999999</v>
      </c>
      <c r="BA261" s="92">
        <v>-1.1379999999999999</v>
      </c>
      <c r="BB261" s="90">
        <v>0</v>
      </c>
      <c r="CK261" s="114"/>
    </row>
    <row r="262" spans="1:89" x14ac:dyDescent="0.55000000000000004">
      <c r="A262" s="96" t="s">
        <v>201</v>
      </c>
      <c r="B262" s="92">
        <v>-0.27100000000000002</v>
      </c>
      <c r="C262" s="92">
        <v>-1.363</v>
      </c>
      <c r="D262" s="92">
        <v>-1.208</v>
      </c>
      <c r="E262" s="92">
        <v>-1.157</v>
      </c>
      <c r="F262" s="92">
        <v>-1.04</v>
      </c>
      <c r="G262" s="92">
        <v>-1.625</v>
      </c>
      <c r="H262" s="90">
        <v>0.71499999999999997</v>
      </c>
      <c r="I262" s="90">
        <v>0.17100000000000001</v>
      </c>
      <c r="J262" s="92">
        <v>-0.57099999999999995</v>
      </c>
      <c r="K262" s="90">
        <v>8.4000000000000005E-2</v>
      </c>
      <c r="L262" s="90">
        <v>0.47</v>
      </c>
      <c r="M262" s="92">
        <v>-9.6000000000000002E-2</v>
      </c>
      <c r="N262" s="90">
        <v>0.08</v>
      </c>
      <c r="O262" s="90">
        <v>1.2190000000000001</v>
      </c>
      <c r="P262" s="90">
        <v>0.49199999999999999</v>
      </c>
      <c r="Q262" s="92">
        <v>-0.46800000000000003</v>
      </c>
      <c r="R262" s="92">
        <v>-1.0069999999999999</v>
      </c>
      <c r="S262" s="90">
        <v>1.8160000000000001</v>
      </c>
      <c r="T262" s="90">
        <v>10.108000000000001</v>
      </c>
      <c r="U262" s="90">
        <v>9.1379999999999999</v>
      </c>
      <c r="V262" s="90">
        <v>9.484</v>
      </c>
      <c r="W262" s="90">
        <v>11.236000000000001</v>
      </c>
      <c r="X262" s="90">
        <v>10.098000000000001</v>
      </c>
      <c r="Y262" s="90">
        <v>6.9859999999999998</v>
      </c>
      <c r="Z262" s="90">
        <v>3.3929999999999998</v>
      </c>
      <c r="AA262" s="90">
        <v>3.165</v>
      </c>
      <c r="AB262" s="90">
        <v>4.9429999999999996</v>
      </c>
      <c r="AC262" s="90">
        <v>8.5350000000000001</v>
      </c>
      <c r="AD262" s="90">
        <v>7.3360000000000003</v>
      </c>
      <c r="AE262" s="90">
        <v>6.9180000000000001</v>
      </c>
      <c r="AF262" s="90">
        <v>2.98</v>
      </c>
      <c r="AG262" s="90">
        <v>7.49</v>
      </c>
      <c r="AH262" s="90">
        <v>7.5709999999999997</v>
      </c>
      <c r="AI262" s="90">
        <v>9.4039999999999999</v>
      </c>
      <c r="AJ262" s="90">
        <v>6.0709999999999997</v>
      </c>
      <c r="AK262" s="90">
        <v>7.7750000000000004</v>
      </c>
      <c r="AL262" s="90">
        <v>6.51</v>
      </c>
      <c r="AM262" s="90">
        <v>7.3819999999999997</v>
      </c>
      <c r="AN262" s="90">
        <v>9.2970000000000006</v>
      </c>
      <c r="AO262" s="90">
        <v>8.5670000000000002</v>
      </c>
      <c r="AP262" s="90">
        <v>6.4960000000000004</v>
      </c>
      <c r="AQ262" s="90">
        <v>6.4619999999999997</v>
      </c>
      <c r="AR262" s="90">
        <v>6.9530000000000003</v>
      </c>
      <c r="AS262" s="90">
        <v>0.33</v>
      </c>
      <c r="AT262" s="92">
        <v>-0.626</v>
      </c>
      <c r="AU262" s="92">
        <v>-2.7309999999999999</v>
      </c>
      <c r="AV262" s="92">
        <v>-3.028</v>
      </c>
      <c r="AW262" s="92">
        <v>-2.7850000000000001</v>
      </c>
      <c r="AX262" s="92">
        <v>-2.351</v>
      </c>
      <c r="AY262" s="92">
        <v>-2.5840000000000001</v>
      </c>
      <c r="AZ262" s="90">
        <v>1.06</v>
      </c>
      <c r="BA262" s="92">
        <v>-1.361</v>
      </c>
      <c r="BB262" s="92">
        <v>-0.17199999999999999</v>
      </c>
      <c r="BC262" s="90">
        <v>0</v>
      </c>
      <c r="CK262" s="114"/>
    </row>
    <row r="263" spans="1:89" x14ac:dyDescent="0.55000000000000004">
      <c r="A263" s="96" t="s">
        <v>202</v>
      </c>
      <c r="B263" s="92">
        <v>-3.9E-2</v>
      </c>
      <c r="C263" s="92">
        <v>-1.113</v>
      </c>
      <c r="D263" s="92">
        <v>-0.96099999999999997</v>
      </c>
      <c r="E263" s="92">
        <v>-0.89100000000000001</v>
      </c>
      <c r="F263" s="92">
        <v>-0.77600000000000002</v>
      </c>
      <c r="G263" s="92">
        <v>-1.381</v>
      </c>
      <c r="H263" s="90">
        <v>0.99399999999999999</v>
      </c>
      <c r="I263" s="90">
        <v>0.46700000000000003</v>
      </c>
      <c r="J263" s="92">
        <v>-0.28699999999999998</v>
      </c>
      <c r="K263" s="90">
        <v>0.374</v>
      </c>
      <c r="L263" s="90">
        <v>0.77200000000000002</v>
      </c>
      <c r="M263" s="90">
        <v>0.184</v>
      </c>
      <c r="N263" s="90">
        <v>0.371</v>
      </c>
      <c r="O263" s="90">
        <v>1.5129999999999999</v>
      </c>
      <c r="P263" s="90">
        <v>0.77800000000000002</v>
      </c>
      <c r="Q263" s="92">
        <v>-0.189</v>
      </c>
      <c r="R263" s="92">
        <v>-0.73199999999999998</v>
      </c>
      <c r="S263" s="90">
        <v>2.0379999999999998</v>
      </c>
      <c r="T263" s="90">
        <v>10.218999999999999</v>
      </c>
      <c r="U263" s="90">
        <v>9.2949999999999999</v>
      </c>
      <c r="V263" s="90">
        <v>9.6240000000000006</v>
      </c>
      <c r="W263" s="90">
        <v>11.284000000000001</v>
      </c>
      <c r="X263" s="90">
        <v>10.214</v>
      </c>
      <c r="Y263" s="90">
        <v>7.2149999999999999</v>
      </c>
      <c r="Z263" s="90">
        <v>3.6619999999999999</v>
      </c>
      <c r="AA263" s="90">
        <v>3.4329999999999998</v>
      </c>
      <c r="AB263" s="90">
        <v>5.2089999999999996</v>
      </c>
      <c r="AC263" s="90">
        <v>8.7100000000000009</v>
      </c>
      <c r="AD263" s="90">
        <v>7.5549999999999997</v>
      </c>
      <c r="AE263" s="90">
        <v>7.1479999999999997</v>
      </c>
      <c r="AF263" s="90">
        <v>3.2090000000000001</v>
      </c>
      <c r="AG263" s="90">
        <v>7.7030000000000003</v>
      </c>
      <c r="AH263" s="90">
        <v>7.782</v>
      </c>
      <c r="AI263" s="90">
        <v>9.5399999999999991</v>
      </c>
      <c r="AJ263" s="90">
        <v>6.3209999999999997</v>
      </c>
      <c r="AK263" s="90">
        <v>7.9790000000000001</v>
      </c>
      <c r="AL263" s="90">
        <v>6.75</v>
      </c>
      <c r="AM263" s="90">
        <v>7.5990000000000002</v>
      </c>
      <c r="AN263" s="90">
        <v>9.4390000000000001</v>
      </c>
      <c r="AO263" s="90">
        <v>8.7409999999999997</v>
      </c>
      <c r="AP263" s="90">
        <v>6.7370000000000001</v>
      </c>
      <c r="AQ263" s="90">
        <v>6.7030000000000003</v>
      </c>
      <c r="AR263" s="90">
        <v>7.1820000000000004</v>
      </c>
      <c r="AS263" s="90">
        <v>0.48899999999999999</v>
      </c>
      <c r="AT263" s="92">
        <v>-0.26500000000000001</v>
      </c>
      <c r="AU263" s="92">
        <v>-2.3530000000000002</v>
      </c>
      <c r="AV263" s="92">
        <v>-2.6320000000000001</v>
      </c>
      <c r="AW263" s="92">
        <v>-2.3959999999999999</v>
      </c>
      <c r="AX263" s="92">
        <v>-1.9790000000000001</v>
      </c>
      <c r="AY263" s="92">
        <v>-2.2010000000000001</v>
      </c>
      <c r="AZ263" s="90">
        <v>1.56</v>
      </c>
      <c r="BA263" s="92">
        <v>-0.65800000000000003</v>
      </c>
      <c r="BB263" s="90">
        <v>0.45400000000000001</v>
      </c>
      <c r="BC263" s="90">
        <v>0.64</v>
      </c>
      <c r="BD263" s="90">
        <v>0</v>
      </c>
      <c r="CK263" s="114"/>
    </row>
    <row r="264" spans="1:89" x14ac:dyDescent="0.55000000000000004">
      <c r="A264" s="96" t="s">
        <v>203</v>
      </c>
      <c r="B264" s="92">
        <v>-5.0000000000000001E-3</v>
      </c>
      <c r="C264" s="92">
        <v>-1.073</v>
      </c>
      <c r="D264" s="92">
        <v>-0.92200000000000004</v>
      </c>
      <c r="E264" s="92">
        <v>-0.84899999999999998</v>
      </c>
      <c r="F264" s="92">
        <v>-0.73599999999999999</v>
      </c>
      <c r="G264" s="92">
        <v>-1.3420000000000001</v>
      </c>
      <c r="H264" s="90">
        <v>1.032</v>
      </c>
      <c r="I264" s="90">
        <v>0.50800000000000001</v>
      </c>
      <c r="J264" s="92">
        <v>-0.245</v>
      </c>
      <c r="K264" s="90">
        <v>0.41599999999999998</v>
      </c>
      <c r="L264" s="90">
        <v>0.81399999999999995</v>
      </c>
      <c r="M264" s="90">
        <v>0.22500000000000001</v>
      </c>
      <c r="N264" s="90">
        <v>0.41199999999999998</v>
      </c>
      <c r="O264" s="90">
        <v>1.55</v>
      </c>
      <c r="P264" s="90">
        <v>0.81699999999999995</v>
      </c>
      <c r="Q264" s="92">
        <v>-0.14799999999999999</v>
      </c>
      <c r="R264" s="92">
        <v>-0.69</v>
      </c>
      <c r="S264" s="90">
        <v>2.0659999999999998</v>
      </c>
      <c r="T264" s="90">
        <v>10.144</v>
      </c>
      <c r="U264" s="90">
        <v>9.2430000000000003</v>
      </c>
      <c r="V264" s="90">
        <v>9.5630000000000006</v>
      </c>
      <c r="W264" s="90">
        <v>11.182</v>
      </c>
      <c r="X264" s="90">
        <v>10.144</v>
      </c>
      <c r="Y264" s="90">
        <v>7.1970000000000001</v>
      </c>
      <c r="Z264" s="90">
        <v>3.6859999999999999</v>
      </c>
      <c r="AA264" s="90">
        <v>3.4590000000000001</v>
      </c>
      <c r="AB264" s="90">
        <v>5.22</v>
      </c>
      <c r="AC264" s="90">
        <v>8.6639999999999997</v>
      </c>
      <c r="AD264" s="90">
        <v>7.532</v>
      </c>
      <c r="AE264" s="90">
        <v>7.1319999999999997</v>
      </c>
      <c r="AF264" s="90">
        <v>3.234</v>
      </c>
      <c r="AG264" s="90">
        <v>7.6779999999999999</v>
      </c>
      <c r="AH264" s="90">
        <v>7.7549999999999999</v>
      </c>
      <c r="AI264" s="90">
        <v>9.4749999999999996</v>
      </c>
      <c r="AJ264" s="90">
        <v>6.3179999999999996</v>
      </c>
      <c r="AK264" s="90">
        <v>7.9480000000000004</v>
      </c>
      <c r="AL264" s="90">
        <v>6.7409999999999997</v>
      </c>
      <c r="AM264" s="90">
        <v>7.5730000000000004</v>
      </c>
      <c r="AN264" s="90">
        <v>9.3759999999999994</v>
      </c>
      <c r="AO264" s="90">
        <v>8.6940000000000008</v>
      </c>
      <c r="AP264" s="90">
        <v>6.7270000000000003</v>
      </c>
      <c r="AQ264" s="90">
        <v>6.6950000000000003</v>
      </c>
      <c r="AR264" s="90">
        <v>7.1669999999999998</v>
      </c>
      <c r="AS264" s="90">
        <v>0.51200000000000001</v>
      </c>
      <c r="AT264" s="92">
        <v>-0.21099999999999999</v>
      </c>
      <c r="AU264" s="92">
        <v>-2.2879999999999998</v>
      </c>
      <c r="AV264" s="92">
        <v>-2.5630000000000002</v>
      </c>
      <c r="AW264" s="92">
        <v>-2.3290000000000002</v>
      </c>
      <c r="AX264" s="92">
        <v>-1.917</v>
      </c>
      <c r="AY264" s="92">
        <v>-2.1360000000000001</v>
      </c>
      <c r="AZ264" s="90">
        <v>1.6160000000000001</v>
      </c>
      <c r="BA264" s="92">
        <v>-0.54900000000000004</v>
      </c>
      <c r="BB264" s="90">
        <v>0.53600000000000003</v>
      </c>
      <c r="BC264" s="90">
        <v>0.72099999999999997</v>
      </c>
      <c r="BD264" s="90">
        <v>9.0999999999999998E-2</v>
      </c>
      <c r="BE264" s="90">
        <v>0</v>
      </c>
      <c r="CK264" s="114"/>
    </row>
    <row r="265" spans="1:89" x14ac:dyDescent="0.55000000000000004">
      <c r="A265" s="96" t="s">
        <v>204</v>
      </c>
      <c r="B265" s="92">
        <v>-0.23699999999999999</v>
      </c>
      <c r="C265" s="92">
        <v>-1.319</v>
      </c>
      <c r="D265" s="92">
        <v>-1.165</v>
      </c>
      <c r="E265" s="92">
        <v>-1.111</v>
      </c>
      <c r="F265" s="92">
        <v>-0.995</v>
      </c>
      <c r="G265" s="92">
        <v>-1.581</v>
      </c>
      <c r="H265" s="90">
        <v>0.747</v>
      </c>
      <c r="I265" s="90">
        <v>0.21</v>
      </c>
      <c r="J265" s="92">
        <v>-0.52600000000000002</v>
      </c>
      <c r="K265" s="90">
        <v>0.124</v>
      </c>
      <c r="L265" s="90">
        <v>0.50700000000000001</v>
      </c>
      <c r="M265" s="92">
        <v>-5.6000000000000001E-2</v>
      </c>
      <c r="N265" s="90">
        <v>0.11899999999999999</v>
      </c>
      <c r="O265" s="90">
        <v>1.246</v>
      </c>
      <c r="P265" s="90">
        <v>0.52700000000000002</v>
      </c>
      <c r="Q265" s="92">
        <v>-0.42499999999999999</v>
      </c>
      <c r="R265" s="92">
        <v>-0.96099999999999997</v>
      </c>
      <c r="S265" s="90">
        <v>1.8340000000000001</v>
      </c>
      <c r="T265" s="90">
        <v>9.8350000000000009</v>
      </c>
      <c r="U265" s="90">
        <v>8.9250000000000007</v>
      </c>
      <c r="V265" s="90">
        <v>9.2469999999999999</v>
      </c>
      <c r="W265" s="90">
        <v>10.887</v>
      </c>
      <c r="X265" s="90">
        <v>9.8369999999999997</v>
      </c>
      <c r="Y265" s="90">
        <v>6.8630000000000004</v>
      </c>
      <c r="Z265" s="90">
        <v>3.3879999999999999</v>
      </c>
      <c r="AA265" s="90">
        <v>3.165</v>
      </c>
      <c r="AB265" s="90">
        <v>4.899</v>
      </c>
      <c r="AC265" s="90">
        <v>8.3350000000000009</v>
      </c>
      <c r="AD265" s="90">
        <v>7.2</v>
      </c>
      <c r="AE265" s="90">
        <v>6.8010000000000002</v>
      </c>
      <c r="AF265" s="90">
        <v>2.988</v>
      </c>
      <c r="AG265" s="90">
        <v>7.3470000000000004</v>
      </c>
      <c r="AH265" s="90">
        <v>7.4219999999999997</v>
      </c>
      <c r="AI265" s="90">
        <v>9.1530000000000005</v>
      </c>
      <c r="AJ265" s="90">
        <v>5.9889999999999999</v>
      </c>
      <c r="AK265" s="90">
        <v>7.6159999999999997</v>
      </c>
      <c r="AL265" s="90">
        <v>6.41</v>
      </c>
      <c r="AM265" s="90">
        <v>7.2370000000000001</v>
      </c>
      <c r="AN265" s="90">
        <v>9.0540000000000003</v>
      </c>
      <c r="AO265" s="90">
        <v>8.3659999999999997</v>
      </c>
      <c r="AP265" s="90">
        <v>6.3929999999999998</v>
      </c>
      <c r="AQ265" s="90">
        <v>6.3650000000000002</v>
      </c>
      <c r="AR265" s="90">
        <v>6.8360000000000003</v>
      </c>
      <c r="AS265" s="90">
        <v>0.35099999999999998</v>
      </c>
      <c r="AT265" s="92">
        <v>-0.56699999999999995</v>
      </c>
      <c r="AU265" s="92">
        <v>-2.6429999999999998</v>
      </c>
      <c r="AV265" s="92">
        <v>-2.931</v>
      </c>
      <c r="AW265" s="92">
        <v>-2.6930000000000001</v>
      </c>
      <c r="AX265" s="92">
        <v>-2.2679999999999998</v>
      </c>
      <c r="AY265" s="92">
        <v>-2.496</v>
      </c>
      <c r="AZ265" s="90">
        <v>1.095</v>
      </c>
      <c r="BA265" s="92">
        <v>-1.198</v>
      </c>
      <c r="BB265" s="92">
        <v>-7.8E-2</v>
      </c>
      <c r="BC265" s="90">
        <v>8.7999999999999995E-2</v>
      </c>
      <c r="BD265" s="92">
        <v>-0.52400000000000002</v>
      </c>
      <c r="BE265" s="92">
        <v>-0.60399999999999998</v>
      </c>
      <c r="BF265" s="90">
        <v>0</v>
      </c>
      <c r="CK265" s="114"/>
    </row>
    <row r="266" spans="1:89" x14ac:dyDescent="0.55000000000000004">
      <c r="A266" s="96" t="s">
        <v>205</v>
      </c>
      <c r="B266" s="90">
        <v>0.105</v>
      </c>
      <c r="C266" s="92">
        <v>-0.97299999999999998</v>
      </c>
      <c r="D266" s="92">
        <v>-0.82099999999999995</v>
      </c>
      <c r="E266" s="92">
        <v>-0.74</v>
      </c>
      <c r="F266" s="92">
        <v>-0.625</v>
      </c>
      <c r="G266" s="92">
        <v>-1.248</v>
      </c>
      <c r="H266" s="90">
        <v>1.1870000000000001</v>
      </c>
      <c r="I266" s="90">
        <v>0.66100000000000003</v>
      </c>
      <c r="J266" s="92">
        <v>-0.11700000000000001</v>
      </c>
      <c r="K266" s="90">
        <v>0.56200000000000006</v>
      </c>
      <c r="L266" s="90">
        <v>0.97899999999999998</v>
      </c>
      <c r="M266" s="90">
        <v>0.36199999999999999</v>
      </c>
      <c r="N266" s="90">
        <v>0.55900000000000005</v>
      </c>
      <c r="O266" s="90">
        <v>1.732</v>
      </c>
      <c r="P266" s="90">
        <v>0.97199999999999998</v>
      </c>
      <c r="Q266" s="92">
        <v>-0.02</v>
      </c>
      <c r="R266" s="92">
        <v>-0.57399999999999995</v>
      </c>
      <c r="S266" s="90">
        <v>2.2050000000000001</v>
      </c>
      <c r="T266" s="90">
        <v>10.917</v>
      </c>
      <c r="U266" s="90">
        <v>9.9060000000000006</v>
      </c>
      <c r="V266" s="90">
        <v>10.27</v>
      </c>
      <c r="W266" s="90">
        <v>12.087999999999999</v>
      </c>
      <c r="X266" s="90">
        <v>10.89</v>
      </c>
      <c r="Y266" s="90">
        <v>7.6989999999999998</v>
      </c>
      <c r="Z266" s="90">
        <v>3.9249999999999998</v>
      </c>
      <c r="AA266" s="90">
        <v>3.6850000000000001</v>
      </c>
      <c r="AB266" s="90">
        <v>5.556</v>
      </c>
      <c r="AC266" s="90">
        <v>9.31</v>
      </c>
      <c r="AD266" s="90">
        <v>8.0589999999999993</v>
      </c>
      <c r="AE266" s="90">
        <v>7.62</v>
      </c>
      <c r="AF266" s="90">
        <v>3.4049999999999998</v>
      </c>
      <c r="AG266" s="90">
        <v>8.218</v>
      </c>
      <c r="AH266" s="90">
        <v>8.3049999999999997</v>
      </c>
      <c r="AI266" s="90">
        <v>10.215</v>
      </c>
      <c r="AJ266" s="90">
        <v>6.7359999999999998</v>
      </c>
      <c r="AK266" s="90">
        <v>8.5180000000000007</v>
      </c>
      <c r="AL266" s="90">
        <v>7.1950000000000003</v>
      </c>
      <c r="AM266" s="90">
        <v>8.1199999999999992</v>
      </c>
      <c r="AN266" s="90">
        <v>10.102</v>
      </c>
      <c r="AO266" s="90">
        <v>9.343</v>
      </c>
      <c r="AP266" s="90">
        <v>7.19</v>
      </c>
      <c r="AQ266" s="90">
        <v>7.1440000000000001</v>
      </c>
      <c r="AR266" s="90">
        <v>7.6550000000000002</v>
      </c>
      <c r="AS266" s="90">
        <v>0.59</v>
      </c>
      <c r="AT266" s="92">
        <v>-4.9000000000000002E-2</v>
      </c>
      <c r="AU266" s="92">
        <v>-2.1829999999999998</v>
      </c>
      <c r="AV266" s="92">
        <v>-2.6230000000000002</v>
      </c>
      <c r="AW266" s="92">
        <v>-2.4079999999999999</v>
      </c>
      <c r="AX266" s="92">
        <v>-1.8029999999999999</v>
      </c>
      <c r="AY266" s="92">
        <v>-2.0259999999999998</v>
      </c>
      <c r="AZ266" s="90">
        <v>1.9950000000000001</v>
      </c>
      <c r="BA266" s="92">
        <v>-0.27500000000000002</v>
      </c>
      <c r="BB266" s="90">
        <v>0.91</v>
      </c>
      <c r="BC266" s="90">
        <v>1.1319999999999999</v>
      </c>
      <c r="BD266" s="90">
        <v>0.41799999999999998</v>
      </c>
      <c r="BE266" s="90">
        <v>0.311</v>
      </c>
      <c r="BF266" s="90">
        <v>0.97499999999999998</v>
      </c>
      <c r="BG266" s="90">
        <v>0</v>
      </c>
      <c r="CK266" s="114"/>
    </row>
    <row r="267" spans="1:89" x14ac:dyDescent="0.55000000000000004">
      <c r="A267" s="96" t="s">
        <v>206</v>
      </c>
      <c r="B267" s="90">
        <v>9.0999999999999998E-2</v>
      </c>
      <c r="C267" s="92">
        <v>-0.98</v>
      </c>
      <c r="D267" s="92">
        <v>-0.82899999999999996</v>
      </c>
      <c r="E267" s="92">
        <v>-0.749</v>
      </c>
      <c r="F267" s="92">
        <v>-0.63500000000000001</v>
      </c>
      <c r="G267" s="92">
        <v>-1.2529999999999999</v>
      </c>
      <c r="H267" s="90">
        <v>1.1599999999999999</v>
      </c>
      <c r="I267" s="90">
        <v>0.63700000000000001</v>
      </c>
      <c r="J267" s="92">
        <v>-0.13200000000000001</v>
      </c>
      <c r="K267" s="90">
        <v>0.54</v>
      </c>
      <c r="L267" s="90">
        <v>0.95</v>
      </c>
      <c r="M267" s="90">
        <v>0.34300000000000003</v>
      </c>
      <c r="N267" s="90">
        <v>0.53700000000000003</v>
      </c>
      <c r="O267" s="90">
        <v>1.6950000000000001</v>
      </c>
      <c r="P267" s="90">
        <v>0.94599999999999995</v>
      </c>
      <c r="Q267" s="92">
        <v>-3.5000000000000003E-2</v>
      </c>
      <c r="R267" s="92">
        <v>-0.58499999999999996</v>
      </c>
      <c r="S267" s="90">
        <v>2.177</v>
      </c>
      <c r="T267" s="90">
        <v>10.587</v>
      </c>
      <c r="U267" s="90">
        <v>9.6329999999999991</v>
      </c>
      <c r="V267" s="90">
        <v>9.9749999999999996</v>
      </c>
      <c r="W267" s="90">
        <v>11.688000000000001</v>
      </c>
      <c r="X267" s="90">
        <v>10.574</v>
      </c>
      <c r="Y267" s="90">
        <v>7.51</v>
      </c>
      <c r="Z267" s="90">
        <v>3.86</v>
      </c>
      <c r="AA267" s="90">
        <v>3.625</v>
      </c>
      <c r="AB267" s="90">
        <v>5.4459999999999997</v>
      </c>
      <c r="AC267" s="90">
        <v>9.0470000000000006</v>
      </c>
      <c r="AD267" s="90">
        <v>7.8559999999999999</v>
      </c>
      <c r="AE267" s="90">
        <v>7.4370000000000003</v>
      </c>
      <c r="AF267" s="90">
        <v>3.3639999999999999</v>
      </c>
      <c r="AG267" s="90">
        <v>8.0090000000000003</v>
      </c>
      <c r="AH267" s="90">
        <v>8.0909999999999993</v>
      </c>
      <c r="AI267" s="90">
        <v>9.9039999999999999</v>
      </c>
      <c r="AJ267" s="90">
        <v>6.5869999999999997</v>
      </c>
      <c r="AK267" s="90">
        <v>8.2940000000000005</v>
      </c>
      <c r="AL267" s="90">
        <v>7.0289999999999999</v>
      </c>
      <c r="AM267" s="90">
        <v>7.9080000000000004</v>
      </c>
      <c r="AN267" s="90">
        <v>9.798</v>
      </c>
      <c r="AO267" s="90">
        <v>9.0790000000000006</v>
      </c>
      <c r="AP267" s="90">
        <v>7.02</v>
      </c>
      <c r="AQ267" s="90">
        <v>6.98</v>
      </c>
      <c r="AR267" s="90">
        <v>7.4710000000000001</v>
      </c>
      <c r="AS267" s="90">
        <v>0.57899999999999996</v>
      </c>
      <c r="AT267" s="92">
        <v>-6.8000000000000005E-2</v>
      </c>
      <c r="AU267" s="92">
        <v>-2.1749999999999998</v>
      </c>
      <c r="AV267" s="92">
        <v>-2.4510000000000001</v>
      </c>
      <c r="AW267" s="92">
        <v>-2.214</v>
      </c>
      <c r="AX267" s="92">
        <v>-1.9930000000000001</v>
      </c>
      <c r="AY267" s="92">
        <v>-2.0190000000000001</v>
      </c>
      <c r="AZ267" s="90">
        <v>1.8959999999999999</v>
      </c>
      <c r="BA267" s="92">
        <v>-0.29799999999999999</v>
      </c>
      <c r="BB267" s="90">
        <v>0.82899999999999996</v>
      </c>
      <c r="BC267" s="90">
        <v>1.0349999999999999</v>
      </c>
      <c r="BD267" s="90">
        <v>0.36099999999999999</v>
      </c>
      <c r="BE267" s="90">
        <v>0.26100000000000001</v>
      </c>
      <c r="BF267" s="90">
        <v>0.89400000000000002</v>
      </c>
      <c r="BG267" s="92">
        <v>-0.04</v>
      </c>
      <c r="BH267" s="90">
        <v>0</v>
      </c>
      <c r="CK267" s="114"/>
    </row>
    <row r="268" spans="1:89" x14ac:dyDescent="0.55000000000000004">
      <c r="A268" s="96" t="s">
        <v>207</v>
      </c>
      <c r="B268" s="90">
        <v>4.0000000000000001E-3</v>
      </c>
      <c r="C268" s="92">
        <v>-1.0429999999999999</v>
      </c>
      <c r="D268" s="92">
        <v>-0.89500000000000002</v>
      </c>
      <c r="E268" s="92">
        <v>-0.82099999999999995</v>
      </c>
      <c r="F268" s="92">
        <v>-0.71</v>
      </c>
      <c r="G268" s="92">
        <v>-1.3089999999999999</v>
      </c>
      <c r="H268" s="90">
        <v>1.012</v>
      </c>
      <c r="I268" s="90">
        <v>0.503</v>
      </c>
      <c r="J268" s="92">
        <v>-0.22900000000000001</v>
      </c>
      <c r="K268" s="90">
        <v>0.41299999999999998</v>
      </c>
      <c r="L268" s="90">
        <v>0.79700000000000004</v>
      </c>
      <c r="M268" s="90">
        <v>0.22800000000000001</v>
      </c>
      <c r="N268" s="90">
        <v>0.41</v>
      </c>
      <c r="O268" s="90">
        <v>1.508</v>
      </c>
      <c r="P268" s="90">
        <v>0.80300000000000005</v>
      </c>
      <c r="Q268" s="92">
        <v>-0.13500000000000001</v>
      </c>
      <c r="R268" s="92">
        <v>-0.66400000000000003</v>
      </c>
      <c r="S268" s="90">
        <v>2.0329999999999999</v>
      </c>
      <c r="T268" s="90">
        <v>9.3870000000000005</v>
      </c>
      <c r="U268" s="90">
        <v>8.6140000000000008</v>
      </c>
      <c r="V268" s="90">
        <v>8.8840000000000003</v>
      </c>
      <c r="W268" s="90">
        <v>10.269</v>
      </c>
      <c r="X268" s="90">
        <v>9.4130000000000003</v>
      </c>
      <c r="Y268" s="90">
        <v>6.77</v>
      </c>
      <c r="Z268" s="90">
        <v>3.5630000000000002</v>
      </c>
      <c r="AA268" s="90">
        <v>3.3490000000000002</v>
      </c>
      <c r="AB268" s="90">
        <v>4.9880000000000004</v>
      </c>
      <c r="AC268" s="90">
        <v>8.0649999999999995</v>
      </c>
      <c r="AD268" s="90">
        <v>7.0739999999999998</v>
      </c>
      <c r="AE268" s="90">
        <v>6.72</v>
      </c>
      <c r="AF268" s="90">
        <v>3.165</v>
      </c>
      <c r="AG268" s="90">
        <v>7.2050000000000001</v>
      </c>
      <c r="AH268" s="90">
        <v>7.2690000000000001</v>
      </c>
      <c r="AI268" s="90">
        <v>8.766</v>
      </c>
      <c r="AJ268" s="90">
        <v>5.9880000000000004</v>
      </c>
      <c r="AK268" s="90">
        <v>7.44</v>
      </c>
      <c r="AL268" s="90">
        <v>6.37</v>
      </c>
      <c r="AM268" s="90">
        <v>7.0960000000000001</v>
      </c>
      <c r="AN268" s="90">
        <v>8.6839999999999993</v>
      </c>
      <c r="AO268" s="90">
        <v>8.0920000000000005</v>
      </c>
      <c r="AP268" s="90">
        <v>6.3470000000000004</v>
      </c>
      <c r="AQ268" s="90">
        <v>6.3289999999999997</v>
      </c>
      <c r="AR268" s="90">
        <v>6.7530000000000001</v>
      </c>
      <c r="AS268" s="90">
        <v>0.51200000000000001</v>
      </c>
      <c r="AT268" s="92">
        <v>-0.191</v>
      </c>
      <c r="AU268" s="92">
        <v>-2.19</v>
      </c>
      <c r="AV268" s="92">
        <v>-2.4489999999999998</v>
      </c>
      <c r="AW268" s="92">
        <v>-2.2250000000000001</v>
      </c>
      <c r="AX268" s="92">
        <v>-1.833</v>
      </c>
      <c r="AY268" s="92">
        <v>-2.04</v>
      </c>
      <c r="AZ268" s="90">
        <v>1.4930000000000001</v>
      </c>
      <c r="BA268" s="92">
        <v>-0.46</v>
      </c>
      <c r="BB268" s="90">
        <v>0.495</v>
      </c>
      <c r="BC268" s="90">
        <v>0.65500000000000003</v>
      </c>
      <c r="BD268" s="90">
        <v>0.1</v>
      </c>
      <c r="BE268" s="90">
        <v>1.9E-2</v>
      </c>
      <c r="BF268" s="90">
        <v>0.55600000000000005</v>
      </c>
      <c r="BG268" s="92">
        <v>-0.25</v>
      </c>
      <c r="BH268" s="92">
        <v>-0.26600000000000001</v>
      </c>
      <c r="BI268" s="90">
        <v>0</v>
      </c>
      <c r="CK268" s="114"/>
    </row>
    <row r="269" spans="1:89" x14ac:dyDescent="0.55000000000000004">
      <c r="A269" s="96" t="s">
        <v>208</v>
      </c>
      <c r="B269" s="90">
        <v>0.27100000000000002</v>
      </c>
      <c r="C269" s="92">
        <v>-0.76900000000000002</v>
      </c>
      <c r="D269" s="92">
        <v>-0.623</v>
      </c>
      <c r="E269" s="92">
        <v>-0.52800000000000002</v>
      </c>
      <c r="F269" s="92">
        <v>-0.41899999999999998</v>
      </c>
      <c r="G269" s="92">
        <v>-1.0429999999999999</v>
      </c>
      <c r="H269" s="90">
        <v>1.345</v>
      </c>
      <c r="I269" s="90">
        <v>0.84599999999999997</v>
      </c>
      <c r="J269" s="90">
        <v>8.8999999999999996E-2</v>
      </c>
      <c r="K269" s="90">
        <v>0.749</v>
      </c>
      <c r="L269" s="90">
        <v>1.1539999999999999</v>
      </c>
      <c r="M269" s="90">
        <v>0.55000000000000004</v>
      </c>
      <c r="N269" s="90">
        <v>0.746</v>
      </c>
      <c r="O269" s="90">
        <v>1.87</v>
      </c>
      <c r="P269" s="90">
        <v>1.141</v>
      </c>
      <c r="Q269" s="90">
        <v>0.18</v>
      </c>
      <c r="R269" s="92">
        <v>-0.36099999999999999</v>
      </c>
      <c r="S269" s="90">
        <v>2.3130000000000002</v>
      </c>
      <c r="T269" s="90">
        <v>9.99</v>
      </c>
      <c r="U269" s="90">
        <v>9.1820000000000004</v>
      </c>
      <c r="V269" s="90">
        <v>9.4670000000000005</v>
      </c>
      <c r="W269" s="90">
        <v>10.907999999999999</v>
      </c>
      <c r="X269" s="90">
        <v>10.004</v>
      </c>
      <c r="Y269" s="90">
        <v>7.2889999999999997</v>
      </c>
      <c r="Z269" s="90">
        <v>3.9460000000000002</v>
      </c>
      <c r="AA269" s="90">
        <v>3.722</v>
      </c>
      <c r="AB269" s="90">
        <v>5.43</v>
      </c>
      <c r="AC269" s="90">
        <v>8.6349999999999998</v>
      </c>
      <c r="AD269" s="90">
        <v>7.601</v>
      </c>
      <c r="AE269" s="90">
        <v>7.2320000000000002</v>
      </c>
      <c r="AF269" s="90">
        <v>3.4740000000000002</v>
      </c>
      <c r="AG269" s="90">
        <v>7.7370000000000001</v>
      </c>
      <c r="AH269" s="90">
        <v>7.8049999999999997</v>
      </c>
      <c r="AI269" s="90">
        <v>9.3650000000000002</v>
      </c>
      <c r="AJ269" s="90">
        <v>6.4710000000000001</v>
      </c>
      <c r="AK269" s="90">
        <v>7.9829999999999997</v>
      </c>
      <c r="AL269" s="90">
        <v>6.8680000000000003</v>
      </c>
      <c r="AM269" s="90">
        <v>7.633</v>
      </c>
      <c r="AN269" s="90">
        <v>9.2780000000000005</v>
      </c>
      <c r="AO269" s="90">
        <v>8.6620000000000008</v>
      </c>
      <c r="AP269" s="90">
        <v>6.851</v>
      </c>
      <c r="AQ269" s="90">
        <v>6.8250000000000002</v>
      </c>
      <c r="AR269" s="90">
        <v>7.2649999999999997</v>
      </c>
      <c r="AS269" s="90">
        <v>0.7</v>
      </c>
      <c r="AT269" s="90">
        <v>0.20399999999999999</v>
      </c>
      <c r="AU269" s="92">
        <v>-1.821</v>
      </c>
      <c r="AV269" s="92">
        <v>-2.073</v>
      </c>
      <c r="AW269" s="92">
        <v>-1.849</v>
      </c>
      <c r="AX269" s="92">
        <v>-1.4630000000000001</v>
      </c>
      <c r="AY269" s="92">
        <v>-1.665</v>
      </c>
      <c r="AZ269" s="90">
        <v>2.1110000000000002</v>
      </c>
      <c r="BA269" s="90">
        <v>0.218</v>
      </c>
      <c r="BB269" s="90">
        <v>1.1779999999999999</v>
      </c>
      <c r="BC269" s="90">
        <v>1.3620000000000001</v>
      </c>
      <c r="BD269" s="90">
        <v>0.76900000000000002</v>
      </c>
      <c r="BE269" s="90">
        <v>0.67500000000000004</v>
      </c>
      <c r="BF269" s="90">
        <v>1.2310000000000001</v>
      </c>
      <c r="BG269" s="90">
        <v>0.45</v>
      </c>
      <c r="BH269" s="90">
        <v>0.46500000000000002</v>
      </c>
      <c r="BI269" s="90">
        <v>0.59199999999999997</v>
      </c>
      <c r="BJ269" s="90">
        <v>0</v>
      </c>
      <c r="CK269" s="114"/>
    </row>
    <row r="270" spans="1:89" x14ac:dyDescent="0.55000000000000004">
      <c r="A270" s="110" t="s">
        <v>209</v>
      </c>
      <c r="B270" s="90">
        <v>1.2030000000000001</v>
      </c>
      <c r="C270" s="90">
        <v>0.63300000000000001</v>
      </c>
      <c r="D270" s="90">
        <v>0.70899999999999996</v>
      </c>
      <c r="E270" s="90">
        <v>0.8</v>
      </c>
      <c r="F270" s="90">
        <v>0.85399999999999998</v>
      </c>
      <c r="G270" s="90">
        <v>0.45700000000000002</v>
      </c>
      <c r="H270" s="90">
        <v>1.7709999999999999</v>
      </c>
      <c r="I270" s="90">
        <v>1.526</v>
      </c>
      <c r="J270" s="90">
        <v>1.1479999999999999</v>
      </c>
      <c r="K270" s="90">
        <v>1.48</v>
      </c>
      <c r="L270" s="90">
        <v>1.6659999999999999</v>
      </c>
      <c r="M270" s="90">
        <v>1.381</v>
      </c>
      <c r="N270" s="90">
        <v>1.478</v>
      </c>
      <c r="O270" s="90">
        <v>1.9950000000000001</v>
      </c>
      <c r="P270" s="90">
        <v>1.669</v>
      </c>
      <c r="Q270" s="90">
        <v>1.1919999999999999</v>
      </c>
      <c r="R270" s="90">
        <v>0.90300000000000002</v>
      </c>
      <c r="S270" s="132">
        <v>2.3490000000000002</v>
      </c>
      <c r="T270" s="90">
        <v>4.4980000000000002</v>
      </c>
      <c r="U270" s="90">
        <v>4.3440000000000003</v>
      </c>
      <c r="V270" s="90">
        <v>4.3869999999999996</v>
      </c>
      <c r="W270" s="90">
        <v>4.6719999999999997</v>
      </c>
      <c r="X270" s="90">
        <v>4.5490000000000004</v>
      </c>
      <c r="Y270" s="90">
        <v>3.8279999999999998</v>
      </c>
      <c r="Z270" s="90">
        <v>2.91</v>
      </c>
      <c r="AA270" s="90">
        <v>2.8340000000000001</v>
      </c>
      <c r="AB270" s="90">
        <v>3.3650000000000002</v>
      </c>
      <c r="AC270" s="90">
        <v>4.1369999999999996</v>
      </c>
      <c r="AD270" s="90">
        <v>3.915</v>
      </c>
      <c r="AE270" s="90">
        <v>3.8340000000000001</v>
      </c>
      <c r="AF270" s="90">
        <v>2.91</v>
      </c>
      <c r="AG270" s="90">
        <v>3.9489999999999998</v>
      </c>
      <c r="AH270" s="90">
        <v>3.9569999999999999</v>
      </c>
      <c r="AI270" s="90">
        <v>4.2869999999999999</v>
      </c>
      <c r="AJ270" s="90">
        <v>3.6459999999999999</v>
      </c>
      <c r="AK270" s="90">
        <v>3.9969999999999999</v>
      </c>
      <c r="AL270" s="90">
        <v>3.7440000000000002</v>
      </c>
      <c r="AM270" s="90">
        <v>3.8879999999999999</v>
      </c>
      <c r="AN270" s="90">
        <v>4.2750000000000004</v>
      </c>
      <c r="AO270" s="90">
        <v>4.1440000000000001</v>
      </c>
      <c r="AP270" s="90">
        <v>3.714</v>
      </c>
      <c r="AQ270" s="90">
        <v>3.7360000000000002</v>
      </c>
      <c r="AR270" s="90">
        <v>3.8479999999999999</v>
      </c>
      <c r="AS270" s="90">
        <v>1.4</v>
      </c>
      <c r="AT270" s="90">
        <v>1.165</v>
      </c>
      <c r="AU270" s="90">
        <v>0.317</v>
      </c>
      <c r="AV270" s="90">
        <v>0.23499999999999999</v>
      </c>
      <c r="AW270" s="90">
        <v>0.32200000000000001</v>
      </c>
      <c r="AX270" s="90">
        <v>0.46400000000000002</v>
      </c>
      <c r="AY270" s="90">
        <v>0.39200000000000002</v>
      </c>
      <c r="AZ270" s="90">
        <v>1.716</v>
      </c>
      <c r="BA270" s="90">
        <v>1.17</v>
      </c>
      <c r="BB270" s="90">
        <v>1.4119999999999999</v>
      </c>
      <c r="BC270" s="90">
        <v>1.452</v>
      </c>
      <c r="BD270" s="90">
        <v>1.3080000000000001</v>
      </c>
      <c r="BE270" s="90">
        <v>1.286</v>
      </c>
      <c r="BF270" s="90">
        <v>1.429</v>
      </c>
      <c r="BG270" s="90">
        <v>1.2250000000000001</v>
      </c>
      <c r="BH270" s="90">
        <v>1.23</v>
      </c>
      <c r="BI270" s="90">
        <v>1.272</v>
      </c>
      <c r="BJ270" s="90">
        <v>1.109</v>
      </c>
      <c r="BK270" s="90">
        <v>0</v>
      </c>
      <c r="CK270" s="114"/>
    </row>
    <row r="271" spans="1:89" x14ac:dyDescent="0.55000000000000004">
      <c r="A271" s="96" t="s">
        <v>158</v>
      </c>
      <c r="B271" s="92">
        <v>-5.0640000000000001</v>
      </c>
      <c r="C271" s="92">
        <v>-6.4219999999999997</v>
      </c>
      <c r="D271" s="92">
        <v>-6.21</v>
      </c>
      <c r="E271" s="92">
        <v>-6.6150000000000002</v>
      </c>
      <c r="F271" s="92">
        <v>-6.4359999999999999</v>
      </c>
      <c r="G271" s="92">
        <v>-6.5110000000000001</v>
      </c>
      <c r="H271" s="92">
        <v>-5.4279999999999999</v>
      </c>
      <c r="I271" s="92">
        <v>-6.2919999999999998</v>
      </c>
      <c r="J271" s="92">
        <v>-6.5309999999999997</v>
      </c>
      <c r="K271" s="92">
        <v>-6.2</v>
      </c>
      <c r="L271" s="92">
        <v>-6.2690000000000001</v>
      </c>
      <c r="M271" s="92">
        <v>-6.085</v>
      </c>
      <c r="N271" s="92">
        <v>-6.2309999999999999</v>
      </c>
      <c r="O271" s="92">
        <v>-5.51</v>
      </c>
      <c r="P271" s="92">
        <v>-5.7949999999999999</v>
      </c>
      <c r="Q271" s="92">
        <v>-6.3419999999999996</v>
      </c>
      <c r="R271" s="92">
        <v>-6.6820000000000004</v>
      </c>
      <c r="S271" s="92">
        <v>-3.0619999999999998</v>
      </c>
      <c r="T271" s="90">
        <v>0.219</v>
      </c>
      <c r="U271" s="92">
        <v>-0.35899999999999999</v>
      </c>
      <c r="V271" s="92">
        <v>-0.23</v>
      </c>
      <c r="W271" s="90">
        <v>1.042</v>
      </c>
      <c r="X271" s="90">
        <v>0.47699999999999998</v>
      </c>
      <c r="Y271" s="92">
        <v>-2.1440000000000001</v>
      </c>
      <c r="Z271" s="92">
        <v>-3.427</v>
      </c>
      <c r="AA271" s="92">
        <v>-3.4830000000000001</v>
      </c>
      <c r="AB271" s="92">
        <v>-2.9159999999999999</v>
      </c>
      <c r="AC271" s="92">
        <v>-1.2809999999999999</v>
      </c>
      <c r="AD271" s="92">
        <v>-1.873</v>
      </c>
      <c r="AE271" s="92">
        <v>-2.0459999999999998</v>
      </c>
      <c r="AF271" s="92">
        <v>-2.3239999999999998</v>
      </c>
      <c r="AG271" s="92">
        <v>-1.7769999999999999</v>
      </c>
      <c r="AH271" s="92">
        <v>-1.7849999999999999</v>
      </c>
      <c r="AI271" s="92">
        <v>-0.77300000000000002</v>
      </c>
      <c r="AJ271" s="92">
        <v>-2.444</v>
      </c>
      <c r="AK271" s="92">
        <v>-1.6819999999999999</v>
      </c>
      <c r="AL271" s="92">
        <v>-2.2509999999999999</v>
      </c>
      <c r="AM271" s="92">
        <v>-2.0830000000000002</v>
      </c>
      <c r="AN271" s="92">
        <v>-0.80100000000000005</v>
      </c>
      <c r="AO271" s="92">
        <v>-1.2569999999999999</v>
      </c>
      <c r="AP271" s="92">
        <v>-2.4319999999999999</v>
      </c>
      <c r="AQ271" s="92">
        <v>-2.254</v>
      </c>
      <c r="AR271" s="92">
        <v>-1.9930000000000001</v>
      </c>
      <c r="AS271" s="92">
        <v>-2.8759999999999999</v>
      </c>
      <c r="AT271" s="92">
        <v>-8.641</v>
      </c>
      <c r="AU271" s="92">
        <v>-10.471</v>
      </c>
      <c r="AV271" s="92">
        <v>-11.09</v>
      </c>
      <c r="AW271" s="92">
        <v>-10.773</v>
      </c>
      <c r="AX271" s="92">
        <v>-9.968</v>
      </c>
      <c r="AY271" s="92">
        <v>-10.481999999999999</v>
      </c>
      <c r="AZ271" s="92">
        <v>-8.0670000000000002</v>
      </c>
      <c r="BA271" s="92">
        <v>-10.695</v>
      </c>
      <c r="BB271" s="92">
        <v>-9.8059999999999992</v>
      </c>
      <c r="BC271" s="92">
        <v>-9.9179999999999993</v>
      </c>
      <c r="BD271" s="92">
        <v>-10.036</v>
      </c>
      <c r="BE271" s="92">
        <v>-9.9649999999999999</v>
      </c>
      <c r="BF271" s="92">
        <v>-9.6530000000000005</v>
      </c>
      <c r="BG271" s="92">
        <v>-10.724</v>
      </c>
      <c r="BH271" s="92">
        <v>-10.321999999999999</v>
      </c>
      <c r="BI271" s="92">
        <v>-9.2240000000000002</v>
      </c>
      <c r="BJ271" s="92">
        <v>-9.8249999999999993</v>
      </c>
      <c r="BK271" s="92">
        <v>-4.45</v>
      </c>
      <c r="BL271" s="90">
        <v>0</v>
      </c>
      <c r="CK271" s="114"/>
    </row>
    <row r="272" spans="1:89" x14ac:dyDescent="0.55000000000000004">
      <c r="A272" s="96" t="s">
        <v>159</v>
      </c>
      <c r="B272" s="92">
        <v>-5.2050000000000001</v>
      </c>
      <c r="C272" s="92">
        <v>-6.5670000000000002</v>
      </c>
      <c r="D272" s="92">
        <v>-6.3540000000000001</v>
      </c>
      <c r="E272" s="92">
        <v>-6.7709999999999999</v>
      </c>
      <c r="F272" s="92">
        <v>-6.59</v>
      </c>
      <c r="G272" s="92">
        <v>-6.6509999999999998</v>
      </c>
      <c r="H272" s="92">
        <v>-5.6070000000000002</v>
      </c>
      <c r="I272" s="92">
        <v>-6.4770000000000003</v>
      </c>
      <c r="J272" s="92">
        <v>-6.7009999999999996</v>
      </c>
      <c r="K272" s="92">
        <v>-6.38</v>
      </c>
      <c r="L272" s="92">
        <v>-6.4619999999999997</v>
      </c>
      <c r="M272" s="92">
        <v>-6.2569999999999997</v>
      </c>
      <c r="N272" s="92">
        <v>-6.4119999999999999</v>
      </c>
      <c r="O272" s="92">
        <v>-5.7069999999999999</v>
      </c>
      <c r="P272" s="92">
        <v>-5.9770000000000003</v>
      </c>
      <c r="Q272" s="92">
        <v>-6.51</v>
      </c>
      <c r="R272" s="92">
        <v>-6.843</v>
      </c>
      <c r="S272" s="92">
        <v>-3.2109999999999999</v>
      </c>
      <c r="T272" s="92">
        <v>-0.19400000000000001</v>
      </c>
      <c r="U272" s="92">
        <v>-0.73</v>
      </c>
      <c r="V272" s="92">
        <v>-0.61799999999999999</v>
      </c>
      <c r="W272" s="90">
        <v>0.57399999999999995</v>
      </c>
      <c r="X272" s="90">
        <v>7.6999999999999999E-2</v>
      </c>
      <c r="Y272" s="92">
        <v>-2.4609999999999999</v>
      </c>
      <c r="Z272" s="92">
        <v>-3.6379999999999999</v>
      </c>
      <c r="AA272" s="92">
        <v>-3.6880000000000002</v>
      </c>
      <c r="AB272" s="92">
        <v>-3.169</v>
      </c>
      <c r="AC272" s="92">
        <v>-1.651</v>
      </c>
      <c r="AD272" s="92">
        <v>-2.1989999999999998</v>
      </c>
      <c r="AE272" s="92">
        <v>-2.3570000000000002</v>
      </c>
      <c r="AF272" s="92">
        <v>-2.4900000000000002</v>
      </c>
      <c r="AG272" s="92">
        <v>-2.1070000000000002</v>
      </c>
      <c r="AH272" s="92">
        <v>-2.1190000000000002</v>
      </c>
      <c r="AI272" s="92">
        <v>-1.1779999999999999</v>
      </c>
      <c r="AJ272" s="92">
        <v>-2.7290000000000001</v>
      </c>
      <c r="AK272" s="92">
        <v>-2.024</v>
      </c>
      <c r="AL272" s="92">
        <v>-2.5499999999999998</v>
      </c>
      <c r="AM272" s="92">
        <v>-2.4180000000000001</v>
      </c>
      <c r="AN272" s="92">
        <v>-1.2</v>
      </c>
      <c r="AO272" s="92">
        <v>-1.6279999999999999</v>
      </c>
      <c r="AP272" s="92">
        <v>-2.7349999999999999</v>
      </c>
      <c r="AQ272" s="92">
        <v>-2.5510000000000002</v>
      </c>
      <c r="AR272" s="92">
        <v>-2.3029999999999999</v>
      </c>
      <c r="AS272" s="92">
        <v>-2.9740000000000002</v>
      </c>
      <c r="AT272" s="92">
        <v>-8.8559999999999999</v>
      </c>
      <c r="AU272" s="92">
        <v>-10.669</v>
      </c>
      <c r="AV272" s="92">
        <v>-11.292</v>
      </c>
      <c r="AW272" s="92">
        <v>-10.975</v>
      </c>
      <c r="AX272" s="92">
        <v>-10.233000000000001</v>
      </c>
      <c r="AY272" s="92">
        <v>-10.606</v>
      </c>
      <c r="AZ272" s="92">
        <v>-8.3089999999999993</v>
      </c>
      <c r="BA272" s="92">
        <v>-10.94</v>
      </c>
      <c r="BB272" s="92">
        <v>-9.952</v>
      </c>
      <c r="BC272" s="92">
        <v>-10.172000000000001</v>
      </c>
      <c r="BD272" s="92">
        <v>-10.282</v>
      </c>
      <c r="BE272" s="92">
        <v>-10.208</v>
      </c>
      <c r="BF272" s="92">
        <v>-9.9009999999999998</v>
      </c>
      <c r="BG272" s="92">
        <v>-10.973000000000001</v>
      </c>
      <c r="BH272" s="92">
        <v>-10.647</v>
      </c>
      <c r="BI272" s="92">
        <v>-9.4559999999999995</v>
      </c>
      <c r="BJ272" s="92">
        <v>-10.054</v>
      </c>
      <c r="BK272" s="92">
        <v>-4.5369999999999999</v>
      </c>
      <c r="BL272" s="92">
        <v>-0.40799999999999997</v>
      </c>
      <c r="BM272" s="90">
        <v>0</v>
      </c>
      <c r="CK272" s="114"/>
    </row>
    <row r="273" spans="1:89" x14ac:dyDescent="0.55000000000000004">
      <c r="A273" s="96" t="s">
        <v>210</v>
      </c>
      <c r="B273" s="92">
        <v>-5.5529999999999999</v>
      </c>
      <c r="C273" s="92">
        <v>-6.9660000000000002</v>
      </c>
      <c r="D273" s="92">
        <v>-6.742</v>
      </c>
      <c r="E273" s="92">
        <v>-7.2210000000000001</v>
      </c>
      <c r="F273" s="92">
        <v>-7.0289999999999999</v>
      </c>
      <c r="G273" s="92">
        <v>-7.0309999999999997</v>
      </c>
      <c r="H273" s="92">
        <v>-6.1219999999999999</v>
      </c>
      <c r="I273" s="92">
        <v>-7.0590000000000002</v>
      </c>
      <c r="J273" s="92">
        <v>-7.2160000000000002</v>
      </c>
      <c r="K273" s="92">
        <v>-6.9329999999999998</v>
      </c>
      <c r="L273" s="92">
        <v>-7.0860000000000003</v>
      </c>
      <c r="M273" s="92">
        <v>-6.766</v>
      </c>
      <c r="N273" s="92">
        <v>-6.97</v>
      </c>
      <c r="O273" s="92">
        <v>-6.3079999999999998</v>
      </c>
      <c r="P273" s="92">
        <v>-6.5209999999999999</v>
      </c>
      <c r="Q273" s="92">
        <v>-7.0090000000000003</v>
      </c>
      <c r="R273" s="92">
        <v>-7.3220000000000001</v>
      </c>
      <c r="S273" s="92">
        <v>-3.536</v>
      </c>
      <c r="T273" s="92">
        <v>-1.036</v>
      </c>
      <c r="U273" s="92">
        <v>-1.5489999999999999</v>
      </c>
      <c r="V273" s="92">
        <v>-1.4730000000000001</v>
      </c>
      <c r="W273" s="92">
        <v>-0.21199999999999999</v>
      </c>
      <c r="X273" s="92">
        <v>-0.67100000000000004</v>
      </c>
      <c r="Y273" s="92">
        <v>-3.3490000000000002</v>
      </c>
      <c r="Z273" s="92">
        <v>-4.1879999999999997</v>
      </c>
      <c r="AA273" s="92">
        <v>-4.2169999999999996</v>
      </c>
      <c r="AB273" s="92">
        <v>-3.8540000000000001</v>
      </c>
      <c r="AC273" s="92">
        <v>-2.6429999999999998</v>
      </c>
      <c r="AD273" s="92">
        <v>-3.0859999999999999</v>
      </c>
      <c r="AE273" s="92">
        <v>-3.2010000000000001</v>
      </c>
      <c r="AF273" s="92">
        <v>-2.839</v>
      </c>
      <c r="AG273" s="92">
        <v>-2.9990000000000001</v>
      </c>
      <c r="AH273" s="92">
        <v>-3.0339999999999998</v>
      </c>
      <c r="AI273" s="92">
        <v>-2.2269999999999999</v>
      </c>
      <c r="AJ273" s="92">
        <v>-3.5070000000000001</v>
      </c>
      <c r="AK273" s="92">
        <v>-2.9550000000000001</v>
      </c>
      <c r="AL273" s="92">
        <v>-3.3650000000000002</v>
      </c>
      <c r="AM273" s="92">
        <v>-3.3839999999999999</v>
      </c>
      <c r="AN273" s="92">
        <v>-2.2269999999999999</v>
      </c>
      <c r="AO273" s="92">
        <v>-2.6190000000000002</v>
      </c>
      <c r="AP273" s="92">
        <v>-3.597</v>
      </c>
      <c r="AQ273" s="92">
        <v>-3.3570000000000002</v>
      </c>
      <c r="AR273" s="92">
        <v>-3.14</v>
      </c>
      <c r="AS273" s="92">
        <v>-3.1619999999999999</v>
      </c>
      <c r="AT273" s="92">
        <v>-9.7919999999999998</v>
      </c>
      <c r="AU273" s="92">
        <v>-11.596</v>
      </c>
      <c r="AV273" s="92">
        <v>-12.257999999999999</v>
      </c>
      <c r="AW273" s="92">
        <v>-11.967000000000001</v>
      </c>
      <c r="AX273" s="92">
        <v>-11.135999999999999</v>
      </c>
      <c r="AY273" s="92">
        <v>-11.646000000000001</v>
      </c>
      <c r="AZ273" s="92">
        <v>-9.4239999999999995</v>
      </c>
      <c r="BA273" s="92">
        <v>-12.465</v>
      </c>
      <c r="BB273" s="92">
        <v>-11.49</v>
      </c>
      <c r="BC273" s="92">
        <v>-11.686999999999999</v>
      </c>
      <c r="BD273" s="92">
        <v>-11.702999999999999</v>
      </c>
      <c r="BE273" s="92">
        <v>-11.586</v>
      </c>
      <c r="BF273" s="92">
        <v>-11.298</v>
      </c>
      <c r="BG273" s="92">
        <v>-12.477</v>
      </c>
      <c r="BH273" s="92">
        <v>-12.125</v>
      </c>
      <c r="BI273" s="92">
        <v>-10.596</v>
      </c>
      <c r="BJ273" s="92">
        <v>-11.253</v>
      </c>
      <c r="BK273" s="92">
        <v>-4.7149999999999999</v>
      </c>
      <c r="BL273" s="92">
        <v>-1.286</v>
      </c>
      <c r="BM273" s="92">
        <v>-0.78700000000000003</v>
      </c>
      <c r="BN273" s="90">
        <v>0</v>
      </c>
      <c r="CK273" s="114"/>
    </row>
    <row r="274" spans="1:89" x14ac:dyDescent="0.55000000000000004">
      <c r="A274" s="96" t="s">
        <v>211</v>
      </c>
      <c r="B274" s="92">
        <v>-5.3849999999999998</v>
      </c>
      <c r="C274" s="92">
        <v>-6.7830000000000004</v>
      </c>
      <c r="D274" s="92">
        <v>-6.5620000000000003</v>
      </c>
      <c r="E274" s="92">
        <v>-7.0179999999999998</v>
      </c>
      <c r="F274" s="92">
        <v>-6.83</v>
      </c>
      <c r="G274" s="92">
        <v>-6.8559999999999999</v>
      </c>
      <c r="H274" s="92">
        <v>-5.8879999999999999</v>
      </c>
      <c r="I274" s="92">
        <v>-6.8040000000000003</v>
      </c>
      <c r="J274" s="92">
        <v>-6.9870000000000001</v>
      </c>
      <c r="K274" s="92">
        <v>-6.6879999999999997</v>
      </c>
      <c r="L274" s="92">
        <v>-6.8140000000000001</v>
      </c>
      <c r="M274" s="92">
        <v>-6.5369999999999999</v>
      </c>
      <c r="N274" s="92">
        <v>-6.7240000000000002</v>
      </c>
      <c r="O274" s="92">
        <v>-6.04</v>
      </c>
      <c r="P274" s="92">
        <v>-6.2770000000000001</v>
      </c>
      <c r="Q274" s="92">
        <v>-6.7859999999999996</v>
      </c>
      <c r="R274" s="92">
        <v>-7.1079999999999997</v>
      </c>
      <c r="S274" s="92">
        <v>-3.3679999999999999</v>
      </c>
      <c r="T274" s="92">
        <v>-0.53400000000000003</v>
      </c>
      <c r="U274" s="92">
        <v>-1.091</v>
      </c>
      <c r="V274" s="92">
        <v>-0.99</v>
      </c>
      <c r="W274" s="90">
        <v>0.32700000000000001</v>
      </c>
      <c r="X274" s="92">
        <v>-0.20899999999999999</v>
      </c>
      <c r="Y274" s="92">
        <v>-2.9159999999999999</v>
      </c>
      <c r="Z274" s="92">
        <v>-3.923</v>
      </c>
      <c r="AA274" s="92">
        <v>-3.9620000000000002</v>
      </c>
      <c r="AB274" s="92">
        <v>-3.5259999999999998</v>
      </c>
      <c r="AC274" s="92">
        <v>-2.1349999999999998</v>
      </c>
      <c r="AD274" s="92">
        <v>-2.6469999999999998</v>
      </c>
      <c r="AE274" s="92">
        <v>-2.786</v>
      </c>
      <c r="AF274" s="92">
        <v>-2.6560000000000001</v>
      </c>
      <c r="AG274" s="92">
        <v>-2.5550000000000002</v>
      </c>
      <c r="AH274" s="92">
        <v>-2.5790000000000002</v>
      </c>
      <c r="AI274" s="92">
        <v>-1.6679999999999999</v>
      </c>
      <c r="AJ274" s="92">
        <v>-3.13</v>
      </c>
      <c r="AK274" s="92">
        <v>-2.4900000000000002</v>
      </c>
      <c r="AL274" s="92">
        <v>-2.9670000000000001</v>
      </c>
      <c r="AM274" s="92">
        <v>-2.915</v>
      </c>
      <c r="AN274" s="92">
        <v>-1.681</v>
      </c>
      <c r="AO274" s="92">
        <v>-2.1110000000000002</v>
      </c>
      <c r="AP274" s="92">
        <v>-3.1829999999999998</v>
      </c>
      <c r="AQ274" s="92">
        <v>-2.964</v>
      </c>
      <c r="AR274" s="92">
        <v>-2.7269999999999999</v>
      </c>
      <c r="AS274" s="92">
        <v>-3.06</v>
      </c>
      <c r="AT274" s="92">
        <v>-9.423</v>
      </c>
      <c r="AU274" s="92">
        <v>-11.242000000000001</v>
      </c>
      <c r="AV274" s="92">
        <v>-11.93</v>
      </c>
      <c r="AW274" s="92">
        <v>-11.536</v>
      </c>
      <c r="AX274" s="92">
        <v>-10.788</v>
      </c>
      <c r="AY274" s="92">
        <v>-11.28</v>
      </c>
      <c r="AZ274" s="92">
        <v>-8.9879999999999995</v>
      </c>
      <c r="BA274" s="92">
        <v>-11.913</v>
      </c>
      <c r="BB274" s="92">
        <v>-10.959</v>
      </c>
      <c r="BC274" s="92">
        <v>-11.13</v>
      </c>
      <c r="BD274" s="92">
        <v>-11.18</v>
      </c>
      <c r="BE274" s="92">
        <v>-11.076000000000001</v>
      </c>
      <c r="BF274" s="92">
        <v>-10.779</v>
      </c>
      <c r="BG274" s="92">
        <v>-11.904</v>
      </c>
      <c r="BH274" s="92">
        <v>-11.585000000000001</v>
      </c>
      <c r="BI274" s="92">
        <v>-10.162000000000001</v>
      </c>
      <c r="BJ274" s="92">
        <v>-10.803000000000001</v>
      </c>
      <c r="BK274" s="92">
        <v>-4.6219999999999999</v>
      </c>
      <c r="BL274" s="92">
        <v>-0.77700000000000002</v>
      </c>
      <c r="BM274" s="92">
        <v>-0.30499999999999999</v>
      </c>
      <c r="BN274" s="90">
        <v>0.59599999999999997</v>
      </c>
      <c r="BO274" s="90">
        <v>0</v>
      </c>
      <c r="CK274" s="114"/>
    </row>
    <row r="275" spans="1:89" x14ac:dyDescent="0.55000000000000004">
      <c r="A275" s="96" t="s">
        <v>212</v>
      </c>
      <c r="B275" s="92">
        <v>-5.0979999999999999</v>
      </c>
      <c r="C275" s="92">
        <v>-6.4489999999999998</v>
      </c>
      <c r="D275" s="92">
        <v>-6.2380000000000004</v>
      </c>
      <c r="E275" s="92">
        <v>-6.64</v>
      </c>
      <c r="F275" s="92">
        <v>-6.4619999999999997</v>
      </c>
      <c r="G275" s="92">
        <v>-6.5380000000000003</v>
      </c>
      <c r="H275" s="92">
        <v>-5.4589999999999996</v>
      </c>
      <c r="I275" s="92">
        <v>-6.3150000000000004</v>
      </c>
      <c r="J275" s="92">
        <v>-6.5540000000000003</v>
      </c>
      <c r="K275" s="92">
        <v>-6.2240000000000002</v>
      </c>
      <c r="L275" s="92">
        <v>-6.29</v>
      </c>
      <c r="M275" s="92">
        <v>-6.1109999999999998</v>
      </c>
      <c r="N275" s="92">
        <v>-6.2549999999999999</v>
      </c>
      <c r="O275" s="92">
        <v>-5.5380000000000003</v>
      </c>
      <c r="P275" s="92">
        <v>-5.8230000000000004</v>
      </c>
      <c r="Q275" s="92">
        <v>-6.367</v>
      </c>
      <c r="R275" s="92">
        <v>-6.7050000000000001</v>
      </c>
      <c r="S275" s="92">
        <v>-3.1070000000000002</v>
      </c>
      <c r="T275" s="90">
        <v>4.8000000000000001E-2</v>
      </c>
      <c r="U275" s="92">
        <v>-0.496</v>
      </c>
      <c r="V275" s="92">
        <v>-0.377</v>
      </c>
      <c r="W275" s="90">
        <v>0.81499999999999995</v>
      </c>
      <c r="X275" s="90">
        <v>0.30399999999999999</v>
      </c>
      <c r="Y275" s="92">
        <v>-2.222</v>
      </c>
      <c r="Z275" s="92">
        <v>-3.4769999999999999</v>
      </c>
      <c r="AA275" s="92">
        <v>-3.532</v>
      </c>
      <c r="AB275" s="92">
        <v>-2.9750000000000001</v>
      </c>
      <c r="AC275" s="92">
        <v>-1.39</v>
      </c>
      <c r="AD275" s="92">
        <v>-1.9590000000000001</v>
      </c>
      <c r="AE275" s="92">
        <v>-2.1259999999999999</v>
      </c>
      <c r="AF275" s="92">
        <v>-2.3769999999999998</v>
      </c>
      <c r="AG275" s="92">
        <v>-1.865</v>
      </c>
      <c r="AH275" s="92">
        <v>-1.873</v>
      </c>
      <c r="AI275" s="92">
        <v>-0.90600000000000003</v>
      </c>
      <c r="AJ275" s="92">
        <v>-2.5129999999999999</v>
      </c>
      <c r="AK275" s="92">
        <v>-1.7749999999999999</v>
      </c>
      <c r="AL275" s="92">
        <v>-2.3250000000000002</v>
      </c>
      <c r="AM275" s="92">
        <v>-2.1640000000000001</v>
      </c>
      <c r="AN275" s="92">
        <v>-0.93200000000000005</v>
      </c>
      <c r="AO275" s="92">
        <v>-1.3660000000000001</v>
      </c>
      <c r="AP275" s="92">
        <v>-2.5019999999999998</v>
      </c>
      <c r="AQ275" s="92">
        <v>-2.3290000000000002</v>
      </c>
      <c r="AR275" s="92">
        <v>-2.0739999999999998</v>
      </c>
      <c r="AS275" s="92">
        <v>-2.91</v>
      </c>
      <c r="AT275" s="92">
        <v>-8.6210000000000004</v>
      </c>
      <c r="AU275" s="92">
        <v>-10.436999999999999</v>
      </c>
      <c r="AV275" s="92">
        <v>-11.042</v>
      </c>
      <c r="AW275" s="92">
        <v>-10.73</v>
      </c>
      <c r="AX275" s="92">
        <v>-10.005000000000001</v>
      </c>
      <c r="AY275" s="92">
        <v>-10.445</v>
      </c>
      <c r="AZ275" s="92">
        <v>-8.0380000000000003</v>
      </c>
      <c r="BA275" s="92">
        <v>-10.597</v>
      </c>
      <c r="BB275" s="92">
        <v>-9.7279999999999998</v>
      </c>
      <c r="BC275" s="92">
        <v>-9.83</v>
      </c>
      <c r="BD275" s="92">
        <v>-9.9559999999999995</v>
      </c>
      <c r="BE275" s="92">
        <v>-9.89</v>
      </c>
      <c r="BF275" s="92">
        <v>-9.5790000000000006</v>
      </c>
      <c r="BG275" s="92">
        <v>-10.622</v>
      </c>
      <c r="BH275" s="92">
        <v>-10.247999999999999</v>
      </c>
      <c r="BI275" s="92">
        <v>-9.1120000000000001</v>
      </c>
      <c r="BJ275" s="92">
        <v>-9.7690000000000001</v>
      </c>
      <c r="BK275" s="92">
        <v>-4.4779999999999998</v>
      </c>
      <c r="BL275" s="92">
        <v>-0.16300000000000001</v>
      </c>
      <c r="BM275" s="90">
        <v>0.23300000000000001</v>
      </c>
      <c r="BN275" s="90">
        <v>1.026</v>
      </c>
      <c r="BO275" s="90">
        <v>0.55600000000000005</v>
      </c>
      <c r="BP275" s="90">
        <v>0</v>
      </c>
      <c r="CK275" s="114"/>
    </row>
    <row r="276" spans="1:89" x14ac:dyDescent="0.55000000000000004">
      <c r="A276" s="96" t="s">
        <v>160</v>
      </c>
      <c r="B276" s="92">
        <v>-4.2869999999999999</v>
      </c>
      <c r="C276" s="92">
        <v>-5.5890000000000004</v>
      </c>
      <c r="D276" s="92">
        <v>-5.3879999999999999</v>
      </c>
      <c r="E276" s="92">
        <v>-5.7050000000000001</v>
      </c>
      <c r="F276" s="92">
        <v>-5.5380000000000003</v>
      </c>
      <c r="G276" s="92">
        <v>-5.7089999999999996</v>
      </c>
      <c r="H276" s="92">
        <v>-4.3929999999999998</v>
      </c>
      <c r="I276" s="92">
        <v>-5.1859999999999999</v>
      </c>
      <c r="J276" s="92">
        <v>-5.524</v>
      </c>
      <c r="K276" s="92">
        <v>-5.13</v>
      </c>
      <c r="L276" s="92">
        <v>-5.1059999999999999</v>
      </c>
      <c r="M276" s="92">
        <v>-5.0750000000000002</v>
      </c>
      <c r="N276" s="92">
        <v>-5.1559999999999997</v>
      </c>
      <c r="O276" s="92">
        <v>-4.3550000000000004</v>
      </c>
      <c r="P276" s="92">
        <v>-4.7279999999999998</v>
      </c>
      <c r="Q276" s="92">
        <v>-5.3529999999999998</v>
      </c>
      <c r="R276" s="92">
        <v>-5.7290000000000001</v>
      </c>
      <c r="S276" s="92">
        <v>-2.2799999999999998</v>
      </c>
      <c r="T276" s="90">
        <v>2.02</v>
      </c>
      <c r="U276" s="90">
        <v>1.353</v>
      </c>
      <c r="V276" s="90">
        <v>1.536</v>
      </c>
      <c r="W276" s="90">
        <v>2.903</v>
      </c>
      <c r="X276" s="90">
        <v>2.2010000000000001</v>
      </c>
      <c r="Y276" s="92">
        <v>-0.48899999999999999</v>
      </c>
      <c r="Z276" s="92">
        <v>-2.274</v>
      </c>
      <c r="AA276" s="92">
        <v>-2.3639999999999999</v>
      </c>
      <c r="AB276" s="92">
        <v>-1.548</v>
      </c>
      <c r="AC276" s="90">
        <v>0.53600000000000003</v>
      </c>
      <c r="AD276" s="92">
        <v>-0.20300000000000001</v>
      </c>
      <c r="AE276" s="92">
        <v>-0.434</v>
      </c>
      <c r="AF276" s="92">
        <v>-1.4710000000000001</v>
      </c>
      <c r="AG276" s="92">
        <v>-9.4E-2</v>
      </c>
      <c r="AH276" s="92">
        <v>-7.9000000000000001E-2</v>
      </c>
      <c r="AI276" s="90">
        <v>1.1339999999999999</v>
      </c>
      <c r="AJ276" s="92">
        <v>-0.93300000000000005</v>
      </c>
      <c r="AK276" s="90">
        <v>4.8000000000000001E-2</v>
      </c>
      <c r="AL276" s="92">
        <v>-0.68500000000000005</v>
      </c>
      <c r="AM276" s="92">
        <v>-0.34399999999999997</v>
      </c>
      <c r="AN276" s="90">
        <v>1.0840000000000001</v>
      </c>
      <c r="AO276" s="90">
        <v>0.56200000000000006</v>
      </c>
      <c r="AP276" s="92">
        <v>-0.82199999999999995</v>
      </c>
      <c r="AQ276" s="92">
        <v>-0.69899999999999995</v>
      </c>
      <c r="AR276" s="92">
        <v>-0.38600000000000001</v>
      </c>
      <c r="AS276" s="92">
        <v>-2.379</v>
      </c>
      <c r="AT276" s="92">
        <v>-7.23</v>
      </c>
      <c r="AU276" s="92">
        <v>-9.1300000000000008</v>
      </c>
      <c r="AV276" s="92">
        <v>-9.68</v>
      </c>
      <c r="AW276" s="92">
        <v>-9.3780000000000001</v>
      </c>
      <c r="AX276" s="92">
        <v>-8.7040000000000006</v>
      </c>
      <c r="AY276" s="92">
        <v>-9.1059999999999999</v>
      </c>
      <c r="AZ276" s="92">
        <v>-6.407</v>
      </c>
      <c r="BA276" s="92">
        <v>-8.7360000000000007</v>
      </c>
      <c r="BB276" s="92">
        <v>-7.9029999999999996</v>
      </c>
      <c r="BC276" s="92">
        <v>-7.952</v>
      </c>
      <c r="BD276" s="92">
        <v>-8.1489999999999991</v>
      </c>
      <c r="BE276" s="92">
        <v>-8.1129999999999995</v>
      </c>
      <c r="BF276" s="92">
        <v>-7.7779999999999996</v>
      </c>
      <c r="BG276" s="92">
        <v>-8.7170000000000005</v>
      </c>
      <c r="BH276" s="92">
        <v>-8.4760000000000009</v>
      </c>
      <c r="BI276" s="92">
        <v>-7.5679999999999996</v>
      </c>
      <c r="BJ276" s="92">
        <v>-8.1259999999999994</v>
      </c>
      <c r="BK276" s="92">
        <v>-3.9889999999999999</v>
      </c>
      <c r="BL276" s="90">
        <v>1.8120000000000001</v>
      </c>
      <c r="BM276" s="90">
        <v>2.1659999999999999</v>
      </c>
      <c r="BN276" s="90">
        <v>3.1880000000000002</v>
      </c>
      <c r="BO276" s="90">
        <v>2.6850000000000001</v>
      </c>
      <c r="BP276" s="90">
        <v>1.905</v>
      </c>
      <c r="BQ276" s="90">
        <v>0</v>
      </c>
      <c r="CK276" s="114"/>
    </row>
    <row r="277" spans="1:89" x14ac:dyDescent="0.55000000000000004">
      <c r="A277" s="96" t="s">
        <v>162</v>
      </c>
      <c r="B277" s="92">
        <v>-3.6040000000000001</v>
      </c>
      <c r="C277" s="92">
        <v>-4.8259999999999996</v>
      </c>
      <c r="D277" s="92">
        <v>-4.6399999999999997</v>
      </c>
      <c r="E277" s="92">
        <v>-4.8659999999999997</v>
      </c>
      <c r="F277" s="92">
        <v>-4.7160000000000002</v>
      </c>
      <c r="G277" s="92">
        <v>-4.9740000000000002</v>
      </c>
      <c r="H277" s="92">
        <v>-3.4780000000000002</v>
      </c>
      <c r="I277" s="92">
        <v>-4.18</v>
      </c>
      <c r="J277" s="92">
        <v>-4.5979999999999999</v>
      </c>
      <c r="K277" s="92">
        <v>-4.16</v>
      </c>
      <c r="L277" s="92">
        <v>-4.0519999999999996</v>
      </c>
      <c r="M277" s="92">
        <v>-4.1609999999999996</v>
      </c>
      <c r="N277" s="92">
        <v>-4.18</v>
      </c>
      <c r="O277" s="92">
        <v>-3.339</v>
      </c>
      <c r="P277" s="92">
        <v>-3.774</v>
      </c>
      <c r="Q277" s="92">
        <v>-4.4489999999999998</v>
      </c>
      <c r="R277" s="92">
        <v>-4.8499999999999996</v>
      </c>
      <c r="S277" s="92">
        <v>-1.64</v>
      </c>
      <c r="T277" s="90">
        <v>2.8380000000000001</v>
      </c>
      <c r="U277" s="90">
        <v>2.2530000000000001</v>
      </c>
      <c r="V277" s="90">
        <v>2.4220000000000002</v>
      </c>
      <c r="W277" s="90">
        <v>3.5609999999999999</v>
      </c>
      <c r="X277" s="90">
        <v>2.9790000000000001</v>
      </c>
      <c r="Y277" s="90">
        <v>0.60699999999999998</v>
      </c>
      <c r="Z277" s="92">
        <v>-1.349</v>
      </c>
      <c r="AA277" s="92">
        <v>-1.46</v>
      </c>
      <c r="AB277" s="92">
        <v>-0.52</v>
      </c>
      <c r="AC277" s="90">
        <v>1.575</v>
      </c>
      <c r="AD277" s="90">
        <v>0.86899999999999999</v>
      </c>
      <c r="AE277" s="90">
        <v>0.63600000000000001</v>
      </c>
      <c r="AF277" s="92">
        <v>-0.79800000000000004</v>
      </c>
      <c r="AG277" s="90">
        <v>0.97199999999999998</v>
      </c>
      <c r="AH277" s="90">
        <v>0.995</v>
      </c>
      <c r="AI277" s="90">
        <v>2.1110000000000002</v>
      </c>
      <c r="AJ277" s="90">
        <v>0.13200000000000001</v>
      </c>
      <c r="AK277" s="90">
        <v>1.117</v>
      </c>
      <c r="AL277" s="90">
        <v>0.38700000000000001</v>
      </c>
      <c r="AM277" s="90">
        <v>0.77400000000000002</v>
      </c>
      <c r="AN277" s="90">
        <v>2.0640000000000001</v>
      </c>
      <c r="AO277" s="90">
        <v>1.5980000000000001</v>
      </c>
      <c r="AP277" s="90">
        <v>0.28399999999999997</v>
      </c>
      <c r="AQ277" s="90">
        <v>0.36899999999999999</v>
      </c>
      <c r="AR277" s="90">
        <v>0.67700000000000005</v>
      </c>
      <c r="AS277" s="92">
        <v>-1.9710000000000001</v>
      </c>
      <c r="AT277" s="92">
        <v>-5.7030000000000003</v>
      </c>
      <c r="AU277" s="92">
        <v>-7.5970000000000004</v>
      </c>
      <c r="AV277" s="92">
        <v>-8.0310000000000006</v>
      </c>
      <c r="AW277" s="92">
        <v>-7.7670000000000003</v>
      </c>
      <c r="AX277" s="92">
        <v>-7.2110000000000003</v>
      </c>
      <c r="AY277" s="92">
        <v>-7.5350000000000001</v>
      </c>
      <c r="AZ277" s="92">
        <v>-4.8550000000000004</v>
      </c>
      <c r="BA277" s="92">
        <v>-6.7830000000000004</v>
      </c>
      <c r="BB277" s="92">
        <v>-6.0519999999999996</v>
      </c>
      <c r="BC277" s="92">
        <v>-6.0449999999999999</v>
      </c>
      <c r="BD277" s="92">
        <v>-6.2960000000000003</v>
      </c>
      <c r="BE277" s="92">
        <v>-6.2930000000000001</v>
      </c>
      <c r="BF277" s="92">
        <v>-5.9589999999999996</v>
      </c>
      <c r="BG277" s="92">
        <v>-6.7220000000000004</v>
      </c>
      <c r="BH277" s="92">
        <v>-6.5679999999999996</v>
      </c>
      <c r="BI277" s="92">
        <v>-5.9550000000000001</v>
      </c>
      <c r="BJ277" s="92">
        <v>-6.4450000000000003</v>
      </c>
      <c r="BK277" s="92">
        <v>-3.6080000000000001</v>
      </c>
      <c r="BL277" s="90">
        <v>2.6640000000000001</v>
      </c>
      <c r="BM277" s="90">
        <v>2.9529999999999998</v>
      </c>
      <c r="BN277" s="90">
        <v>3.7810000000000001</v>
      </c>
      <c r="BO277" s="90">
        <v>3.3860000000000001</v>
      </c>
      <c r="BP277" s="90">
        <v>2.7320000000000002</v>
      </c>
      <c r="BQ277" s="90">
        <v>1.1060000000000001</v>
      </c>
      <c r="BR277" s="90">
        <v>0</v>
      </c>
      <c r="CK277" s="114"/>
    </row>
    <row r="278" spans="1:89" x14ac:dyDescent="0.55000000000000004">
      <c r="A278" s="96" t="s">
        <v>163</v>
      </c>
      <c r="B278" s="92">
        <v>-3.8210000000000002</v>
      </c>
      <c r="C278" s="92">
        <v>-5.0679999999999996</v>
      </c>
      <c r="D278" s="92">
        <v>-4.8780000000000001</v>
      </c>
      <c r="E278" s="92">
        <v>-5.1310000000000002</v>
      </c>
      <c r="F278" s="92">
        <v>-4.976</v>
      </c>
      <c r="G278" s="92">
        <v>-5.2080000000000002</v>
      </c>
      <c r="H278" s="92">
        <v>-3.7639999999999998</v>
      </c>
      <c r="I278" s="92">
        <v>-4.4930000000000003</v>
      </c>
      <c r="J278" s="92">
        <v>-4.8879999999999999</v>
      </c>
      <c r="K278" s="92">
        <v>-4.4630000000000001</v>
      </c>
      <c r="L278" s="92">
        <v>-4.3789999999999996</v>
      </c>
      <c r="M278" s="92">
        <v>-4.4470000000000001</v>
      </c>
      <c r="N278" s="92">
        <v>-4.4850000000000003</v>
      </c>
      <c r="O278" s="92">
        <v>-3.6539999999999999</v>
      </c>
      <c r="P278" s="92">
        <v>-4.0720000000000001</v>
      </c>
      <c r="Q278" s="92">
        <v>-4.7329999999999997</v>
      </c>
      <c r="R278" s="92">
        <v>-5.1269999999999998</v>
      </c>
      <c r="S278" s="92">
        <v>-1.8440000000000001</v>
      </c>
      <c r="T278" s="90">
        <v>2.5910000000000002</v>
      </c>
      <c r="U278" s="90">
        <v>1.9830000000000001</v>
      </c>
      <c r="V278" s="90">
        <v>2.157</v>
      </c>
      <c r="W278" s="90">
        <v>3.3559999999999999</v>
      </c>
      <c r="X278" s="90">
        <v>2.742</v>
      </c>
      <c r="Y278" s="90">
        <v>0.28000000000000003</v>
      </c>
      <c r="Z278" s="92">
        <v>-1.6359999999999999</v>
      </c>
      <c r="AA278" s="92">
        <v>-1.7410000000000001</v>
      </c>
      <c r="AB278" s="92">
        <v>-0.83299999999999996</v>
      </c>
      <c r="AC278" s="90">
        <v>1.268</v>
      </c>
      <c r="AD278" s="90">
        <v>0.55000000000000004</v>
      </c>
      <c r="AE278" s="90">
        <v>0.316</v>
      </c>
      <c r="AF278" s="92">
        <v>-1.012</v>
      </c>
      <c r="AG278" s="90">
        <v>0.65500000000000003</v>
      </c>
      <c r="AH278" s="90">
        <v>0.67600000000000005</v>
      </c>
      <c r="AI278" s="90">
        <v>1.8220000000000001</v>
      </c>
      <c r="AJ278" s="92">
        <v>-0.189</v>
      </c>
      <c r="AK278" s="90">
        <v>0.8</v>
      </c>
      <c r="AL278" s="90">
        <v>6.5000000000000002E-2</v>
      </c>
      <c r="AM278" s="90">
        <v>0.443</v>
      </c>
      <c r="AN278" s="90">
        <v>1.774</v>
      </c>
      <c r="AO278" s="90">
        <v>1.292</v>
      </c>
      <c r="AP278" s="92">
        <v>-4.7E-2</v>
      </c>
      <c r="AQ278" s="90">
        <v>4.8000000000000001E-2</v>
      </c>
      <c r="AR278" s="90">
        <v>0.35899999999999999</v>
      </c>
      <c r="AS278" s="92">
        <v>-2.1030000000000002</v>
      </c>
      <c r="AT278" s="92">
        <v>-6.1849999999999996</v>
      </c>
      <c r="AU278" s="92">
        <v>-8.0410000000000004</v>
      </c>
      <c r="AV278" s="92">
        <v>-8.5050000000000008</v>
      </c>
      <c r="AW278" s="92">
        <v>-8.2309999999999999</v>
      </c>
      <c r="AX278" s="92">
        <v>-7.6449999999999996</v>
      </c>
      <c r="AY278" s="92">
        <v>-7.9889999999999999</v>
      </c>
      <c r="AZ278" s="92">
        <v>-5.367</v>
      </c>
      <c r="BA278" s="92">
        <v>-7.4459999999999997</v>
      </c>
      <c r="BB278" s="92">
        <v>-6.6710000000000003</v>
      </c>
      <c r="BC278" s="92">
        <v>-6.681</v>
      </c>
      <c r="BD278" s="92">
        <v>-6.9210000000000003</v>
      </c>
      <c r="BE278" s="92">
        <v>-6.9080000000000004</v>
      </c>
      <c r="BF278" s="92">
        <v>-6.5670000000000002</v>
      </c>
      <c r="BG278" s="92">
        <v>-7.3959999999999999</v>
      </c>
      <c r="BH278" s="92">
        <v>-7.2140000000000004</v>
      </c>
      <c r="BI278" s="92">
        <v>-6.5019999999999998</v>
      </c>
      <c r="BJ278" s="92">
        <v>-7.0209999999999999</v>
      </c>
      <c r="BK278" s="92">
        <v>-3.726</v>
      </c>
      <c r="BL278" s="90">
        <v>2.4079999999999999</v>
      </c>
      <c r="BM278" s="90">
        <v>2.7130000000000001</v>
      </c>
      <c r="BN278" s="90">
        <v>3.5910000000000002</v>
      </c>
      <c r="BO278" s="90">
        <v>3.17</v>
      </c>
      <c r="BP278" s="90">
        <v>2.4809999999999999</v>
      </c>
      <c r="BQ278" s="90">
        <v>0.78</v>
      </c>
      <c r="BR278" s="92">
        <v>-0.33200000000000002</v>
      </c>
      <c r="BS278" s="90">
        <v>0</v>
      </c>
      <c r="CK278" s="114"/>
    </row>
    <row r="279" spans="1:89" x14ac:dyDescent="0.55000000000000004">
      <c r="A279" s="96" t="s">
        <v>164</v>
      </c>
      <c r="B279" s="92">
        <v>-2.4630000000000001</v>
      </c>
      <c r="C279" s="92">
        <v>-3.5430000000000001</v>
      </c>
      <c r="D279" s="92">
        <v>-3.3839999999999999</v>
      </c>
      <c r="E279" s="92">
        <v>-3.4780000000000002</v>
      </c>
      <c r="F279" s="92">
        <v>-3.3540000000000001</v>
      </c>
      <c r="G279" s="92">
        <v>-3.7280000000000002</v>
      </c>
      <c r="H279" s="92">
        <v>-2.0369999999999999</v>
      </c>
      <c r="I279" s="92">
        <v>-2.6030000000000002</v>
      </c>
      <c r="J279" s="92">
        <v>-3.1040000000000001</v>
      </c>
      <c r="K279" s="92">
        <v>-2.6259999999999999</v>
      </c>
      <c r="L279" s="92">
        <v>-2.4249999999999998</v>
      </c>
      <c r="M279" s="92">
        <v>-2.6960000000000002</v>
      </c>
      <c r="N279" s="92">
        <v>-2.6379999999999999</v>
      </c>
      <c r="O279" s="92">
        <v>-1.7869999999999999</v>
      </c>
      <c r="P279" s="92">
        <v>-2.274</v>
      </c>
      <c r="Q279" s="92">
        <v>-2.988</v>
      </c>
      <c r="R279" s="92">
        <v>-3.407</v>
      </c>
      <c r="S279" s="92">
        <v>-0.60499999999999998</v>
      </c>
      <c r="T279" s="90">
        <v>3.6869999999999998</v>
      </c>
      <c r="U279" s="90">
        <v>3.2410000000000001</v>
      </c>
      <c r="V279" s="90">
        <v>3.3730000000000002</v>
      </c>
      <c r="W279" s="90">
        <v>4.2119999999999997</v>
      </c>
      <c r="X279" s="90">
        <v>3.7949999999999999</v>
      </c>
      <c r="Y279" s="90">
        <v>1.923</v>
      </c>
      <c r="Z279" s="90">
        <v>3.0000000000000001E-3</v>
      </c>
      <c r="AA279" s="92">
        <v>-0.123</v>
      </c>
      <c r="AB279" s="90">
        <v>0.86699999999999999</v>
      </c>
      <c r="AC279" s="90">
        <v>2.7250000000000001</v>
      </c>
      <c r="AD279" s="90">
        <v>2.1389999999999998</v>
      </c>
      <c r="AE279" s="90">
        <v>1.9350000000000001</v>
      </c>
      <c r="AF279" s="90">
        <v>0.254</v>
      </c>
      <c r="AG279" s="90">
        <v>2.2250000000000001</v>
      </c>
      <c r="AH279" s="90">
        <v>2.2480000000000002</v>
      </c>
      <c r="AI279" s="90">
        <v>3.1429999999999998</v>
      </c>
      <c r="AJ279" s="90">
        <v>1.484</v>
      </c>
      <c r="AK279" s="90">
        <v>2.351</v>
      </c>
      <c r="AL279" s="90">
        <v>1.716</v>
      </c>
      <c r="AM279" s="90">
        <v>2.0779999999999998</v>
      </c>
      <c r="AN279" s="90">
        <v>3.1059999999999999</v>
      </c>
      <c r="AO279" s="90">
        <v>2.7429999999999999</v>
      </c>
      <c r="AP279" s="90">
        <v>1.645</v>
      </c>
      <c r="AQ279" s="90">
        <v>1.6970000000000001</v>
      </c>
      <c r="AR279" s="90">
        <v>1.9670000000000001</v>
      </c>
      <c r="AS279" s="92">
        <v>-1.2669999999999999</v>
      </c>
      <c r="AT279" s="92">
        <v>-3.65</v>
      </c>
      <c r="AU279" s="92">
        <v>-5.3579999999999997</v>
      </c>
      <c r="AV279" s="92">
        <v>-5.657</v>
      </c>
      <c r="AW279" s="92">
        <v>-5.4429999999999996</v>
      </c>
      <c r="AX279" s="92">
        <v>-5.0270000000000001</v>
      </c>
      <c r="AY279" s="92">
        <v>-5.2590000000000003</v>
      </c>
      <c r="AZ279" s="92">
        <v>-2.6680000000000001</v>
      </c>
      <c r="BA279" s="92">
        <v>-4.13</v>
      </c>
      <c r="BB279" s="92">
        <v>-3.5419999999999998</v>
      </c>
      <c r="BC279" s="92">
        <v>-3.4910000000000001</v>
      </c>
      <c r="BD279" s="92">
        <v>-3.7650000000000001</v>
      </c>
      <c r="BE279" s="92">
        <v>-3.7890000000000001</v>
      </c>
      <c r="BF279" s="92">
        <v>-3.484</v>
      </c>
      <c r="BG279" s="92">
        <v>-4.04</v>
      </c>
      <c r="BH279" s="92">
        <v>-3.97</v>
      </c>
      <c r="BI279" s="92">
        <v>-3.6549999999999998</v>
      </c>
      <c r="BJ279" s="92">
        <v>-4.048</v>
      </c>
      <c r="BK279" s="92">
        <v>-2.9239999999999999</v>
      </c>
      <c r="BL279" s="90">
        <v>3.5569999999999999</v>
      </c>
      <c r="BM279" s="90">
        <v>3.7749999999999999</v>
      </c>
      <c r="BN279" s="90">
        <v>4.3609999999999998</v>
      </c>
      <c r="BO279" s="90">
        <v>4.0819999999999999</v>
      </c>
      <c r="BP279" s="90">
        <v>3.6080000000000001</v>
      </c>
      <c r="BQ279" s="90">
        <v>2.3570000000000002</v>
      </c>
      <c r="BR279" s="90">
        <v>1.393</v>
      </c>
      <c r="BS279" s="90">
        <v>1.6910000000000001</v>
      </c>
      <c r="BT279" s="90">
        <v>0</v>
      </c>
      <c r="CK279" s="114"/>
    </row>
    <row r="280" spans="1:89" x14ac:dyDescent="0.55000000000000004">
      <c r="A280" s="96" t="s">
        <v>165</v>
      </c>
      <c r="B280" s="92">
        <v>-4.5510000000000002</v>
      </c>
      <c r="C280" s="92">
        <v>-5.8769999999999998</v>
      </c>
      <c r="D280" s="92">
        <v>-5.6710000000000003</v>
      </c>
      <c r="E280" s="92">
        <v>-6.0209999999999999</v>
      </c>
      <c r="F280" s="92">
        <v>-5.8490000000000002</v>
      </c>
      <c r="G280" s="92">
        <v>-5.9859999999999998</v>
      </c>
      <c r="H280" s="92">
        <v>-4.7480000000000002</v>
      </c>
      <c r="I280" s="92">
        <v>-5.57</v>
      </c>
      <c r="J280" s="92">
        <v>-5.8739999999999997</v>
      </c>
      <c r="K280" s="92">
        <v>-5.5019999999999998</v>
      </c>
      <c r="L280" s="92">
        <v>-5.51</v>
      </c>
      <c r="M280" s="92">
        <v>-5.4240000000000004</v>
      </c>
      <c r="N280" s="92">
        <v>-5.53</v>
      </c>
      <c r="O280" s="92">
        <v>-4.7530000000000001</v>
      </c>
      <c r="P280" s="92">
        <v>-5.0970000000000004</v>
      </c>
      <c r="Q280" s="92">
        <v>-5.6959999999999997</v>
      </c>
      <c r="R280" s="92">
        <v>-6.0609999999999999</v>
      </c>
      <c r="S280" s="92">
        <v>-2.5409999999999999</v>
      </c>
      <c r="T280" s="90">
        <v>1.506</v>
      </c>
      <c r="U280" s="90">
        <v>0.84299999999999997</v>
      </c>
      <c r="V280" s="90">
        <v>1.0169999999999999</v>
      </c>
      <c r="W280" s="90">
        <v>2.407</v>
      </c>
      <c r="X280" s="90">
        <v>1.7090000000000001</v>
      </c>
      <c r="Y280" s="92">
        <v>-1.0169999999999999</v>
      </c>
      <c r="Z280" s="92">
        <v>-2.6589999999999998</v>
      </c>
      <c r="AA280" s="92">
        <v>-2.738</v>
      </c>
      <c r="AB280" s="92">
        <v>-1.9990000000000001</v>
      </c>
      <c r="AC280" s="92">
        <v>-0.02</v>
      </c>
      <c r="AD280" s="92">
        <v>-0.73099999999999998</v>
      </c>
      <c r="AE280" s="92">
        <v>-0.94899999999999995</v>
      </c>
      <c r="AF280" s="92">
        <v>-1.752</v>
      </c>
      <c r="AG280" s="92">
        <v>-0.624</v>
      </c>
      <c r="AH280" s="92">
        <v>-0.61499999999999999</v>
      </c>
      <c r="AI280" s="90">
        <v>0.56799999999999995</v>
      </c>
      <c r="AJ280" s="92">
        <v>-1.423</v>
      </c>
      <c r="AK280" s="92">
        <v>-0.49299999999999999</v>
      </c>
      <c r="AL280" s="92">
        <v>-1.1890000000000001</v>
      </c>
      <c r="AM280" s="92">
        <v>-0.89500000000000002</v>
      </c>
      <c r="AN280" s="90">
        <v>0.52300000000000002</v>
      </c>
      <c r="AO280" s="90">
        <v>6.0000000000000001E-3</v>
      </c>
      <c r="AP280" s="92">
        <v>-1.341</v>
      </c>
      <c r="AQ280" s="92">
        <v>-1.2</v>
      </c>
      <c r="AR280" s="92">
        <v>-0.89800000000000002</v>
      </c>
      <c r="AS280" s="92">
        <v>-2.544</v>
      </c>
      <c r="AT280" s="92">
        <v>-7.7009999999999996</v>
      </c>
      <c r="AU280" s="92">
        <v>-9.5719999999999992</v>
      </c>
      <c r="AV280" s="92">
        <v>-10.144</v>
      </c>
      <c r="AW280" s="92">
        <v>-9.8369999999999997</v>
      </c>
      <c r="AX280" s="92">
        <v>-9.1440000000000001</v>
      </c>
      <c r="AY280" s="92">
        <v>-9.56</v>
      </c>
      <c r="AZ280" s="92">
        <v>-7.0010000000000003</v>
      </c>
      <c r="BA280" s="92">
        <v>-9.3529999999999998</v>
      </c>
      <c r="BB280" s="92">
        <v>-8.6</v>
      </c>
      <c r="BC280" s="92">
        <v>-8.6739999999999995</v>
      </c>
      <c r="BD280" s="92">
        <v>-8.8420000000000005</v>
      </c>
      <c r="BE280" s="92">
        <v>-8.7919999999999998</v>
      </c>
      <c r="BF280" s="92">
        <v>-8.4629999999999992</v>
      </c>
      <c r="BG280" s="92">
        <v>-9.4619999999999997</v>
      </c>
      <c r="BH280" s="92">
        <v>-9.1859999999999999</v>
      </c>
      <c r="BI280" s="92">
        <v>-8.17</v>
      </c>
      <c r="BJ280" s="92">
        <v>-8.7469999999999999</v>
      </c>
      <c r="BK280" s="92">
        <v>-4.1479999999999997</v>
      </c>
      <c r="BL280" s="90">
        <v>1.2869999999999999</v>
      </c>
      <c r="BM280" s="90">
        <v>1.661</v>
      </c>
      <c r="BN280" s="90">
        <v>2.69</v>
      </c>
      <c r="BO280" s="90">
        <v>2.165</v>
      </c>
      <c r="BP280" s="90">
        <v>1.4</v>
      </c>
      <c r="BQ280" s="92">
        <v>-0.56599999999999995</v>
      </c>
      <c r="BR280" s="92">
        <v>-1.613</v>
      </c>
      <c r="BS280" s="92">
        <v>-1.304</v>
      </c>
      <c r="BT280" s="92">
        <v>-2.758</v>
      </c>
      <c r="BU280" s="90">
        <v>0</v>
      </c>
      <c r="CK280" s="114"/>
    </row>
    <row r="281" spans="1:89" x14ac:dyDescent="0.55000000000000004">
      <c r="A281" s="96" t="s">
        <v>166</v>
      </c>
      <c r="B281" s="92">
        <v>-4.1849999999999996</v>
      </c>
      <c r="C281" s="92">
        <v>-5.47</v>
      </c>
      <c r="D281" s="92">
        <v>-5.2720000000000002</v>
      </c>
      <c r="E281" s="92">
        <v>-5.5720000000000001</v>
      </c>
      <c r="F281" s="92">
        <v>-5.4089999999999998</v>
      </c>
      <c r="G281" s="92">
        <v>-5.5949999999999998</v>
      </c>
      <c r="H281" s="92">
        <v>-4.2489999999999997</v>
      </c>
      <c r="I281" s="92">
        <v>-5.0220000000000002</v>
      </c>
      <c r="J281" s="92">
        <v>-5.375</v>
      </c>
      <c r="K281" s="92">
        <v>-4.9740000000000002</v>
      </c>
      <c r="L281" s="92">
        <v>-4.9329999999999998</v>
      </c>
      <c r="M281" s="92">
        <v>-4.9290000000000003</v>
      </c>
      <c r="N281" s="92">
        <v>-4.9980000000000002</v>
      </c>
      <c r="O281" s="92">
        <v>-4.1920000000000002</v>
      </c>
      <c r="P281" s="92">
        <v>-4.5759999999999996</v>
      </c>
      <c r="Q281" s="92">
        <v>-5.2089999999999996</v>
      </c>
      <c r="R281" s="92">
        <v>-5.5890000000000004</v>
      </c>
      <c r="S281" s="92">
        <v>-2.19</v>
      </c>
      <c r="T281" s="90">
        <v>2.089</v>
      </c>
      <c r="U281" s="90">
        <v>1.452</v>
      </c>
      <c r="V281" s="90">
        <v>1.6279999999999999</v>
      </c>
      <c r="W281" s="90">
        <v>2.9169999999999998</v>
      </c>
      <c r="X281" s="90">
        <v>2.262</v>
      </c>
      <c r="Y281" s="92">
        <v>-0.33</v>
      </c>
      <c r="Z281" s="92">
        <v>-2.1349999999999998</v>
      </c>
      <c r="AA281" s="92">
        <v>-2.2290000000000001</v>
      </c>
      <c r="AB281" s="92">
        <v>-1.3939999999999999</v>
      </c>
      <c r="AC281" s="90">
        <v>0.67200000000000004</v>
      </c>
      <c r="AD281" s="92">
        <v>-5.0999999999999997E-2</v>
      </c>
      <c r="AE281" s="92">
        <v>-0.28000000000000003</v>
      </c>
      <c r="AF281" s="92">
        <v>-1.3779999999999999</v>
      </c>
      <c r="AG281" s="90">
        <v>5.6000000000000001E-2</v>
      </c>
      <c r="AH281" s="90">
        <v>7.1999999999999995E-2</v>
      </c>
      <c r="AI281" s="90">
        <v>1.246</v>
      </c>
      <c r="AJ281" s="92">
        <v>-0.77600000000000002</v>
      </c>
      <c r="AK281" s="90">
        <v>0.19600000000000001</v>
      </c>
      <c r="AL281" s="92">
        <v>-0.52800000000000002</v>
      </c>
      <c r="AM281" s="92">
        <v>-0.182</v>
      </c>
      <c r="AN281" s="90">
        <v>1.198</v>
      </c>
      <c r="AO281" s="90">
        <v>0.69699999999999995</v>
      </c>
      <c r="AP281" s="92">
        <v>-0.65800000000000003</v>
      </c>
      <c r="AQ281" s="92">
        <v>-0.54300000000000004</v>
      </c>
      <c r="AR281" s="92">
        <v>-0.23400000000000001</v>
      </c>
      <c r="AS281" s="92">
        <v>-2.3239999999999998</v>
      </c>
      <c r="AT281" s="92">
        <v>-6.9180000000000001</v>
      </c>
      <c r="AU281" s="92">
        <v>-8.7050000000000001</v>
      </c>
      <c r="AV281" s="92">
        <v>-9.3000000000000007</v>
      </c>
      <c r="AW281" s="92">
        <v>-9.0109999999999992</v>
      </c>
      <c r="AX281" s="92">
        <v>-8.3740000000000006</v>
      </c>
      <c r="AY281" s="92">
        <v>-8.7520000000000007</v>
      </c>
      <c r="AZ281" s="92">
        <v>-6.1230000000000002</v>
      </c>
      <c r="BA281" s="92">
        <v>-8.3520000000000003</v>
      </c>
      <c r="BB281" s="92">
        <v>-7.5460000000000003</v>
      </c>
      <c r="BC281" s="92">
        <v>-7.5810000000000004</v>
      </c>
      <c r="BD281" s="92">
        <v>-7.7910000000000004</v>
      </c>
      <c r="BE281" s="92">
        <v>-7.7629999999999999</v>
      </c>
      <c r="BF281" s="92">
        <v>-7.4279999999999999</v>
      </c>
      <c r="BG281" s="92">
        <v>-8.3239999999999998</v>
      </c>
      <c r="BH281" s="92">
        <v>-8.1039999999999992</v>
      </c>
      <c r="BI281" s="92">
        <v>-7.2679999999999998</v>
      </c>
      <c r="BJ281" s="92">
        <v>-7.81</v>
      </c>
      <c r="BK281" s="92">
        <v>-3.9420000000000002</v>
      </c>
      <c r="BL281" s="90">
        <v>1.8879999999999999</v>
      </c>
      <c r="BM281" s="90">
        <v>2.2229999999999999</v>
      </c>
      <c r="BN281" s="90">
        <v>3.1680000000000001</v>
      </c>
      <c r="BO281" s="90">
        <v>2.7029999999999998</v>
      </c>
      <c r="BP281" s="90">
        <v>1.98</v>
      </c>
      <c r="BQ281" s="90">
        <v>0.155</v>
      </c>
      <c r="BR281" s="92">
        <v>-0.93899999999999995</v>
      </c>
      <c r="BS281" s="92">
        <v>-0.61499999999999999</v>
      </c>
      <c r="BT281" s="92">
        <v>-2.21</v>
      </c>
      <c r="BU281" s="90">
        <v>0.70099999999999996</v>
      </c>
      <c r="BV281" s="90">
        <v>0</v>
      </c>
      <c r="CK281" s="114"/>
    </row>
    <row r="282" spans="1:89" x14ac:dyDescent="0.55000000000000004">
      <c r="A282" s="96" t="s">
        <v>213</v>
      </c>
      <c r="B282" s="92">
        <v>-4.351</v>
      </c>
      <c r="C282" s="92">
        <v>-5.6550000000000002</v>
      </c>
      <c r="D282" s="92">
        <v>-5.4539999999999997</v>
      </c>
      <c r="E282" s="92">
        <v>-5.7770000000000001</v>
      </c>
      <c r="F282" s="92">
        <v>-5.609</v>
      </c>
      <c r="G282" s="92">
        <v>-5.774</v>
      </c>
      <c r="H282" s="92">
        <v>-4.4749999999999996</v>
      </c>
      <c r="I282" s="92">
        <v>-5.2709999999999999</v>
      </c>
      <c r="J282" s="92">
        <v>-5.6020000000000003</v>
      </c>
      <c r="K282" s="92">
        <v>-5.2130000000000001</v>
      </c>
      <c r="L282" s="92">
        <v>-5.1950000000000003</v>
      </c>
      <c r="M282" s="92">
        <v>-5.1539999999999999</v>
      </c>
      <c r="N282" s="92">
        <v>-5.24</v>
      </c>
      <c r="O282" s="92">
        <v>-4.4459999999999997</v>
      </c>
      <c r="P282" s="92">
        <v>-4.8120000000000003</v>
      </c>
      <c r="Q282" s="92">
        <v>-5.43</v>
      </c>
      <c r="R282" s="92">
        <v>-5.8040000000000003</v>
      </c>
      <c r="S282" s="92">
        <v>-2.3479999999999999</v>
      </c>
      <c r="T282" s="90">
        <v>1.8460000000000001</v>
      </c>
      <c r="U282" s="90">
        <v>1.1930000000000001</v>
      </c>
      <c r="V282" s="90">
        <v>1.37</v>
      </c>
      <c r="W282" s="90">
        <v>2.71</v>
      </c>
      <c r="X282" s="90">
        <v>2.0310000000000001</v>
      </c>
      <c r="Y282" s="92">
        <v>-0.629</v>
      </c>
      <c r="Z282" s="92">
        <v>-2.37</v>
      </c>
      <c r="AA282" s="92">
        <v>-2.4569999999999999</v>
      </c>
      <c r="AB282" s="92">
        <v>-1.6619999999999999</v>
      </c>
      <c r="AC282" s="90">
        <v>0.376</v>
      </c>
      <c r="AD282" s="92">
        <v>-0.34699999999999998</v>
      </c>
      <c r="AE282" s="92">
        <v>-0.57199999999999995</v>
      </c>
      <c r="AF282" s="92">
        <v>-1.546</v>
      </c>
      <c r="AG282" s="92">
        <v>-0.23899999999999999</v>
      </c>
      <c r="AH282" s="92">
        <v>-0.22600000000000001</v>
      </c>
      <c r="AI282" s="90">
        <v>0.96</v>
      </c>
      <c r="AJ282" s="92">
        <v>-1.0609999999999999</v>
      </c>
      <c r="AK282" s="92">
        <v>-0.10199999999999999</v>
      </c>
      <c r="AL282" s="92">
        <v>-0.81799999999999995</v>
      </c>
      <c r="AM282" s="92">
        <v>-0.49099999999999999</v>
      </c>
      <c r="AN282" s="90">
        <v>0.91300000000000003</v>
      </c>
      <c r="AO282" s="90">
        <v>0.40100000000000002</v>
      </c>
      <c r="AP282" s="92">
        <v>-0.95699999999999996</v>
      </c>
      <c r="AQ282" s="92">
        <v>-0.83099999999999996</v>
      </c>
      <c r="AR282" s="92">
        <v>-0.52400000000000002</v>
      </c>
      <c r="AS282" s="92">
        <v>-2.4239999999999999</v>
      </c>
      <c r="AT282" s="92">
        <v>-7.274</v>
      </c>
      <c r="AU282" s="92">
        <v>-9.1449999999999996</v>
      </c>
      <c r="AV282" s="92">
        <v>-9.6850000000000005</v>
      </c>
      <c r="AW282" s="92">
        <v>-9.3879999999999999</v>
      </c>
      <c r="AX282" s="92">
        <v>-8.7249999999999996</v>
      </c>
      <c r="AY282" s="92">
        <v>-9.0359999999999996</v>
      </c>
      <c r="AZ282" s="92">
        <v>-6.5190000000000001</v>
      </c>
      <c r="BA282" s="92">
        <v>-8.8529999999999998</v>
      </c>
      <c r="BB282" s="92">
        <v>-7.9710000000000001</v>
      </c>
      <c r="BC282" s="92">
        <v>-8.0719999999999992</v>
      </c>
      <c r="BD282" s="92">
        <v>-8.2650000000000006</v>
      </c>
      <c r="BE282" s="92">
        <v>-8.2270000000000003</v>
      </c>
      <c r="BF282" s="92">
        <v>-7.8949999999999996</v>
      </c>
      <c r="BG282" s="92">
        <v>-8.8369999999999997</v>
      </c>
      <c r="BH282" s="92">
        <v>-8.5920000000000005</v>
      </c>
      <c r="BI282" s="92">
        <v>-7.6760000000000002</v>
      </c>
      <c r="BJ282" s="92">
        <v>-8.234</v>
      </c>
      <c r="BK282" s="92">
        <v>-4.0350000000000001</v>
      </c>
      <c r="BL282" s="90">
        <v>1.6359999999999999</v>
      </c>
      <c r="BM282" s="90">
        <v>3.2250000000000001</v>
      </c>
      <c r="BN282" s="90">
        <v>2.976</v>
      </c>
      <c r="BO282" s="90">
        <v>2.4830000000000001</v>
      </c>
      <c r="BP282" s="90">
        <v>1.736</v>
      </c>
      <c r="BQ282" s="92">
        <v>-0.156</v>
      </c>
      <c r="BR282" s="92">
        <v>-1.2350000000000001</v>
      </c>
      <c r="BS282" s="92">
        <v>-0.91600000000000004</v>
      </c>
      <c r="BT282" s="92">
        <v>-2.456</v>
      </c>
      <c r="BU282" s="90">
        <v>0.40200000000000002</v>
      </c>
      <c r="BV282" s="92">
        <v>-0.30399999999999999</v>
      </c>
      <c r="BW282" s="90">
        <v>0</v>
      </c>
      <c r="CK282" s="114"/>
    </row>
    <row r="283" spans="1:89" x14ac:dyDescent="0.55000000000000004">
      <c r="A283" s="110" t="s">
        <v>161</v>
      </c>
      <c r="B283" s="90">
        <v>0.33100000000000002</v>
      </c>
      <c r="C283" s="92">
        <v>-0.30599999999999999</v>
      </c>
      <c r="D283" s="92">
        <v>-0.219</v>
      </c>
      <c r="E283" s="92">
        <v>-0.14199999999999999</v>
      </c>
      <c r="F283" s="92">
        <v>-0.08</v>
      </c>
      <c r="G283" s="92">
        <v>-0.48799999999999999</v>
      </c>
      <c r="H283" s="90">
        <v>0.90400000000000003</v>
      </c>
      <c r="I283" s="90">
        <v>0.624</v>
      </c>
      <c r="J283" s="90">
        <v>0.222</v>
      </c>
      <c r="K283" s="90">
        <v>0.57799999999999996</v>
      </c>
      <c r="L283" s="90">
        <v>0.77400000000000002</v>
      </c>
      <c r="M283" s="90">
        <v>0.47699999999999998</v>
      </c>
      <c r="N283" s="90">
        <v>0.57599999999999996</v>
      </c>
      <c r="O283" s="90">
        <v>1.139</v>
      </c>
      <c r="P283" s="90">
        <v>0.78800000000000003</v>
      </c>
      <c r="Q283" s="90">
        <v>0.27300000000000002</v>
      </c>
      <c r="R283" s="92">
        <v>-3.6999999999999998E-2</v>
      </c>
      <c r="S283" s="90">
        <v>1.579</v>
      </c>
      <c r="T283" s="90">
        <v>3.9220000000000002</v>
      </c>
      <c r="U283" s="90">
        <v>3.7490000000000001</v>
      </c>
      <c r="V283" s="90">
        <v>3.7970000000000002</v>
      </c>
      <c r="W283" s="90">
        <v>4.12</v>
      </c>
      <c r="X283" s="90">
        <v>3.98</v>
      </c>
      <c r="Y283" s="90">
        <v>3.1669999999999998</v>
      </c>
      <c r="Z283" s="90">
        <v>2.1539999999999999</v>
      </c>
      <c r="AA283" s="90">
        <v>2.073</v>
      </c>
      <c r="AB283" s="90">
        <v>2.653</v>
      </c>
      <c r="AC283" s="90">
        <v>3.5139999999999998</v>
      </c>
      <c r="AD283" s="90">
        <v>3.2650000000000001</v>
      </c>
      <c r="AE283" s="90">
        <v>3.1749999999999998</v>
      </c>
      <c r="AF283" s="132">
        <v>2.1819999999999999</v>
      </c>
      <c r="AG283" s="90">
        <v>3.3039999999999998</v>
      </c>
      <c r="AH283" s="90">
        <v>3.3119999999999998</v>
      </c>
      <c r="AI283" s="90">
        <v>3.6829999999999998</v>
      </c>
      <c r="AJ283" s="90">
        <v>2.964</v>
      </c>
      <c r="AK283" s="90">
        <v>3.3570000000000002</v>
      </c>
      <c r="AL283" s="90">
        <v>3.0739999999999998</v>
      </c>
      <c r="AM283" s="90">
        <v>3.234</v>
      </c>
      <c r="AN283" s="90">
        <v>3.67</v>
      </c>
      <c r="AO283" s="90">
        <v>3.5219999999999998</v>
      </c>
      <c r="AP283" s="90">
        <v>3.0390000000000001</v>
      </c>
      <c r="AQ283" s="90">
        <v>3.0649999999999999</v>
      </c>
      <c r="AR283" s="90">
        <v>3.19</v>
      </c>
      <c r="AS283" s="90">
        <v>0.66300000000000003</v>
      </c>
      <c r="AT283" s="90">
        <v>0.247</v>
      </c>
      <c r="AU283" s="92">
        <v>-0.621</v>
      </c>
      <c r="AV283" s="92">
        <v>-0.70799999999999996</v>
      </c>
      <c r="AW283" s="92">
        <v>-0.61899999999999999</v>
      </c>
      <c r="AX283" s="92">
        <v>-0.47</v>
      </c>
      <c r="AY283" s="92">
        <v>-0.54600000000000004</v>
      </c>
      <c r="AZ283" s="90">
        <v>0.88500000000000001</v>
      </c>
      <c r="BA283" s="90">
        <v>0.247</v>
      </c>
      <c r="BB283" s="90">
        <v>0.52900000000000003</v>
      </c>
      <c r="BC283" s="90">
        <v>0.57399999999999995</v>
      </c>
      <c r="BD283" s="90">
        <v>0.40899999999999997</v>
      </c>
      <c r="BE283" s="90">
        <v>0.38500000000000001</v>
      </c>
      <c r="BF283" s="90">
        <v>0.55000000000000004</v>
      </c>
      <c r="BG283" s="90">
        <v>0.31</v>
      </c>
      <c r="BH283" s="90">
        <v>0.318</v>
      </c>
      <c r="BI283" s="90">
        <v>0.375</v>
      </c>
      <c r="BJ283" s="90">
        <v>0.185</v>
      </c>
      <c r="BK283" s="92">
        <v>-2.7</v>
      </c>
      <c r="BL283" s="90">
        <v>3.8679999999999999</v>
      </c>
      <c r="BM283" s="90">
        <v>3.9670000000000001</v>
      </c>
      <c r="BN283" s="90">
        <v>4.17</v>
      </c>
      <c r="BO283" s="90">
        <v>4.0629999999999997</v>
      </c>
      <c r="BP283" s="90">
        <v>3.9</v>
      </c>
      <c r="BQ283" s="90">
        <v>3.3439999999999999</v>
      </c>
      <c r="BR283" s="90">
        <v>2.92</v>
      </c>
      <c r="BS283" s="90">
        <v>3.06</v>
      </c>
      <c r="BT283" s="90">
        <v>2.1669999999999998</v>
      </c>
      <c r="BU283" s="90">
        <v>3.5259999999999998</v>
      </c>
      <c r="BV283" s="90">
        <v>3.294</v>
      </c>
      <c r="BW283" s="90">
        <v>3.399</v>
      </c>
      <c r="BX283" s="90">
        <v>0</v>
      </c>
      <c r="CK283" s="114"/>
    </row>
    <row r="284" spans="1:89" x14ac:dyDescent="0.55000000000000004">
      <c r="A284" s="96" t="s">
        <v>214</v>
      </c>
      <c r="B284" s="92">
        <v>-4.0609999999999999</v>
      </c>
      <c r="C284" s="92">
        <v>-5.3339999999999996</v>
      </c>
      <c r="D284" s="92">
        <v>-5.1390000000000002</v>
      </c>
      <c r="E284" s="92">
        <v>-5.423</v>
      </c>
      <c r="F284" s="92">
        <v>-5.2619999999999996</v>
      </c>
      <c r="G284" s="92">
        <v>-5.4640000000000004</v>
      </c>
      <c r="H284" s="92">
        <v>-4.0839999999999996</v>
      </c>
      <c r="I284" s="92">
        <v>-4.8419999999999996</v>
      </c>
      <c r="J284" s="92">
        <v>-5.21</v>
      </c>
      <c r="K284" s="92">
        <v>-4.8</v>
      </c>
      <c r="L284" s="92">
        <v>-4.7439999999999998</v>
      </c>
      <c r="M284" s="92">
        <v>-4.7649999999999997</v>
      </c>
      <c r="N284" s="92">
        <v>-4.8239999999999998</v>
      </c>
      <c r="O284" s="92">
        <v>-4.008</v>
      </c>
      <c r="P284" s="92">
        <v>-4.4039999999999999</v>
      </c>
      <c r="Q284" s="92">
        <v>-5.0469999999999997</v>
      </c>
      <c r="R284" s="92">
        <v>-5.4320000000000004</v>
      </c>
      <c r="S284" s="92">
        <v>-2.0720000000000001</v>
      </c>
      <c r="T284" s="90">
        <v>2.2709999999999999</v>
      </c>
      <c r="U284" s="90">
        <v>1.643</v>
      </c>
      <c r="V284" s="90">
        <v>1.8180000000000001</v>
      </c>
      <c r="W284" s="90">
        <v>3.0779999999999998</v>
      </c>
      <c r="X284" s="90">
        <v>2.4350000000000001</v>
      </c>
      <c r="Y284" s="92">
        <v>-0.115</v>
      </c>
      <c r="Z284" s="92">
        <v>-1.9630000000000001</v>
      </c>
      <c r="AA284" s="92">
        <v>-2.0609999999999999</v>
      </c>
      <c r="AB284" s="92">
        <v>-1.1990000000000001</v>
      </c>
      <c r="AC284" s="90">
        <v>0.88500000000000001</v>
      </c>
      <c r="AD284" s="90">
        <v>0.161</v>
      </c>
      <c r="AE284" s="92">
        <v>-7.0000000000000007E-2</v>
      </c>
      <c r="AF284" s="92">
        <v>-1.2529999999999999</v>
      </c>
      <c r="AG284" s="90">
        <v>0.26800000000000002</v>
      </c>
      <c r="AH284" s="90">
        <v>0.28599999999999998</v>
      </c>
      <c r="AI284" s="90">
        <v>1.454</v>
      </c>
      <c r="AJ284" s="92">
        <v>-0.57099999999999995</v>
      </c>
      <c r="AK284" s="90">
        <v>0.41099999999999998</v>
      </c>
      <c r="AL284" s="92">
        <v>-0.32</v>
      </c>
      <c r="AM284" s="90">
        <v>3.9E-2</v>
      </c>
      <c r="AN284" s="90">
        <v>1.4059999999999999</v>
      </c>
      <c r="AO284" s="90">
        <v>0.90900000000000003</v>
      </c>
      <c r="AP284" s="92">
        <v>-0.443</v>
      </c>
      <c r="AQ284" s="92">
        <v>-0.33600000000000002</v>
      </c>
      <c r="AR284" s="92">
        <v>-2.5000000000000001E-2</v>
      </c>
      <c r="AS284" s="92">
        <v>-2.2490000000000001</v>
      </c>
      <c r="AT284" s="92">
        <v>-6.6669999999999998</v>
      </c>
      <c r="AU284" s="92">
        <v>-8.5329999999999995</v>
      </c>
      <c r="AV284" s="92">
        <v>-9.0289999999999999</v>
      </c>
      <c r="AW284" s="92">
        <v>-8.7449999999999992</v>
      </c>
      <c r="AX284" s="92">
        <v>-8.1259999999999994</v>
      </c>
      <c r="AY284" s="92">
        <v>-8.4540000000000006</v>
      </c>
      <c r="AZ284" s="92">
        <v>-5.8460000000000001</v>
      </c>
      <c r="BA284" s="92">
        <v>-8.0090000000000003</v>
      </c>
      <c r="BB284" s="92">
        <v>-7.1349999999999998</v>
      </c>
      <c r="BC284" s="92">
        <v>-7.2430000000000003</v>
      </c>
      <c r="BD284" s="92">
        <v>-7.4640000000000004</v>
      </c>
      <c r="BE284" s="92">
        <v>-7.4409999999999998</v>
      </c>
      <c r="BF284" s="92">
        <v>-7.1059999999999999</v>
      </c>
      <c r="BG284" s="92">
        <v>-7.9710000000000001</v>
      </c>
      <c r="BH284" s="92">
        <v>-7.7670000000000003</v>
      </c>
      <c r="BI284" s="92">
        <v>-6.9829999999999997</v>
      </c>
      <c r="BJ284" s="92">
        <v>-7.5129999999999999</v>
      </c>
      <c r="BK284" s="92">
        <v>-3.871</v>
      </c>
      <c r="BL284" s="90">
        <v>2.0760000000000001</v>
      </c>
      <c r="BM284" s="90">
        <v>3.8109999999999999</v>
      </c>
      <c r="BN284" s="90">
        <v>3.327</v>
      </c>
      <c r="BO284" s="90">
        <v>2.8759999999999999</v>
      </c>
      <c r="BP284" s="90">
        <v>2.1589999999999998</v>
      </c>
      <c r="BQ284" s="90">
        <v>0.378</v>
      </c>
      <c r="BR284" s="92">
        <v>-0.72599999999999998</v>
      </c>
      <c r="BS284" s="92">
        <v>-0.39800000000000002</v>
      </c>
      <c r="BT284" s="92">
        <v>-2.0310000000000001</v>
      </c>
      <c r="BU284" s="90">
        <v>0.91600000000000004</v>
      </c>
      <c r="BV284" s="90">
        <v>0.218</v>
      </c>
      <c r="BW284" s="90">
        <v>0.60199999999999998</v>
      </c>
      <c r="BX284" s="92">
        <v>-3.2149999999999999</v>
      </c>
      <c r="BY284" s="90">
        <v>0</v>
      </c>
      <c r="CK284" s="114"/>
    </row>
    <row r="285" spans="1:89" x14ac:dyDescent="0.55000000000000004">
      <c r="A285" s="96" t="s">
        <v>215</v>
      </c>
      <c r="B285" s="92">
        <v>-4.335</v>
      </c>
      <c r="C285" s="92">
        <v>-5.6390000000000002</v>
      </c>
      <c r="D285" s="92">
        <v>-5.4370000000000003</v>
      </c>
      <c r="E285" s="92">
        <v>-5.7590000000000003</v>
      </c>
      <c r="F285" s="92">
        <v>-5.5919999999999996</v>
      </c>
      <c r="G285" s="92">
        <v>-5.758</v>
      </c>
      <c r="H285" s="92">
        <v>-4.4550000000000001</v>
      </c>
      <c r="I285" s="92">
        <v>-5.25</v>
      </c>
      <c r="J285" s="92">
        <v>-5.5819999999999999</v>
      </c>
      <c r="K285" s="92">
        <v>-5.1929999999999996</v>
      </c>
      <c r="L285" s="92">
        <v>-5.1719999999999997</v>
      </c>
      <c r="M285" s="92">
        <v>-5.1340000000000003</v>
      </c>
      <c r="N285" s="92">
        <v>-5.2190000000000003</v>
      </c>
      <c r="O285" s="92">
        <v>-4.423</v>
      </c>
      <c r="P285" s="92">
        <v>-4.7910000000000004</v>
      </c>
      <c r="Q285" s="92">
        <v>-5.4109999999999996</v>
      </c>
      <c r="R285" s="92">
        <v>-5.7850000000000001</v>
      </c>
      <c r="S285" s="92">
        <v>-2.3319999999999999</v>
      </c>
      <c r="T285" s="90">
        <v>1.8879999999999999</v>
      </c>
      <c r="U285" s="90">
        <v>1.232</v>
      </c>
      <c r="V285" s="90">
        <v>1.41</v>
      </c>
      <c r="W285" s="90">
        <v>2.7559999999999998</v>
      </c>
      <c r="X285" s="90">
        <v>2.0720000000000001</v>
      </c>
      <c r="Y285" s="92">
        <v>-0.59499999999999997</v>
      </c>
      <c r="Z285" s="92">
        <v>-2.3460000000000001</v>
      </c>
      <c r="AA285" s="92">
        <v>-2.4340000000000002</v>
      </c>
      <c r="AB285" s="92">
        <v>-1.6339999999999999</v>
      </c>
      <c r="AC285" s="90">
        <v>0.41499999999999998</v>
      </c>
      <c r="AD285" s="92">
        <v>-0.311</v>
      </c>
      <c r="AE285" s="92">
        <v>-0.53800000000000003</v>
      </c>
      <c r="AF285" s="92">
        <v>-1.528</v>
      </c>
      <c r="AG285" s="92">
        <v>-0.20300000000000001</v>
      </c>
      <c r="AH285" s="92">
        <v>-0.19</v>
      </c>
      <c r="AI285" s="90">
        <v>1.002</v>
      </c>
      <c r="AJ285" s="92">
        <v>-1.0289999999999999</v>
      </c>
      <c r="AK285" s="92">
        <v>-6.5000000000000002E-2</v>
      </c>
      <c r="AL285" s="92">
        <v>-0.78500000000000003</v>
      </c>
      <c r="AM285" s="92">
        <v>-0.45500000000000002</v>
      </c>
      <c r="AN285" s="90">
        <v>0.95399999999999996</v>
      </c>
      <c r="AO285" s="90">
        <v>0.441</v>
      </c>
      <c r="AP285" s="92">
        <v>-0.92400000000000004</v>
      </c>
      <c r="AQ285" s="92">
        <v>-0.79900000000000004</v>
      </c>
      <c r="AR285" s="92">
        <v>-0.49</v>
      </c>
      <c r="AS285" s="92">
        <v>-2.4129999999999998</v>
      </c>
      <c r="AT285" s="92">
        <v>-7.2480000000000002</v>
      </c>
      <c r="AU285" s="92">
        <v>-9.1210000000000004</v>
      </c>
      <c r="AV285" s="92">
        <v>-9.66</v>
      </c>
      <c r="AW285" s="92">
        <v>-9.3640000000000008</v>
      </c>
      <c r="AX285" s="92">
        <v>-8.7010000000000005</v>
      </c>
      <c r="AY285" s="92">
        <v>-9.0960000000000001</v>
      </c>
      <c r="AZ285" s="92">
        <v>-6.4909999999999997</v>
      </c>
      <c r="BA285" s="92">
        <v>-8.8230000000000004</v>
      </c>
      <c r="BB285" s="92">
        <v>-7.99</v>
      </c>
      <c r="BC285" s="92">
        <v>-7.9530000000000003</v>
      </c>
      <c r="BD285" s="92">
        <v>-8.2349999999999994</v>
      </c>
      <c r="BE285" s="92">
        <v>-8.1980000000000004</v>
      </c>
      <c r="BF285" s="92">
        <v>-7.8650000000000002</v>
      </c>
      <c r="BG285" s="92">
        <v>-8.8049999999999997</v>
      </c>
      <c r="BH285" s="92">
        <v>-8.5619999999999994</v>
      </c>
      <c r="BI285" s="92">
        <v>-7.649</v>
      </c>
      <c r="BJ285" s="92">
        <v>-8.2070000000000007</v>
      </c>
      <c r="BK285" s="92">
        <v>-4.0250000000000004</v>
      </c>
      <c r="BL285" s="90">
        <v>1.679</v>
      </c>
      <c r="BM285" s="90">
        <v>2.032</v>
      </c>
      <c r="BN285" s="90">
        <v>3.03</v>
      </c>
      <c r="BO285" s="90">
        <v>2.5339999999999998</v>
      </c>
      <c r="BP285" s="90">
        <v>1.776</v>
      </c>
      <c r="BQ285" s="92">
        <v>-0.11700000000000001</v>
      </c>
      <c r="BR285" s="92">
        <v>-1.2030000000000001</v>
      </c>
      <c r="BS285" s="92">
        <v>-0.88300000000000001</v>
      </c>
      <c r="BT285" s="92">
        <v>-2.431</v>
      </c>
      <c r="BU285" s="90">
        <v>0.442</v>
      </c>
      <c r="BV285" s="92">
        <v>-0.26700000000000002</v>
      </c>
      <c r="BW285" s="90">
        <v>3.7999999999999999E-2</v>
      </c>
      <c r="BX285" s="92">
        <v>-3.3879999999999999</v>
      </c>
      <c r="BY285" s="92">
        <v>-0.48599999999999999</v>
      </c>
      <c r="BZ285" s="90">
        <v>0</v>
      </c>
      <c r="CK285" s="114"/>
    </row>
    <row r="286" spans="1:89" x14ac:dyDescent="0.55000000000000004">
      <c r="A286" s="96" t="s">
        <v>216</v>
      </c>
      <c r="B286" s="92">
        <v>-4.0629999999999997</v>
      </c>
      <c r="C286" s="92">
        <v>-5.335</v>
      </c>
      <c r="D286" s="92">
        <v>-5.14</v>
      </c>
      <c r="E286" s="92">
        <v>-5.4240000000000004</v>
      </c>
      <c r="F286" s="92">
        <v>-5.2629999999999999</v>
      </c>
      <c r="G286" s="92">
        <v>-5.4649999999999999</v>
      </c>
      <c r="H286" s="92">
        <v>-4.085</v>
      </c>
      <c r="I286" s="92">
        <v>-4.843</v>
      </c>
      <c r="J286" s="92">
        <v>-5.2110000000000003</v>
      </c>
      <c r="K286" s="92">
        <v>-4.8010000000000002</v>
      </c>
      <c r="L286" s="92">
        <v>-4.7450000000000001</v>
      </c>
      <c r="M286" s="92">
        <v>-4.7670000000000003</v>
      </c>
      <c r="N286" s="92">
        <v>-4.8250000000000002</v>
      </c>
      <c r="O286" s="92">
        <v>-4.0090000000000003</v>
      </c>
      <c r="P286" s="92">
        <v>-4.4050000000000002</v>
      </c>
      <c r="Q286" s="92">
        <v>-5.048</v>
      </c>
      <c r="R286" s="92">
        <v>-5.4329999999999998</v>
      </c>
      <c r="S286" s="92">
        <v>-2.0739999999999998</v>
      </c>
      <c r="T286" s="90">
        <v>2.2639999999999998</v>
      </c>
      <c r="U286" s="90">
        <v>1.637</v>
      </c>
      <c r="V286" s="90">
        <v>1.8120000000000001</v>
      </c>
      <c r="W286" s="90">
        <v>3.07</v>
      </c>
      <c r="X286" s="90">
        <v>2.4289999999999998</v>
      </c>
      <c r="Y286" s="92">
        <v>-0.11799999999999999</v>
      </c>
      <c r="Z286" s="92">
        <v>-1.9650000000000001</v>
      </c>
      <c r="AA286" s="92">
        <v>-2.0630000000000002</v>
      </c>
      <c r="AB286" s="92">
        <v>-1.202</v>
      </c>
      <c r="AC286" s="90">
        <v>0.88</v>
      </c>
      <c r="AD286" s="90">
        <v>0.157</v>
      </c>
      <c r="AE286" s="92">
        <v>-7.3999999999999996E-2</v>
      </c>
      <c r="AF286" s="92">
        <v>-1.2549999999999999</v>
      </c>
      <c r="AG286" s="90">
        <v>0.26400000000000001</v>
      </c>
      <c r="AH286" s="90">
        <v>0.28199999999999997</v>
      </c>
      <c r="AI286" s="90">
        <v>1.448</v>
      </c>
      <c r="AJ286" s="92">
        <v>-0.57399999999999995</v>
      </c>
      <c r="AK286" s="90">
        <v>0.40600000000000003</v>
      </c>
      <c r="AL286" s="92">
        <v>-0.32300000000000001</v>
      </c>
      <c r="AM286" s="90">
        <v>3.5999999999999997E-2</v>
      </c>
      <c r="AN286" s="90">
        <v>1.4</v>
      </c>
      <c r="AO286" s="90">
        <v>0.90500000000000003</v>
      </c>
      <c r="AP286" s="92">
        <v>-0.44600000000000001</v>
      </c>
      <c r="AQ286" s="92">
        <v>-0.33900000000000002</v>
      </c>
      <c r="AR286" s="92">
        <v>-2.9000000000000001E-2</v>
      </c>
      <c r="AS286" s="92">
        <v>-2.25</v>
      </c>
      <c r="AT286" s="92">
        <v>-6.6680000000000001</v>
      </c>
      <c r="AU286" s="92">
        <v>-8.532</v>
      </c>
      <c r="AV286" s="92">
        <v>-9.0280000000000005</v>
      </c>
      <c r="AW286" s="92">
        <v>-8.7449999999999992</v>
      </c>
      <c r="AX286" s="92">
        <v>-8.1259999999999994</v>
      </c>
      <c r="AY286" s="92">
        <v>-8.4920000000000009</v>
      </c>
      <c r="AZ286" s="92">
        <v>-5.8470000000000004</v>
      </c>
      <c r="BA286" s="92">
        <v>-8.0079999999999991</v>
      </c>
      <c r="BB286" s="92">
        <v>-7.2169999999999996</v>
      </c>
      <c r="BC286" s="92">
        <v>-7.242</v>
      </c>
      <c r="BD286" s="92">
        <v>-7.38</v>
      </c>
      <c r="BE286" s="92">
        <v>-7.4409999999999998</v>
      </c>
      <c r="BF286" s="92">
        <v>-7.1059999999999999</v>
      </c>
      <c r="BG286" s="92">
        <v>-7.97</v>
      </c>
      <c r="BH286" s="92">
        <v>-7.7670000000000003</v>
      </c>
      <c r="BI286" s="92">
        <v>-6.9829999999999997</v>
      </c>
      <c r="BJ286" s="92">
        <v>-7.5129999999999999</v>
      </c>
      <c r="BK286" s="92">
        <v>-3.8719999999999999</v>
      </c>
      <c r="BL286" s="90">
        <v>2.0699999999999998</v>
      </c>
      <c r="BM286" s="90">
        <v>2.3940000000000001</v>
      </c>
      <c r="BN286" s="90">
        <v>3.3180000000000001</v>
      </c>
      <c r="BO286" s="90">
        <v>2.8679999999999999</v>
      </c>
      <c r="BP286" s="90">
        <v>2.1539999999999999</v>
      </c>
      <c r="BQ286" s="90">
        <v>0.374</v>
      </c>
      <c r="BR286" s="92">
        <v>-0.73</v>
      </c>
      <c r="BS286" s="92">
        <v>-0.40200000000000002</v>
      </c>
      <c r="BT286" s="92">
        <v>-2.0329999999999999</v>
      </c>
      <c r="BU286" s="90">
        <v>0.91200000000000003</v>
      </c>
      <c r="BV286" s="90">
        <v>0.214</v>
      </c>
      <c r="BW286" s="90">
        <v>0.51700000000000002</v>
      </c>
      <c r="BX286" s="92">
        <v>-3.2160000000000002</v>
      </c>
      <c r="BY286" s="92">
        <v>-4.0000000000000001E-3</v>
      </c>
      <c r="BZ286" s="90">
        <v>0.48199999999999998</v>
      </c>
      <c r="CA286" s="90">
        <v>0</v>
      </c>
      <c r="CK286" s="114"/>
    </row>
    <row r="287" spans="1:89" x14ac:dyDescent="0.55000000000000004">
      <c r="A287" s="96" t="s">
        <v>217</v>
      </c>
      <c r="B287" s="92">
        <v>-3.8929999999999998</v>
      </c>
      <c r="C287" s="92">
        <v>-5.1459999999999999</v>
      </c>
      <c r="D287" s="92">
        <v>-4.9550000000000001</v>
      </c>
      <c r="E287" s="92">
        <v>-5.2160000000000002</v>
      </c>
      <c r="F287" s="92">
        <v>-5.0599999999999996</v>
      </c>
      <c r="G287" s="92">
        <v>-5.2830000000000004</v>
      </c>
      <c r="H287" s="92">
        <v>-3.8580000000000001</v>
      </c>
      <c r="I287" s="92">
        <v>-4.5940000000000003</v>
      </c>
      <c r="J287" s="92">
        <v>-4.9820000000000002</v>
      </c>
      <c r="K287" s="92">
        <v>-4.5609999999999999</v>
      </c>
      <c r="L287" s="92">
        <v>-4.484</v>
      </c>
      <c r="M287" s="92">
        <v>-4.54</v>
      </c>
      <c r="N287" s="92">
        <v>-4.5830000000000002</v>
      </c>
      <c r="O287" s="92">
        <v>-3.758</v>
      </c>
      <c r="P287" s="92">
        <v>-4.1689999999999996</v>
      </c>
      <c r="Q287" s="92">
        <v>-4.8250000000000002</v>
      </c>
      <c r="R287" s="92">
        <v>-5.2149999999999999</v>
      </c>
      <c r="S287" s="92">
        <v>-1.915</v>
      </c>
      <c r="T287" s="90">
        <v>2.4729999999999999</v>
      </c>
      <c r="U287" s="90">
        <v>1.865</v>
      </c>
      <c r="V287" s="90">
        <v>2.0369999999999999</v>
      </c>
      <c r="W287" s="90">
        <v>3.242</v>
      </c>
      <c r="X287" s="90">
        <v>2.6280000000000001</v>
      </c>
      <c r="Y287" s="90">
        <v>0.155</v>
      </c>
      <c r="Z287" s="92">
        <v>-1.736</v>
      </c>
      <c r="AA287" s="92">
        <v>-1.839</v>
      </c>
      <c r="AB287" s="92">
        <v>-0.94599999999999995</v>
      </c>
      <c r="AC287" s="90">
        <v>1.141</v>
      </c>
      <c r="AD287" s="90">
        <v>0.42499999999999999</v>
      </c>
      <c r="AE287" s="90">
        <v>0.193</v>
      </c>
      <c r="AF287" s="92">
        <v>-1.087</v>
      </c>
      <c r="AG287" s="90">
        <v>0.53</v>
      </c>
      <c r="AH287" s="90">
        <v>0.55000000000000004</v>
      </c>
      <c r="AI287" s="90">
        <v>1.6950000000000001</v>
      </c>
      <c r="AJ287" s="92">
        <v>-0.308</v>
      </c>
      <c r="AK287" s="90">
        <v>0.67400000000000004</v>
      </c>
      <c r="AL287" s="92">
        <v>-5.6000000000000001E-2</v>
      </c>
      <c r="AM287" s="90">
        <v>0.315</v>
      </c>
      <c r="AN287" s="90">
        <v>1.647</v>
      </c>
      <c r="AO287" s="90">
        <v>1.165</v>
      </c>
      <c r="AP287" s="92">
        <v>-0.17100000000000001</v>
      </c>
      <c r="AQ287" s="92">
        <v>-7.2999999999999995E-2</v>
      </c>
      <c r="AR287" s="90">
        <v>0.23699999999999999</v>
      </c>
      <c r="AS287" s="92">
        <v>-2.149</v>
      </c>
      <c r="AT287" s="92">
        <v>-6.3170000000000002</v>
      </c>
      <c r="AU287" s="92">
        <v>-8.1739999999999995</v>
      </c>
      <c r="AV287" s="92">
        <v>-8.6449999999999996</v>
      </c>
      <c r="AW287" s="92">
        <v>-8.3689999999999998</v>
      </c>
      <c r="AX287" s="92">
        <v>-7.7759999999999998</v>
      </c>
      <c r="AY287" s="92">
        <v>-8.1240000000000006</v>
      </c>
      <c r="AZ287" s="92">
        <v>-5.4640000000000004</v>
      </c>
      <c r="BA287" s="92">
        <v>-7.5279999999999996</v>
      </c>
      <c r="BB287" s="92">
        <v>-6.7619999999999996</v>
      </c>
      <c r="BC287" s="92">
        <v>-6.7729999999999997</v>
      </c>
      <c r="BD287" s="92">
        <v>-7.008</v>
      </c>
      <c r="BE287" s="92">
        <v>-6.9160000000000004</v>
      </c>
      <c r="BF287" s="92">
        <v>-6.6589999999999998</v>
      </c>
      <c r="BG287" s="92">
        <v>-7.4809999999999999</v>
      </c>
      <c r="BH287" s="92">
        <v>-7.298</v>
      </c>
      <c r="BI287" s="92">
        <v>-6.5860000000000003</v>
      </c>
      <c r="BJ287" s="92">
        <v>-7.0990000000000002</v>
      </c>
      <c r="BK287" s="92">
        <v>-3.7759999999999998</v>
      </c>
      <c r="BL287" s="90">
        <v>2.2869999999999999</v>
      </c>
      <c r="BM287" s="90">
        <v>2.5960000000000001</v>
      </c>
      <c r="BN287" s="90">
        <v>3.476</v>
      </c>
      <c r="BO287" s="90">
        <v>3.0510000000000002</v>
      </c>
      <c r="BP287" s="90">
        <v>2.3639999999999999</v>
      </c>
      <c r="BQ287" s="90">
        <v>0.65</v>
      </c>
      <c r="BR287" s="92">
        <v>-0.45400000000000001</v>
      </c>
      <c r="BS287" s="92">
        <v>-0.125</v>
      </c>
      <c r="BT287" s="92">
        <v>-1.794</v>
      </c>
      <c r="BU287" s="90">
        <v>1.1739999999999999</v>
      </c>
      <c r="BV287" s="90">
        <v>0.48699999999999999</v>
      </c>
      <c r="BW287" s="90">
        <v>0.78800000000000003</v>
      </c>
      <c r="BX287" s="92">
        <v>-3.1080000000000001</v>
      </c>
      <c r="BY287" s="90">
        <v>0.27200000000000002</v>
      </c>
      <c r="BZ287" s="90">
        <v>0.754</v>
      </c>
      <c r="CA287" s="90">
        <v>0.27500000000000002</v>
      </c>
      <c r="CB287" s="90">
        <v>0</v>
      </c>
      <c r="CK287" s="114"/>
    </row>
    <row r="288" spans="1:89" x14ac:dyDescent="0.55000000000000004">
      <c r="A288" s="96" t="s">
        <v>218</v>
      </c>
      <c r="B288" s="92">
        <v>-3.9</v>
      </c>
      <c r="C288" s="92">
        <v>-5.1539999999999999</v>
      </c>
      <c r="D288" s="92">
        <v>-4.9619999999999997</v>
      </c>
      <c r="E288" s="92">
        <v>-5.2249999999999996</v>
      </c>
      <c r="F288" s="92">
        <v>-5.0679999999999996</v>
      </c>
      <c r="G288" s="92">
        <v>-5.2910000000000004</v>
      </c>
      <c r="H288" s="92">
        <v>-3.867</v>
      </c>
      <c r="I288" s="92">
        <v>-4.6050000000000004</v>
      </c>
      <c r="J288" s="92">
        <v>-4.992</v>
      </c>
      <c r="K288" s="92">
        <v>-4.5709999999999997</v>
      </c>
      <c r="L288" s="92">
        <v>-4.4960000000000004</v>
      </c>
      <c r="M288" s="92">
        <v>-4.55</v>
      </c>
      <c r="N288" s="92">
        <v>-4.5940000000000003</v>
      </c>
      <c r="O288" s="92">
        <v>-3.7679999999999998</v>
      </c>
      <c r="P288" s="92">
        <v>-4.1790000000000003</v>
      </c>
      <c r="Q288" s="92">
        <v>-4.8339999999999996</v>
      </c>
      <c r="R288" s="92">
        <v>-5.2249999999999996</v>
      </c>
      <c r="S288" s="92">
        <v>-1.92</v>
      </c>
      <c r="T288" s="90">
        <v>2.4769999999999999</v>
      </c>
      <c r="U288" s="90">
        <v>1.8660000000000001</v>
      </c>
      <c r="V288" s="90">
        <v>2.0390000000000001</v>
      </c>
      <c r="W288" s="90">
        <v>3.2519999999999998</v>
      </c>
      <c r="X288" s="90">
        <v>2.633</v>
      </c>
      <c r="Y288" s="90">
        <v>0.15</v>
      </c>
      <c r="Z288" s="92">
        <v>-1.7430000000000001</v>
      </c>
      <c r="AA288" s="92">
        <v>-1.8460000000000001</v>
      </c>
      <c r="AB288" s="92">
        <v>-0.95299999999999996</v>
      </c>
      <c r="AC288" s="90">
        <v>1.139</v>
      </c>
      <c r="AD288" s="90">
        <v>0.42099999999999999</v>
      </c>
      <c r="AE288" s="90">
        <v>0.188</v>
      </c>
      <c r="AF288" s="92">
        <v>-1.0920000000000001</v>
      </c>
      <c r="AG288" s="90">
        <v>0.52600000000000002</v>
      </c>
      <c r="AH288" s="90">
        <v>0.54600000000000004</v>
      </c>
      <c r="AI288" s="90">
        <v>1.696</v>
      </c>
      <c r="AJ288" s="92">
        <v>-0.315</v>
      </c>
      <c r="AK288" s="90">
        <v>0.67</v>
      </c>
      <c r="AL288" s="92">
        <v>-6.2E-2</v>
      </c>
      <c r="AM288" s="90">
        <v>0.309</v>
      </c>
      <c r="AN288" s="90">
        <v>1.6479999999999999</v>
      </c>
      <c r="AO288" s="90">
        <v>1.163</v>
      </c>
      <c r="AP288" s="92">
        <v>-0.17699999999999999</v>
      </c>
      <c r="AQ288" s="92">
        <v>-7.9000000000000001E-2</v>
      </c>
      <c r="AR288" s="90">
        <v>0.23100000000000001</v>
      </c>
      <c r="AS288" s="92">
        <v>-2.1520000000000001</v>
      </c>
      <c r="AT288" s="92">
        <v>-6.3360000000000003</v>
      </c>
      <c r="AU288" s="92">
        <v>-8.1940000000000008</v>
      </c>
      <c r="AV288" s="92">
        <v>-8.6669999999999998</v>
      </c>
      <c r="AW288" s="92">
        <v>-8.391</v>
      </c>
      <c r="AX288" s="92">
        <v>-7.7949999999999999</v>
      </c>
      <c r="AY288" s="92">
        <v>-8.1449999999999996</v>
      </c>
      <c r="AZ288" s="92">
        <v>-5.484</v>
      </c>
      <c r="BA288" s="92">
        <v>-7.556</v>
      </c>
      <c r="BB288" s="92">
        <v>-6.7869999999999999</v>
      </c>
      <c r="BC288" s="92">
        <v>-6.8</v>
      </c>
      <c r="BD288" s="92">
        <v>-7.0339999999999998</v>
      </c>
      <c r="BE288" s="92">
        <v>-7.0190000000000001</v>
      </c>
      <c r="BF288" s="92">
        <v>-6.6109999999999998</v>
      </c>
      <c r="BG288" s="92">
        <v>-7.5090000000000003</v>
      </c>
      <c r="BH288" s="92">
        <v>-7.3250000000000002</v>
      </c>
      <c r="BI288" s="92">
        <v>-6.6070000000000002</v>
      </c>
      <c r="BJ288" s="92">
        <v>-7.1219999999999999</v>
      </c>
      <c r="BK288" s="92">
        <v>-3.7789999999999999</v>
      </c>
      <c r="BL288" s="90">
        <v>2.2909999999999999</v>
      </c>
      <c r="BM288" s="90">
        <v>2.601</v>
      </c>
      <c r="BN288" s="90">
        <v>3.4889999999999999</v>
      </c>
      <c r="BO288" s="90">
        <v>3.06</v>
      </c>
      <c r="BP288" s="90">
        <v>2.3679999999999999</v>
      </c>
      <c r="BQ288" s="90">
        <v>0.64600000000000002</v>
      </c>
      <c r="BR288" s="92">
        <v>-0.46100000000000002</v>
      </c>
      <c r="BS288" s="92">
        <v>-0.13100000000000001</v>
      </c>
      <c r="BT288" s="92">
        <v>-1.802</v>
      </c>
      <c r="BU288" s="90">
        <v>1.173</v>
      </c>
      <c r="BV288" s="90">
        <v>0.48299999999999998</v>
      </c>
      <c r="BW288" s="90">
        <v>0.78400000000000003</v>
      </c>
      <c r="BX288" s="92">
        <v>-3.1120000000000001</v>
      </c>
      <c r="BY288" s="90">
        <v>0.26600000000000001</v>
      </c>
      <c r="BZ288" s="90">
        <v>0.75</v>
      </c>
      <c r="CA288" s="90">
        <v>0.27</v>
      </c>
      <c r="CB288" s="92">
        <v>-6.0000000000000001E-3</v>
      </c>
      <c r="CC288" s="90">
        <v>0</v>
      </c>
      <c r="CK288" s="114"/>
    </row>
    <row r="289" spans="1:89" x14ac:dyDescent="0.55000000000000004">
      <c r="A289" s="96" t="s">
        <v>219</v>
      </c>
      <c r="B289" s="92">
        <v>-4.8579999999999997</v>
      </c>
      <c r="C289" s="92">
        <v>-6.2149999999999999</v>
      </c>
      <c r="D289" s="92">
        <v>-6.0030000000000001</v>
      </c>
      <c r="E289" s="92">
        <v>-6.3949999999999996</v>
      </c>
      <c r="F289" s="92">
        <v>-6.2160000000000002</v>
      </c>
      <c r="G289" s="92">
        <v>-6.3109999999999999</v>
      </c>
      <c r="H289" s="92">
        <v>-5.1710000000000003</v>
      </c>
      <c r="I289" s="92">
        <v>-6.0330000000000004</v>
      </c>
      <c r="J289" s="92">
        <v>-6.2919999999999998</v>
      </c>
      <c r="K289" s="92">
        <v>-5.9459999999999997</v>
      </c>
      <c r="L289" s="92">
        <v>-6</v>
      </c>
      <c r="M289" s="92">
        <v>-5.8410000000000002</v>
      </c>
      <c r="N289" s="92">
        <v>-5.9770000000000003</v>
      </c>
      <c r="O289" s="92">
        <v>-5.2320000000000002</v>
      </c>
      <c r="P289" s="92">
        <v>-5.5369999999999999</v>
      </c>
      <c r="Q289" s="92">
        <v>-6.1040000000000001</v>
      </c>
      <c r="R289" s="92">
        <v>-6.4539999999999997</v>
      </c>
      <c r="S289" s="92">
        <v>-2.8380000000000001</v>
      </c>
      <c r="T289" s="90">
        <v>0.89800000000000002</v>
      </c>
      <c r="U289" s="90">
        <v>0.23400000000000001</v>
      </c>
      <c r="V289" s="90">
        <v>0.39500000000000002</v>
      </c>
      <c r="W289" s="90">
        <v>1.8440000000000001</v>
      </c>
      <c r="X289" s="90">
        <v>1.1379999999999999</v>
      </c>
      <c r="Y289" s="92">
        <v>-1.6659999999999999</v>
      </c>
      <c r="Z289" s="92">
        <v>-3.1150000000000002</v>
      </c>
      <c r="AA289" s="92">
        <v>-3.18</v>
      </c>
      <c r="AB289" s="92">
        <v>-2.54</v>
      </c>
      <c r="AC289" s="92">
        <v>-0.70699999999999996</v>
      </c>
      <c r="AD289" s="92">
        <v>-1.379</v>
      </c>
      <c r="AE289" s="92">
        <v>-1.577</v>
      </c>
      <c r="AF289" s="92">
        <v>-2.0739999999999998</v>
      </c>
      <c r="AG289" s="92">
        <v>-1.274</v>
      </c>
      <c r="AH289" s="92">
        <v>-1.2749999999999999</v>
      </c>
      <c r="AI289" s="92">
        <v>-0.129</v>
      </c>
      <c r="AJ289" s="92">
        <v>-2.0169999999999999</v>
      </c>
      <c r="AK289" s="92">
        <v>-1.1599999999999999</v>
      </c>
      <c r="AL289" s="92">
        <v>-1.8029999999999999</v>
      </c>
      <c r="AM289" s="92">
        <v>-1.579</v>
      </c>
      <c r="AN289" s="92">
        <v>-0.16900000000000001</v>
      </c>
      <c r="AO289" s="92">
        <v>-0.68100000000000005</v>
      </c>
      <c r="AP289" s="92">
        <v>-1.978</v>
      </c>
      <c r="AQ289" s="92">
        <v>-1.8089999999999999</v>
      </c>
      <c r="AR289" s="92">
        <v>-1.5229999999999999</v>
      </c>
      <c r="AS289" s="92">
        <v>-2.7280000000000002</v>
      </c>
      <c r="AT289" s="92">
        <v>-8.3680000000000003</v>
      </c>
      <c r="AU289" s="92">
        <v>-10.23</v>
      </c>
      <c r="AV289" s="92">
        <v>-10.759</v>
      </c>
      <c r="AW289" s="92">
        <v>-10.532</v>
      </c>
      <c r="AX289" s="92">
        <v>-9.7889999999999997</v>
      </c>
      <c r="AY289" s="92">
        <v>-10.239000000000001</v>
      </c>
      <c r="AZ289" s="92">
        <v>-7.7649999999999997</v>
      </c>
      <c r="BA289" s="92">
        <v>-10.43</v>
      </c>
      <c r="BB289" s="92">
        <v>-9.5250000000000004</v>
      </c>
      <c r="BC289" s="92">
        <v>-9.6359999999999992</v>
      </c>
      <c r="BD289" s="92">
        <v>-9.76</v>
      </c>
      <c r="BE289" s="92">
        <v>-9.6890000000000001</v>
      </c>
      <c r="BF289" s="92">
        <v>-9.3689999999999998</v>
      </c>
      <c r="BG289" s="92">
        <v>-10.406000000000001</v>
      </c>
      <c r="BH289" s="92">
        <v>-10.132999999999999</v>
      </c>
      <c r="BI289" s="92">
        <v>-8.9459999999999997</v>
      </c>
      <c r="BJ289" s="92">
        <v>-9.5540000000000003</v>
      </c>
      <c r="BK289" s="92">
        <v>-4.319</v>
      </c>
      <c r="BL289" s="90">
        <v>0.66300000000000003</v>
      </c>
      <c r="BM289" s="90">
        <v>1.0760000000000001</v>
      </c>
      <c r="BN289" s="90">
        <v>3.4620000000000002</v>
      </c>
      <c r="BO289" s="90">
        <v>1.5669999999999999</v>
      </c>
      <c r="BP289" s="90">
        <v>0.80600000000000005</v>
      </c>
      <c r="BQ289" s="92">
        <v>-1.2729999999999999</v>
      </c>
      <c r="BR289" s="92">
        <v>-2.234</v>
      </c>
      <c r="BS289" s="92">
        <v>-1.9490000000000001</v>
      </c>
      <c r="BT289" s="92">
        <v>-3.2360000000000002</v>
      </c>
      <c r="BU289" s="92">
        <v>-0.70099999999999996</v>
      </c>
      <c r="BV289" s="92">
        <v>-1.377</v>
      </c>
      <c r="BW289" s="92">
        <v>-1.093</v>
      </c>
      <c r="BX289" s="92">
        <v>-3.7189999999999999</v>
      </c>
      <c r="BY289" s="92">
        <v>-1.5820000000000001</v>
      </c>
      <c r="BZ289" s="92">
        <v>-1.1359999999999999</v>
      </c>
      <c r="CA289" s="92">
        <v>-1.577</v>
      </c>
      <c r="CB289" s="92">
        <v>-1.82</v>
      </c>
      <c r="CC289" s="92">
        <v>-1.8220000000000001</v>
      </c>
      <c r="CD289" s="90">
        <v>0</v>
      </c>
      <c r="CK289" s="114"/>
    </row>
    <row r="290" spans="1:89" x14ac:dyDescent="0.55000000000000004">
      <c r="A290" s="96" t="s">
        <v>220</v>
      </c>
      <c r="B290" s="92">
        <v>-4.7519999999999998</v>
      </c>
      <c r="C290" s="92">
        <v>-6.1050000000000004</v>
      </c>
      <c r="D290" s="92">
        <v>-5.8940000000000001</v>
      </c>
      <c r="E290" s="92">
        <v>-6.2770000000000001</v>
      </c>
      <c r="F290" s="92">
        <v>-6.0990000000000002</v>
      </c>
      <c r="G290" s="92">
        <v>-6.2050000000000001</v>
      </c>
      <c r="H290" s="92">
        <v>-5.0339999999999998</v>
      </c>
      <c r="I290" s="92">
        <v>-5.891</v>
      </c>
      <c r="J290" s="92">
        <v>-6.1630000000000003</v>
      </c>
      <c r="K290" s="92">
        <v>-5.8079999999999998</v>
      </c>
      <c r="L290" s="92">
        <v>-5.851</v>
      </c>
      <c r="M290" s="92">
        <v>-5.7089999999999996</v>
      </c>
      <c r="N290" s="92">
        <v>-5.8390000000000004</v>
      </c>
      <c r="O290" s="92">
        <v>-5.0810000000000004</v>
      </c>
      <c r="P290" s="92">
        <v>-5.3979999999999997</v>
      </c>
      <c r="Q290" s="92">
        <v>-5.976</v>
      </c>
      <c r="R290" s="92">
        <v>-6.3310000000000004</v>
      </c>
      <c r="S290" s="92">
        <v>-2.7269999999999999</v>
      </c>
      <c r="T290" s="90">
        <v>1.218</v>
      </c>
      <c r="U290" s="90">
        <v>0.52</v>
      </c>
      <c r="V290" s="90">
        <v>0.69499999999999995</v>
      </c>
      <c r="W290" s="90">
        <v>2.2090000000000001</v>
      </c>
      <c r="X290" s="90">
        <v>1.446</v>
      </c>
      <c r="Y290" s="92">
        <v>-1.42</v>
      </c>
      <c r="Z290" s="92">
        <v>-2.9540000000000002</v>
      </c>
      <c r="AA290" s="92">
        <v>-3.024</v>
      </c>
      <c r="AB290" s="92">
        <v>-2.3460000000000001</v>
      </c>
      <c r="AC290" s="92">
        <v>-0.41899999999999998</v>
      </c>
      <c r="AD290" s="92">
        <v>-1.127</v>
      </c>
      <c r="AE290" s="92">
        <v>-1.3360000000000001</v>
      </c>
      <c r="AF290" s="92">
        <v>-1.95</v>
      </c>
      <c r="AG290" s="92">
        <v>-1.018</v>
      </c>
      <c r="AH290" s="92">
        <v>-1.016</v>
      </c>
      <c r="AI290" s="90">
        <v>0.188</v>
      </c>
      <c r="AJ290" s="92">
        <v>-1.798</v>
      </c>
      <c r="AK290" s="92">
        <v>-0.89500000000000002</v>
      </c>
      <c r="AL290" s="92">
        <v>-1.5720000000000001</v>
      </c>
      <c r="AM290" s="92">
        <v>-1.3180000000000001</v>
      </c>
      <c r="AN290" s="90">
        <v>0.14399999999999999</v>
      </c>
      <c r="AO290" s="92">
        <v>-0.39200000000000002</v>
      </c>
      <c r="AP290" s="92">
        <v>-1.7430000000000001</v>
      </c>
      <c r="AQ290" s="92">
        <v>-1.581</v>
      </c>
      <c r="AR290" s="92">
        <v>-1.2829999999999999</v>
      </c>
      <c r="AS290" s="92">
        <v>-2.6560000000000001</v>
      </c>
      <c r="AT290" s="92">
        <v>-8.1980000000000004</v>
      </c>
      <c r="AU290" s="92">
        <v>-10.073</v>
      </c>
      <c r="AV290" s="92">
        <v>-10.669</v>
      </c>
      <c r="AW290" s="92">
        <v>-10.345000000000001</v>
      </c>
      <c r="AX290" s="92">
        <v>-9.6310000000000002</v>
      </c>
      <c r="AY290" s="92">
        <v>-10.077</v>
      </c>
      <c r="AZ290" s="92">
        <v>-7.5720000000000001</v>
      </c>
      <c r="BA290" s="92">
        <v>-10.227</v>
      </c>
      <c r="BB290" s="92">
        <v>-9.3190000000000008</v>
      </c>
      <c r="BC290" s="92">
        <v>-9.4269999999999996</v>
      </c>
      <c r="BD290" s="92">
        <v>-9.5589999999999993</v>
      </c>
      <c r="BE290" s="92">
        <v>-9.49</v>
      </c>
      <c r="BF290" s="92">
        <v>-9.1660000000000004</v>
      </c>
      <c r="BG290" s="92">
        <v>-10.157</v>
      </c>
      <c r="BH290" s="92">
        <v>-9.9290000000000003</v>
      </c>
      <c r="BI290" s="92">
        <v>-8.7609999999999992</v>
      </c>
      <c r="BJ290" s="92">
        <v>-9.3680000000000003</v>
      </c>
      <c r="BK290" s="92">
        <v>-4.2539999999999996</v>
      </c>
      <c r="BL290" s="90">
        <v>0.98299999999999998</v>
      </c>
      <c r="BM290" s="90">
        <v>1.397</v>
      </c>
      <c r="BN290" s="90">
        <v>3.669</v>
      </c>
      <c r="BO290" s="90">
        <v>3.1360000000000001</v>
      </c>
      <c r="BP290" s="90">
        <v>1.1080000000000001</v>
      </c>
      <c r="BQ290" s="92">
        <v>-0.99399999999999999</v>
      </c>
      <c r="BR290" s="92">
        <v>-2.008</v>
      </c>
      <c r="BS290" s="92">
        <v>-1.71</v>
      </c>
      <c r="BT290" s="92">
        <v>-3.07</v>
      </c>
      <c r="BU290" s="92">
        <v>-0.40600000000000003</v>
      </c>
      <c r="BV290" s="92">
        <v>-1.1140000000000001</v>
      </c>
      <c r="BW290" s="92">
        <v>-0.81599999999999995</v>
      </c>
      <c r="BX290" s="92">
        <v>-3.6459999999999999</v>
      </c>
      <c r="BY290" s="92">
        <v>-1.329</v>
      </c>
      <c r="BZ290" s="92">
        <v>-0.85899999999999999</v>
      </c>
      <c r="CA290" s="92">
        <v>-1.323</v>
      </c>
      <c r="CB290" s="92">
        <v>-1.579</v>
      </c>
      <c r="CC290" s="92">
        <v>-1.58</v>
      </c>
      <c r="CD290" s="90">
        <v>0.36899999999999999</v>
      </c>
      <c r="CE290" s="90">
        <v>0</v>
      </c>
      <c r="CK290" s="114"/>
    </row>
    <row r="291" spans="1:89" x14ac:dyDescent="0.55000000000000004">
      <c r="A291" s="96" t="s">
        <v>221</v>
      </c>
      <c r="B291" s="92">
        <v>-4.6050000000000004</v>
      </c>
      <c r="C291" s="92">
        <v>-5.9359999999999999</v>
      </c>
      <c r="D291" s="92">
        <v>-5.7290000000000001</v>
      </c>
      <c r="E291" s="92">
        <v>-6.0869999999999997</v>
      </c>
      <c r="F291" s="92">
        <v>-5.9139999999999997</v>
      </c>
      <c r="G291" s="92">
        <v>-6.0430000000000001</v>
      </c>
      <c r="H291" s="92">
        <v>-4.8220000000000001</v>
      </c>
      <c r="I291" s="92">
        <v>-5.6509999999999998</v>
      </c>
      <c r="J291" s="92">
        <v>-5.9470000000000001</v>
      </c>
      <c r="K291" s="92">
        <v>-5.5789999999999997</v>
      </c>
      <c r="L291" s="92">
        <v>-5.5960000000000001</v>
      </c>
      <c r="M291" s="92">
        <v>-5.4969999999999999</v>
      </c>
      <c r="N291" s="92">
        <v>-5.6079999999999997</v>
      </c>
      <c r="O291" s="92">
        <v>-4.8369999999999997</v>
      </c>
      <c r="P291" s="92">
        <v>-5.1740000000000004</v>
      </c>
      <c r="Q291" s="92">
        <v>-5.7679999999999998</v>
      </c>
      <c r="R291" s="92">
        <v>-6.13</v>
      </c>
      <c r="S291" s="92">
        <v>-2.5920000000000001</v>
      </c>
      <c r="T291" s="90">
        <v>1.411</v>
      </c>
      <c r="U291" s="90">
        <v>0.746</v>
      </c>
      <c r="V291" s="90">
        <v>0.91800000000000004</v>
      </c>
      <c r="W291" s="90">
        <v>2.323</v>
      </c>
      <c r="X291" s="90">
        <v>1.62</v>
      </c>
      <c r="Y291" s="92">
        <v>-1.125</v>
      </c>
      <c r="Z291" s="92">
        <v>-2.7370000000000001</v>
      </c>
      <c r="AA291" s="92">
        <v>-2.8140000000000001</v>
      </c>
      <c r="AB291" s="92">
        <v>-2.0910000000000002</v>
      </c>
      <c r="AC291" s="92">
        <v>-0.13100000000000001</v>
      </c>
      <c r="AD291" s="92">
        <v>-0.83899999999999997</v>
      </c>
      <c r="AE291" s="92">
        <v>-1.0529999999999999</v>
      </c>
      <c r="AF291" s="92">
        <v>-1.8080000000000001</v>
      </c>
      <c r="AG291" s="92">
        <v>-0.73099999999999998</v>
      </c>
      <c r="AH291" s="92">
        <v>-0.72399999999999998</v>
      </c>
      <c r="AI291" s="90">
        <v>0.45800000000000002</v>
      </c>
      <c r="AJ291" s="92">
        <v>-1.5229999999999999</v>
      </c>
      <c r="AK291" s="92">
        <v>-0.60299999999999998</v>
      </c>
      <c r="AL291" s="92">
        <v>-1.2909999999999999</v>
      </c>
      <c r="AM291" s="92">
        <v>-1.008</v>
      </c>
      <c r="AN291" s="90">
        <v>0.41299999999999998</v>
      </c>
      <c r="AO291" s="92">
        <v>-0.105</v>
      </c>
      <c r="AP291" s="92">
        <v>-1.448</v>
      </c>
      <c r="AQ291" s="92">
        <v>-1.302</v>
      </c>
      <c r="AR291" s="92">
        <v>-1.002</v>
      </c>
      <c r="AS291" s="92">
        <v>-2.5760000000000001</v>
      </c>
      <c r="AT291" s="92">
        <v>-7.819</v>
      </c>
      <c r="AU291" s="92">
        <v>-9.6890000000000001</v>
      </c>
      <c r="AV291" s="92">
        <v>-10.269</v>
      </c>
      <c r="AW291" s="92">
        <v>-9.8719999999999999</v>
      </c>
      <c r="AX291" s="92">
        <v>-9.2579999999999991</v>
      </c>
      <c r="AY291" s="92">
        <v>-9.68</v>
      </c>
      <c r="AZ291" s="92">
        <v>-7.1349999999999998</v>
      </c>
      <c r="BA291" s="92">
        <v>-9.6310000000000002</v>
      </c>
      <c r="BB291" s="92">
        <v>-8.7620000000000005</v>
      </c>
      <c r="BC291" s="92">
        <v>-8.8420000000000005</v>
      </c>
      <c r="BD291" s="92">
        <v>-9.0030000000000001</v>
      </c>
      <c r="BE291" s="92">
        <v>-8.9499999999999993</v>
      </c>
      <c r="BF291" s="92">
        <v>-8.6219999999999999</v>
      </c>
      <c r="BG291" s="92">
        <v>-9.5809999999999995</v>
      </c>
      <c r="BH291" s="92">
        <v>-9.3529999999999998</v>
      </c>
      <c r="BI291" s="92">
        <v>-8.3059999999999992</v>
      </c>
      <c r="BJ291" s="92">
        <v>-8.8889999999999993</v>
      </c>
      <c r="BK291" s="92">
        <v>-4.1779999999999999</v>
      </c>
      <c r="BL291" s="90">
        <v>1.1890000000000001</v>
      </c>
      <c r="BM291" s="90">
        <v>1.569</v>
      </c>
      <c r="BN291" s="90">
        <v>2.6059999999999999</v>
      </c>
      <c r="BO291" s="90">
        <v>3.59</v>
      </c>
      <c r="BP291" s="90">
        <v>1.3069999999999999</v>
      </c>
      <c r="BQ291" s="92">
        <v>-0.68200000000000005</v>
      </c>
      <c r="BR291" s="92">
        <v>-1.7170000000000001</v>
      </c>
      <c r="BS291" s="92">
        <v>-1.4119999999999999</v>
      </c>
      <c r="BT291" s="92">
        <v>-2.84</v>
      </c>
      <c r="BU291" s="92">
        <v>-0.113</v>
      </c>
      <c r="BV291" s="92">
        <v>-0.81299999999999994</v>
      </c>
      <c r="BW291" s="92">
        <v>-0.51500000000000001</v>
      </c>
      <c r="BX291" s="92">
        <v>-3.5590000000000002</v>
      </c>
      <c r="BY291" s="92">
        <v>-1.0269999999999999</v>
      </c>
      <c r="BZ291" s="92">
        <v>-0.55600000000000005</v>
      </c>
      <c r="CA291" s="92">
        <v>-1.022</v>
      </c>
      <c r="CB291" s="92">
        <v>-1.282</v>
      </c>
      <c r="CC291" s="92">
        <v>-1.2809999999999999</v>
      </c>
      <c r="CD291" s="90">
        <v>0.59099999999999997</v>
      </c>
      <c r="CE291" s="90">
        <v>0.34399999999999997</v>
      </c>
      <c r="CF291" s="90">
        <v>0</v>
      </c>
      <c r="CK291" s="114"/>
    </row>
    <row r="292" spans="1:89" x14ac:dyDescent="0.55000000000000004">
      <c r="A292" s="96" t="s">
        <v>222</v>
      </c>
      <c r="B292" s="92">
        <v>-3.871</v>
      </c>
      <c r="C292" s="92">
        <v>-5.1210000000000004</v>
      </c>
      <c r="D292" s="92">
        <v>-4.93</v>
      </c>
      <c r="E292" s="92">
        <v>-5.1890000000000001</v>
      </c>
      <c r="F292" s="92">
        <v>-5.0330000000000004</v>
      </c>
      <c r="G292" s="92">
        <v>-5.2590000000000003</v>
      </c>
      <c r="H292" s="92">
        <v>-3.8279999999999998</v>
      </c>
      <c r="I292" s="92">
        <v>-4.5620000000000003</v>
      </c>
      <c r="J292" s="92">
        <v>-4.952</v>
      </c>
      <c r="K292" s="92">
        <v>-4.5289999999999999</v>
      </c>
      <c r="L292" s="92">
        <v>-4.45</v>
      </c>
      <c r="M292" s="92">
        <v>-4.5110000000000001</v>
      </c>
      <c r="N292" s="92">
        <v>-4.5510000000000002</v>
      </c>
      <c r="O292" s="92">
        <v>-3.7250000000000001</v>
      </c>
      <c r="P292" s="92">
        <v>-4.1379999999999999</v>
      </c>
      <c r="Q292" s="92">
        <v>-4.7949999999999999</v>
      </c>
      <c r="R292" s="92">
        <v>-5.1870000000000003</v>
      </c>
      <c r="S292" s="92">
        <v>-1.8939999999999999</v>
      </c>
      <c r="T292" s="90">
        <v>2.5019999999999998</v>
      </c>
      <c r="U292" s="90">
        <v>1.895</v>
      </c>
      <c r="V292" s="90">
        <v>2.0670000000000002</v>
      </c>
      <c r="W292" s="90">
        <v>3.2669999999999999</v>
      </c>
      <c r="X292" s="90">
        <v>2.6560000000000001</v>
      </c>
      <c r="Y292" s="90">
        <v>0.191</v>
      </c>
      <c r="Z292" s="92">
        <v>-1.7050000000000001</v>
      </c>
      <c r="AA292" s="92">
        <v>-1.8089999999999999</v>
      </c>
      <c r="AB292" s="92">
        <v>-0.91200000000000003</v>
      </c>
      <c r="AC292" s="90">
        <v>1.1759999999999999</v>
      </c>
      <c r="AD292" s="90">
        <v>0.46100000000000002</v>
      </c>
      <c r="AE292" s="90">
        <v>0.22900000000000001</v>
      </c>
      <c r="AF292" s="92">
        <v>-1.0649999999999999</v>
      </c>
      <c r="AG292" s="90">
        <v>0.56599999999999995</v>
      </c>
      <c r="AH292" s="90">
        <v>0.58599999999999997</v>
      </c>
      <c r="AI292" s="90">
        <v>1.728</v>
      </c>
      <c r="AJ292" s="92">
        <v>-0.27400000000000002</v>
      </c>
      <c r="AK292" s="90">
        <v>0.70899999999999996</v>
      </c>
      <c r="AL292" s="92">
        <v>-2.1000000000000001E-2</v>
      </c>
      <c r="AM292" s="90">
        <v>0.35099999999999998</v>
      </c>
      <c r="AN292" s="90">
        <v>1.68</v>
      </c>
      <c r="AO292" s="90">
        <v>1.1990000000000001</v>
      </c>
      <c r="AP292" s="92">
        <v>-0.13400000000000001</v>
      </c>
      <c r="AQ292" s="92">
        <v>-3.7999999999999999E-2</v>
      </c>
      <c r="AR292" s="90">
        <v>0.27200000000000002</v>
      </c>
      <c r="AS292" s="92">
        <v>-2.1349999999999998</v>
      </c>
      <c r="AT292" s="92">
        <v>-6.2729999999999997</v>
      </c>
      <c r="AU292" s="92">
        <v>-8.1280000000000001</v>
      </c>
      <c r="AV292" s="92">
        <v>-8.5960000000000001</v>
      </c>
      <c r="AW292" s="92">
        <v>-8.3219999999999992</v>
      </c>
      <c r="AX292" s="92">
        <v>-7.6580000000000004</v>
      </c>
      <c r="AY292" s="92">
        <v>-8.0779999999999994</v>
      </c>
      <c r="AZ292" s="92">
        <v>-5.415</v>
      </c>
      <c r="BA292" s="92">
        <v>-7.468</v>
      </c>
      <c r="BB292" s="92">
        <v>-6.7050000000000001</v>
      </c>
      <c r="BC292" s="92">
        <v>-6.7149999999999999</v>
      </c>
      <c r="BD292" s="92">
        <v>-6.95</v>
      </c>
      <c r="BE292" s="92">
        <v>-6.9370000000000003</v>
      </c>
      <c r="BF292" s="92">
        <v>-6.6020000000000003</v>
      </c>
      <c r="BG292" s="92">
        <v>-7.42</v>
      </c>
      <c r="BH292" s="92">
        <v>-7.1989999999999998</v>
      </c>
      <c r="BI292" s="92">
        <v>-6.5350000000000001</v>
      </c>
      <c r="BJ292" s="92">
        <v>-7.0469999999999997</v>
      </c>
      <c r="BK292" s="92">
        <v>-3.7629999999999999</v>
      </c>
      <c r="BL292" s="90">
        <v>4.008</v>
      </c>
      <c r="BM292" s="90">
        <v>2.6230000000000002</v>
      </c>
      <c r="BN292" s="90">
        <v>3.4969999999999999</v>
      </c>
      <c r="BO292" s="90">
        <v>3.0750000000000002</v>
      </c>
      <c r="BP292" s="90">
        <v>2.3959999999999999</v>
      </c>
      <c r="BQ292" s="90">
        <v>0.68700000000000006</v>
      </c>
      <c r="BR292" s="92">
        <v>-0.41799999999999998</v>
      </c>
      <c r="BS292" s="92">
        <v>-8.8999999999999996E-2</v>
      </c>
      <c r="BT292" s="92">
        <v>-1.762</v>
      </c>
      <c r="BU292" s="90">
        <v>1.21</v>
      </c>
      <c r="BV292" s="90">
        <v>0.52400000000000002</v>
      </c>
      <c r="BW292" s="90">
        <v>0.82299999999999995</v>
      </c>
      <c r="BX292" s="92">
        <v>-3.0939999999999999</v>
      </c>
      <c r="BY292" s="90">
        <v>0.308</v>
      </c>
      <c r="BZ292" s="90">
        <v>0.79</v>
      </c>
      <c r="CA292" s="90">
        <v>0.311</v>
      </c>
      <c r="CB292" s="90">
        <v>3.5999999999999997E-2</v>
      </c>
      <c r="CC292" s="90">
        <v>4.2000000000000003E-2</v>
      </c>
      <c r="CD292" s="90">
        <v>1.8540000000000001</v>
      </c>
      <c r="CE292" s="90">
        <v>1.613</v>
      </c>
      <c r="CF292" s="90">
        <v>1.3169999999999999</v>
      </c>
      <c r="CG292" s="90">
        <v>0</v>
      </c>
      <c r="CK292" s="114"/>
    </row>
    <row r="293" spans="1:89" x14ac:dyDescent="0.55000000000000004">
      <c r="A293" s="96" t="s">
        <v>223</v>
      </c>
      <c r="B293" s="92">
        <v>-4.3550000000000004</v>
      </c>
      <c r="C293" s="92">
        <v>-5.6660000000000004</v>
      </c>
      <c r="D293" s="92">
        <v>-5.4640000000000004</v>
      </c>
      <c r="E293" s="92">
        <v>-5.7910000000000004</v>
      </c>
      <c r="F293" s="92">
        <v>-5.6230000000000002</v>
      </c>
      <c r="G293" s="92">
        <v>-5.7839999999999998</v>
      </c>
      <c r="H293" s="92">
        <v>-4.4880000000000004</v>
      </c>
      <c r="I293" s="92">
        <v>-5.2919999999999998</v>
      </c>
      <c r="J293" s="92">
        <v>-5.62</v>
      </c>
      <c r="K293" s="92">
        <v>-5.2320000000000002</v>
      </c>
      <c r="L293" s="92">
        <v>-5.218</v>
      </c>
      <c r="M293" s="92">
        <v>-5.17</v>
      </c>
      <c r="N293" s="92">
        <v>-5.2590000000000003</v>
      </c>
      <c r="O293" s="92">
        <v>-4.4630000000000001</v>
      </c>
      <c r="P293" s="92">
        <v>-4.8280000000000003</v>
      </c>
      <c r="Q293" s="92">
        <v>-5.4470000000000001</v>
      </c>
      <c r="R293" s="92">
        <v>-5.82</v>
      </c>
      <c r="S293" s="92">
        <v>-2.3439999999999999</v>
      </c>
      <c r="T293" s="90">
        <v>1.9379999999999999</v>
      </c>
      <c r="U293" s="90">
        <v>1.258</v>
      </c>
      <c r="V293" s="90">
        <v>1.4430000000000001</v>
      </c>
      <c r="W293" s="90">
        <v>2.847</v>
      </c>
      <c r="X293" s="90">
        <v>2.1240000000000001</v>
      </c>
      <c r="Y293" s="92">
        <v>-0.61</v>
      </c>
      <c r="Z293" s="92">
        <v>-2.37</v>
      </c>
      <c r="AA293" s="92">
        <v>-2.4580000000000002</v>
      </c>
      <c r="AB293" s="92">
        <v>-1.6579999999999999</v>
      </c>
      <c r="AC293" s="90">
        <v>0.42099999999999999</v>
      </c>
      <c r="AD293" s="92">
        <v>-0.32200000000000001</v>
      </c>
      <c r="AE293" s="92">
        <v>-0.55200000000000005</v>
      </c>
      <c r="AF293" s="92">
        <v>-1.538</v>
      </c>
      <c r="AG293" s="92">
        <v>-0.21099999999999999</v>
      </c>
      <c r="AH293" s="92">
        <v>-0.19800000000000001</v>
      </c>
      <c r="AI293" s="90">
        <v>1.0269999999999999</v>
      </c>
      <c r="AJ293" s="92">
        <v>-1.0489999999999999</v>
      </c>
      <c r="AK293" s="92">
        <v>-7.0000000000000007E-2</v>
      </c>
      <c r="AL293" s="92">
        <v>-0.80200000000000005</v>
      </c>
      <c r="AM293" s="92">
        <v>-0.46800000000000003</v>
      </c>
      <c r="AN293" s="90">
        <v>0.97699999999999998</v>
      </c>
      <c r="AO293" s="90">
        <v>0.44800000000000001</v>
      </c>
      <c r="AP293" s="92">
        <v>-0.94399999999999995</v>
      </c>
      <c r="AQ293" s="92">
        <v>-0.81599999999999995</v>
      </c>
      <c r="AR293" s="92">
        <v>-0.503</v>
      </c>
      <c r="AS293" s="92">
        <v>-2.4180000000000001</v>
      </c>
      <c r="AT293" s="92">
        <v>-7.3319999999999999</v>
      </c>
      <c r="AU293" s="92">
        <v>-9.2129999999999992</v>
      </c>
      <c r="AV293" s="92">
        <v>-9.7639999999999993</v>
      </c>
      <c r="AW293" s="92">
        <v>-9.4629999999999992</v>
      </c>
      <c r="AX293" s="92">
        <v>-8.7550000000000008</v>
      </c>
      <c r="AY293" s="92">
        <v>-9.1920000000000002</v>
      </c>
      <c r="AZ293" s="92">
        <v>-6.5839999999999996</v>
      </c>
      <c r="BA293" s="92">
        <v>-8.9689999999999994</v>
      </c>
      <c r="BB293" s="92">
        <v>-8.1219999999999999</v>
      </c>
      <c r="BC293" s="92">
        <v>-8.1809999999999992</v>
      </c>
      <c r="BD293" s="92">
        <v>-8.3680000000000003</v>
      </c>
      <c r="BE293" s="92">
        <v>-8.327</v>
      </c>
      <c r="BF293" s="92">
        <v>-7.9930000000000003</v>
      </c>
      <c r="BG293" s="92">
        <v>-8.9570000000000007</v>
      </c>
      <c r="BH293" s="92">
        <v>-8.6159999999999997</v>
      </c>
      <c r="BI293" s="92">
        <v>-7.73</v>
      </c>
      <c r="BJ293" s="92">
        <v>-8.32</v>
      </c>
      <c r="BK293" s="92">
        <v>-4.0330000000000004</v>
      </c>
      <c r="BL293" s="90">
        <v>2.8380000000000001</v>
      </c>
      <c r="BM293" s="90">
        <v>2.085</v>
      </c>
      <c r="BN293" s="90">
        <v>3.137</v>
      </c>
      <c r="BO293" s="90">
        <v>2.617</v>
      </c>
      <c r="BP293" s="90">
        <v>2.5219999999999998</v>
      </c>
      <c r="BQ293" s="92">
        <v>-0.124</v>
      </c>
      <c r="BR293" s="92">
        <v>-1.228</v>
      </c>
      <c r="BS293" s="92">
        <v>-0.90300000000000002</v>
      </c>
      <c r="BT293" s="92">
        <v>-2.4580000000000002</v>
      </c>
      <c r="BU293" s="90">
        <v>0.45</v>
      </c>
      <c r="BV293" s="92">
        <v>-0.27700000000000002</v>
      </c>
      <c r="BW293" s="90">
        <v>3.5000000000000003E-2</v>
      </c>
      <c r="BX293" s="92">
        <v>-3.3959999999999999</v>
      </c>
      <c r="BY293" s="92">
        <v>-0.5</v>
      </c>
      <c r="BZ293" s="92">
        <v>-4.0000000000000001E-3</v>
      </c>
      <c r="CA293" s="92">
        <v>-0.496</v>
      </c>
      <c r="CB293" s="92">
        <v>-0.77200000000000002</v>
      </c>
      <c r="CC293" s="92">
        <v>-0.76800000000000002</v>
      </c>
      <c r="CD293" s="90">
        <v>1.1679999999999999</v>
      </c>
      <c r="CE293" s="90">
        <v>0.88100000000000001</v>
      </c>
      <c r="CF293" s="90">
        <v>0.56699999999999995</v>
      </c>
      <c r="CG293" s="92">
        <v>-0.96299999999999997</v>
      </c>
      <c r="CH293" s="90">
        <v>0</v>
      </c>
      <c r="CK293" s="114"/>
    </row>
    <row r="294" spans="1:89" x14ac:dyDescent="0.55000000000000004">
      <c r="A294" s="96" t="s">
        <v>224</v>
      </c>
      <c r="B294" s="92">
        <v>-2.6930000000000001</v>
      </c>
      <c r="C294" s="92">
        <v>-3.8</v>
      </c>
      <c r="D294" s="92">
        <v>-3.6360000000000001</v>
      </c>
      <c r="E294" s="92">
        <v>-3.7530000000000001</v>
      </c>
      <c r="F294" s="92">
        <v>-3.6240000000000001</v>
      </c>
      <c r="G294" s="92">
        <v>-3.9780000000000002</v>
      </c>
      <c r="H294" s="92">
        <v>-2.3180000000000001</v>
      </c>
      <c r="I294" s="92">
        <v>-2.907</v>
      </c>
      <c r="J294" s="92">
        <v>-3.3959999999999999</v>
      </c>
      <c r="K294" s="92">
        <v>-2.9239999999999999</v>
      </c>
      <c r="L294" s="92">
        <v>-2.7370000000000001</v>
      </c>
      <c r="M294" s="92">
        <v>-2.9820000000000002</v>
      </c>
      <c r="N294" s="92">
        <v>-2.9369999999999998</v>
      </c>
      <c r="O294" s="92">
        <v>-2.085</v>
      </c>
      <c r="P294" s="92">
        <v>-2.5659999999999998</v>
      </c>
      <c r="Q294" s="92">
        <v>-3.2749999999999999</v>
      </c>
      <c r="R294" s="92">
        <v>-3.6909999999999998</v>
      </c>
      <c r="S294" s="92">
        <v>-0.81499999999999995</v>
      </c>
      <c r="T294" s="90">
        <v>3.5129999999999999</v>
      </c>
      <c r="U294" s="90">
        <v>3.0470000000000002</v>
      </c>
      <c r="V294" s="90">
        <v>3.1850000000000001</v>
      </c>
      <c r="W294" s="90">
        <v>4.0659999999999998</v>
      </c>
      <c r="X294" s="90">
        <v>3.6269999999999998</v>
      </c>
      <c r="Y294" s="90">
        <v>1.6759999999999999</v>
      </c>
      <c r="Z294" s="92">
        <v>-0.25800000000000001</v>
      </c>
      <c r="AA294" s="92">
        <v>-0.38300000000000001</v>
      </c>
      <c r="AB294" s="90">
        <v>0.60499999999999998</v>
      </c>
      <c r="AC294" s="90">
        <v>2.5059999999999998</v>
      </c>
      <c r="AD294" s="90">
        <v>1.901</v>
      </c>
      <c r="AE294" s="90">
        <v>1.6910000000000001</v>
      </c>
      <c r="AF294" s="90">
        <v>4.2000000000000003E-2</v>
      </c>
      <c r="AG294" s="90">
        <v>1.9890000000000001</v>
      </c>
      <c r="AH294" s="90">
        <v>2.0129999999999999</v>
      </c>
      <c r="AI294" s="90">
        <v>2.9430000000000001</v>
      </c>
      <c r="AJ294" s="90">
        <v>1.23</v>
      </c>
      <c r="AK294" s="90">
        <v>2.1179999999999999</v>
      </c>
      <c r="AL294" s="90">
        <v>1.4670000000000001</v>
      </c>
      <c r="AM294" s="90">
        <v>1.835</v>
      </c>
      <c r="AN294" s="90">
        <v>2.9039999999999999</v>
      </c>
      <c r="AO294" s="90">
        <v>2.5249999999999999</v>
      </c>
      <c r="AP294" s="90">
        <v>1.391</v>
      </c>
      <c r="AQ294" s="90">
        <v>1.448</v>
      </c>
      <c r="AR294" s="90">
        <v>1.724</v>
      </c>
      <c r="AS294" s="92">
        <v>-1.415</v>
      </c>
      <c r="AT294" s="92">
        <v>-4.0389999999999997</v>
      </c>
      <c r="AU294" s="92">
        <v>-5.774</v>
      </c>
      <c r="AV294" s="92">
        <v>-6.0940000000000003</v>
      </c>
      <c r="AW294" s="92">
        <v>-5.8719999999999999</v>
      </c>
      <c r="AX294" s="92">
        <v>-5.4329999999999998</v>
      </c>
      <c r="AY294" s="92">
        <v>-5.68</v>
      </c>
      <c r="AZ294" s="92">
        <v>-3.0819999999999999</v>
      </c>
      <c r="BA294" s="92">
        <v>-4.5960000000000001</v>
      </c>
      <c r="BB294" s="92">
        <v>-3.984</v>
      </c>
      <c r="BC294" s="92">
        <v>-3.9390000000000001</v>
      </c>
      <c r="BD294" s="92">
        <v>-4.2119999999999997</v>
      </c>
      <c r="BE294" s="92">
        <v>-4.2329999999999997</v>
      </c>
      <c r="BF294" s="92">
        <v>-3.9209999999999998</v>
      </c>
      <c r="BG294" s="92">
        <v>-4.5090000000000003</v>
      </c>
      <c r="BH294" s="92">
        <v>-4.4119999999999999</v>
      </c>
      <c r="BI294" s="92">
        <v>-4.03</v>
      </c>
      <c r="BJ294" s="92">
        <v>-4.4800000000000004</v>
      </c>
      <c r="BK294" s="92">
        <v>-3.0680000000000001</v>
      </c>
      <c r="BL294" s="90">
        <v>3.3769999999999998</v>
      </c>
      <c r="BM294" s="90">
        <v>3.6030000000000002</v>
      </c>
      <c r="BN294" s="90">
        <v>4.2210000000000001</v>
      </c>
      <c r="BO294" s="90">
        <v>3.9279999999999999</v>
      </c>
      <c r="BP294" s="90">
        <v>4.7930000000000001</v>
      </c>
      <c r="BQ294" s="90">
        <v>2.1230000000000002</v>
      </c>
      <c r="BR294" s="90">
        <v>1.133</v>
      </c>
      <c r="BS294" s="90">
        <v>1.4370000000000001</v>
      </c>
      <c r="BT294" s="92">
        <v>-0.26800000000000002</v>
      </c>
      <c r="BU294" s="90">
        <v>2.5390000000000001</v>
      </c>
      <c r="BV294" s="90">
        <v>1.972</v>
      </c>
      <c r="BW294" s="90">
        <v>2.2250000000000001</v>
      </c>
      <c r="BX294" s="92">
        <v>-2.3250000000000002</v>
      </c>
      <c r="BY294" s="90">
        <v>1.7869999999999999</v>
      </c>
      <c r="BZ294" s="90">
        <v>2.2000000000000002</v>
      </c>
      <c r="CA294" s="90">
        <v>1.7889999999999999</v>
      </c>
      <c r="CB294" s="90">
        <v>1.5429999999999999</v>
      </c>
      <c r="CC294" s="90">
        <v>1.5509999999999999</v>
      </c>
      <c r="CD294" s="90">
        <v>3.0390000000000001</v>
      </c>
      <c r="CE294" s="90">
        <v>2.8639999999999999</v>
      </c>
      <c r="CF294" s="90">
        <v>2.625</v>
      </c>
      <c r="CG294" s="90">
        <v>1.5109999999999999</v>
      </c>
      <c r="CH294" s="90">
        <v>2.407</v>
      </c>
      <c r="CI294" s="90">
        <v>0</v>
      </c>
      <c r="CK294" s="114"/>
    </row>
    <row r="295" spans="1:89" x14ac:dyDescent="0.55000000000000004">
      <c r="A295" s="96" t="s">
        <v>225</v>
      </c>
      <c r="B295" s="92">
        <v>-3.105</v>
      </c>
      <c r="C295" s="92">
        <v>-4.2619999999999996</v>
      </c>
      <c r="D295" s="92">
        <v>-4.0890000000000004</v>
      </c>
      <c r="E295" s="92">
        <v>-4.2519999999999998</v>
      </c>
      <c r="F295" s="92">
        <v>-4.1139999999999999</v>
      </c>
      <c r="G295" s="92">
        <v>-4.4279999999999999</v>
      </c>
      <c r="H295" s="92">
        <v>-2.8319999999999999</v>
      </c>
      <c r="I295" s="92">
        <v>-3.468</v>
      </c>
      <c r="J295" s="92">
        <v>-3.93</v>
      </c>
      <c r="K295" s="92">
        <v>-3.47</v>
      </c>
      <c r="L295" s="92">
        <v>-3.3140000000000001</v>
      </c>
      <c r="M295" s="92">
        <v>-3.5059999999999998</v>
      </c>
      <c r="N295" s="92">
        <v>-3.4860000000000002</v>
      </c>
      <c r="O295" s="92">
        <v>-2.6349999999999998</v>
      </c>
      <c r="P295" s="92">
        <v>-3.1</v>
      </c>
      <c r="Q295" s="92">
        <v>-3.798</v>
      </c>
      <c r="R295" s="92">
        <v>-4.2080000000000002</v>
      </c>
      <c r="S295" s="92">
        <v>-1.1879999999999999</v>
      </c>
      <c r="T295" s="90">
        <v>3.2120000000000002</v>
      </c>
      <c r="U295" s="90">
        <v>2.7</v>
      </c>
      <c r="V295" s="90">
        <v>2.85</v>
      </c>
      <c r="W295" s="90">
        <v>3.827</v>
      </c>
      <c r="X295" s="90">
        <v>3.3359999999999999</v>
      </c>
      <c r="Y295" s="90">
        <v>1.2190000000000001</v>
      </c>
      <c r="Z295" s="92">
        <v>-0.73799999999999999</v>
      </c>
      <c r="AA295" s="92">
        <v>-0.85799999999999998</v>
      </c>
      <c r="AB295" s="90">
        <v>0.11799999999999999</v>
      </c>
      <c r="AC295" s="90">
        <v>2.1059999999999999</v>
      </c>
      <c r="AD295" s="90">
        <v>1.4590000000000001</v>
      </c>
      <c r="AE295" s="90">
        <v>1.2390000000000001</v>
      </c>
      <c r="AF295" s="92">
        <v>-0.33600000000000002</v>
      </c>
      <c r="AG295" s="90">
        <v>1.554</v>
      </c>
      <c r="AH295" s="90">
        <v>1.577</v>
      </c>
      <c r="AI295" s="90">
        <v>2.5819999999999999</v>
      </c>
      <c r="AJ295" s="90">
        <v>0.75800000000000001</v>
      </c>
      <c r="AK295" s="90">
        <v>1.69</v>
      </c>
      <c r="AL295" s="90">
        <v>1.0029999999999999</v>
      </c>
      <c r="AM295" s="90">
        <v>1.383</v>
      </c>
      <c r="AN295" s="90">
        <v>2.54</v>
      </c>
      <c r="AO295" s="90">
        <v>2.1269999999999998</v>
      </c>
      <c r="AP295" s="90">
        <v>0.91800000000000004</v>
      </c>
      <c r="AQ295" s="90">
        <v>0.98499999999999999</v>
      </c>
      <c r="AR295" s="90">
        <v>1.2749999999999999</v>
      </c>
      <c r="AS295" s="92">
        <v>-1.671</v>
      </c>
      <c r="AT295" s="92">
        <v>-4.7750000000000004</v>
      </c>
      <c r="AU295" s="92">
        <v>-6.5620000000000003</v>
      </c>
      <c r="AV295" s="92">
        <v>-6.9269999999999996</v>
      </c>
      <c r="AW295" s="92">
        <v>-6.6870000000000003</v>
      </c>
      <c r="AX295" s="92">
        <v>-6.202</v>
      </c>
      <c r="AY295" s="92">
        <v>-6.4790000000000001</v>
      </c>
      <c r="AZ295" s="92">
        <v>-3.8330000000000002</v>
      </c>
      <c r="BA295" s="92">
        <v>-5.508</v>
      </c>
      <c r="BB295" s="92">
        <v>-4.8479999999999999</v>
      </c>
      <c r="BC295" s="92">
        <v>-4.8159999999999998</v>
      </c>
      <c r="BD295" s="92">
        <v>-5.0839999999999996</v>
      </c>
      <c r="BE295" s="92">
        <v>-5.0960000000000001</v>
      </c>
      <c r="BF295" s="92">
        <v>-4.774</v>
      </c>
      <c r="BG295" s="92">
        <v>-5.4290000000000003</v>
      </c>
      <c r="BH295" s="92">
        <v>-5.3209999999999997</v>
      </c>
      <c r="BI295" s="92">
        <v>-4.87</v>
      </c>
      <c r="BJ295" s="92">
        <v>-5.2549999999999999</v>
      </c>
      <c r="BK295" s="92">
        <v>-3.3180000000000001</v>
      </c>
      <c r="BL295" s="90">
        <v>3.0590000000000002</v>
      </c>
      <c r="BM295" s="90">
        <v>3.31</v>
      </c>
      <c r="BN295" s="90">
        <v>4.0039999999999996</v>
      </c>
      <c r="BO295" s="90">
        <v>3.6739999999999999</v>
      </c>
      <c r="BP295" s="90">
        <v>3.1190000000000002</v>
      </c>
      <c r="BQ295" s="90">
        <v>1.6890000000000001</v>
      </c>
      <c r="BR295" s="90">
        <v>0.64800000000000002</v>
      </c>
      <c r="BS295" s="90">
        <v>0.96499999999999997</v>
      </c>
      <c r="BT295" s="92">
        <v>-0.76</v>
      </c>
      <c r="BU295" s="90">
        <v>2.14</v>
      </c>
      <c r="BV295" s="90">
        <v>1.53</v>
      </c>
      <c r="BW295" s="90">
        <v>1.802</v>
      </c>
      <c r="BX295" s="92">
        <v>-2.5990000000000002</v>
      </c>
      <c r="BY295" s="90">
        <v>1.3340000000000001</v>
      </c>
      <c r="BZ295" s="90">
        <v>1.7729999999999999</v>
      </c>
      <c r="CA295" s="90">
        <v>1.3360000000000001</v>
      </c>
      <c r="CB295" s="90">
        <v>1.077</v>
      </c>
      <c r="CC295" s="90">
        <v>1.085</v>
      </c>
      <c r="CD295" s="90">
        <v>2.6869999999999998</v>
      </c>
      <c r="CE295" s="90">
        <v>2.4929999999999999</v>
      </c>
      <c r="CF295" s="90">
        <v>2.234</v>
      </c>
      <c r="CG295" s="90">
        <v>1.044</v>
      </c>
      <c r="CH295" s="90">
        <v>1.8</v>
      </c>
      <c r="CI295" s="92">
        <v>-0.49399999999999999</v>
      </c>
      <c r="CJ295" s="90">
        <v>0</v>
      </c>
      <c r="CK295" s="114"/>
    </row>
    <row r="296" spans="1:89" x14ac:dyDescent="0.55000000000000004">
      <c r="A296" s="135" t="s">
        <v>226</v>
      </c>
      <c r="B296" s="124">
        <v>1.853</v>
      </c>
      <c r="C296" s="124">
        <v>1.4059999999999999</v>
      </c>
      <c r="D296" s="124">
        <v>1.4650000000000001</v>
      </c>
      <c r="E296" s="124">
        <v>1.544</v>
      </c>
      <c r="F296" s="124">
        <v>1.585</v>
      </c>
      <c r="G296" s="124">
        <v>1.2629999999999999</v>
      </c>
      <c r="H296" s="124">
        <v>2.3039999999999998</v>
      </c>
      <c r="I296" s="124">
        <v>2.1150000000000002</v>
      </c>
      <c r="J296" s="124">
        <v>1.82</v>
      </c>
      <c r="K296" s="124">
        <v>2.0790000000000002</v>
      </c>
      <c r="L296" s="124">
        <v>2.2229999999999999</v>
      </c>
      <c r="M296" s="124">
        <v>2.0009999999999999</v>
      </c>
      <c r="N296" s="124">
        <v>2.0779999999999998</v>
      </c>
      <c r="O296" s="124">
        <v>2.476</v>
      </c>
      <c r="P296" s="124">
        <v>2.2250000000000001</v>
      </c>
      <c r="Q296" s="124">
        <v>1.8540000000000001</v>
      </c>
      <c r="R296" s="124">
        <v>1.627</v>
      </c>
      <c r="S296" s="124">
        <v>2.758</v>
      </c>
      <c r="T296" s="124">
        <v>4.3419999999999996</v>
      </c>
      <c r="U296" s="124">
        <v>4.2309999999999999</v>
      </c>
      <c r="V296" s="124">
        <v>4.2610000000000001</v>
      </c>
      <c r="W296" s="124">
        <v>4.468</v>
      </c>
      <c r="X296" s="124">
        <v>4.3810000000000002</v>
      </c>
      <c r="Y296" s="124">
        <v>3.85</v>
      </c>
      <c r="Z296" s="124">
        <v>3.1760000000000002</v>
      </c>
      <c r="AA296" s="124">
        <v>3.1190000000000002</v>
      </c>
      <c r="AB296" s="124">
        <v>3.512</v>
      </c>
      <c r="AC296" s="124">
        <v>4.0750000000000002</v>
      </c>
      <c r="AD296" s="124">
        <v>3.9140000000000001</v>
      </c>
      <c r="AE296" s="124">
        <v>3.8559999999999999</v>
      </c>
      <c r="AF296" s="124">
        <v>3.1930000000000001</v>
      </c>
      <c r="AG296" s="124">
        <v>3.9390000000000001</v>
      </c>
      <c r="AH296" s="124">
        <v>3.9449999999999998</v>
      </c>
      <c r="AI296" s="124">
        <v>4.1829999999999998</v>
      </c>
      <c r="AJ296" s="124">
        <v>3.718</v>
      </c>
      <c r="AK296" s="124">
        <v>3.9729999999999999</v>
      </c>
      <c r="AL296" s="124">
        <v>3.79</v>
      </c>
      <c r="AM296" s="124">
        <v>3.8919999999999999</v>
      </c>
      <c r="AN296" s="124">
        <v>4.1749999999999998</v>
      </c>
      <c r="AO296" s="124">
        <v>4.08</v>
      </c>
      <c r="AP296" s="124">
        <v>3.766</v>
      </c>
      <c r="AQ296" s="124">
        <v>3.7839999999999998</v>
      </c>
      <c r="AR296" s="124">
        <v>3.8660000000000001</v>
      </c>
      <c r="AS296" s="134">
        <v>1.982</v>
      </c>
      <c r="AT296" s="124">
        <v>1.901</v>
      </c>
      <c r="AU296" s="124">
        <v>1.2130000000000001</v>
      </c>
      <c r="AV296" s="124">
        <v>1.1479999999999999</v>
      </c>
      <c r="AW296" s="124">
        <v>1.2190000000000001</v>
      </c>
      <c r="AX296" s="124">
        <v>1.333</v>
      </c>
      <c r="AY296" s="124">
        <v>1.276</v>
      </c>
      <c r="AZ296" s="124">
        <v>2.1789999999999998</v>
      </c>
      <c r="BA296" s="124">
        <v>1.7609999999999999</v>
      </c>
      <c r="BB296" s="124">
        <v>1.946</v>
      </c>
      <c r="BC296" s="124">
        <v>1.976</v>
      </c>
      <c r="BD296" s="124">
        <v>1.8660000000000001</v>
      </c>
      <c r="BE296" s="124">
        <v>1.849</v>
      </c>
      <c r="BF296" s="124">
        <v>1.9590000000000001</v>
      </c>
      <c r="BG296" s="124">
        <v>1.8029999999999999</v>
      </c>
      <c r="BH296" s="124">
        <v>1.8069999999999999</v>
      </c>
      <c r="BI296" s="124">
        <v>1.839</v>
      </c>
      <c r="BJ296" s="124">
        <v>1.714</v>
      </c>
      <c r="BK296" s="124">
        <v>2.2559999999999998</v>
      </c>
      <c r="BL296" s="124">
        <v>4.306</v>
      </c>
      <c r="BM296" s="124">
        <v>4.3719999999999999</v>
      </c>
      <c r="BN296" s="124">
        <v>4.4980000000000002</v>
      </c>
      <c r="BO296" s="124">
        <v>4.43</v>
      </c>
      <c r="BP296" s="124">
        <v>4.3280000000000003</v>
      </c>
      <c r="BQ296" s="124">
        <v>3.97</v>
      </c>
      <c r="BR296" s="124">
        <v>3.6880000000000002</v>
      </c>
      <c r="BS296" s="124">
        <v>3.77</v>
      </c>
      <c r="BT296" s="124">
        <v>3.1840000000000002</v>
      </c>
      <c r="BU296" s="124">
        <v>4.0819999999999999</v>
      </c>
      <c r="BV296" s="124">
        <v>3.9319999999999999</v>
      </c>
      <c r="BW296" s="124">
        <v>4</v>
      </c>
      <c r="BX296" s="124">
        <v>2.4359999999999999</v>
      </c>
      <c r="BY296" s="124">
        <v>3.8809999999999998</v>
      </c>
      <c r="BZ296" s="124">
        <v>3.992</v>
      </c>
      <c r="CA296" s="124">
        <v>3.8809999999999998</v>
      </c>
      <c r="CB296" s="124">
        <v>3.8109999999999999</v>
      </c>
      <c r="CC296" s="124">
        <v>3.8130000000000002</v>
      </c>
      <c r="CD296" s="124">
        <v>4.2060000000000004</v>
      </c>
      <c r="CE296" s="124">
        <v>4.1580000000000004</v>
      </c>
      <c r="CF296" s="124">
        <v>4.1029999999999998</v>
      </c>
      <c r="CG296" s="124">
        <v>3.802</v>
      </c>
      <c r="CH296" s="124">
        <v>3.9969999999999999</v>
      </c>
      <c r="CI296" s="124">
        <v>3.2919999999999998</v>
      </c>
      <c r="CJ296" s="124">
        <v>3.476</v>
      </c>
      <c r="CK296" s="126">
        <v>0</v>
      </c>
    </row>
    <row r="302" spans="1:89" x14ac:dyDescent="0.55000000000000004">
      <c r="A302" s="88" t="s">
        <v>228</v>
      </c>
    </row>
    <row r="303" spans="1:89" x14ac:dyDescent="0.55000000000000004">
      <c r="A303" s="89" t="s">
        <v>138</v>
      </c>
    </row>
    <row r="305" spans="1:59" x14ac:dyDescent="0.55000000000000004">
      <c r="A305" s="127"/>
      <c r="B305" s="112" t="s">
        <v>139</v>
      </c>
      <c r="C305" s="112" t="s">
        <v>140</v>
      </c>
      <c r="D305" s="112" t="s">
        <v>141</v>
      </c>
      <c r="E305" s="112" t="s">
        <v>142</v>
      </c>
      <c r="F305" s="112" t="s">
        <v>143</v>
      </c>
      <c r="G305" s="112" t="s">
        <v>167</v>
      </c>
      <c r="H305" s="133" t="s">
        <v>168</v>
      </c>
      <c r="I305" s="112" t="s">
        <v>169</v>
      </c>
      <c r="J305" s="112" t="s">
        <v>170</v>
      </c>
      <c r="K305" s="112" t="s">
        <v>171</v>
      </c>
      <c r="L305" s="133" t="s">
        <v>179</v>
      </c>
      <c r="M305" s="181" t="s">
        <v>144</v>
      </c>
      <c r="N305" s="181" t="s">
        <v>145</v>
      </c>
      <c r="O305" s="112" t="s">
        <v>180</v>
      </c>
      <c r="P305" s="112" t="s">
        <v>181</v>
      </c>
      <c r="Q305" s="112" t="s">
        <v>146</v>
      </c>
      <c r="R305" s="112" t="s">
        <v>148</v>
      </c>
      <c r="S305" s="112" t="s">
        <v>149</v>
      </c>
      <c r="T305" s="112" t="s">
        <v>147</v>
      </c>
      <c r="U305" s="112" t="s">
        <v>150</v>
      </c>
      <c r="V305" s="112" t="s">
        <v>151</v>
      </c>
      <c r="W305" s="133" t="s">
        <v>152</v>
      </c>
      <c r="X305" s="112" t="s">
        <v>183</v>
      </c>
      <c r="Y305" s="112" t="s">
        <v>184</v>
      </c>
      <c r="Z305" s="112" t="s">
        <v>185</v>
      </c>
      <c r="AA305" s="112" t="s">
        <v>186</v>
      </c>
      <c r="AB305" s="112" t="s">
        <v>187</v>
      </c>
      <c r="AC305" s="112" t="s">
        <v>188</v>
      </c>
      <c r="AD305" s="112" t="s">
        <v>196</v>
      </c>
      <c r="AE305" s="112" t="s">
        <v>153</v>
      </c>
      <c r="AF305" s="112" t="s">
        <v>154</v>
      </c>
      <c r="AG305" s="112" t="s">
        <v>155</v>
      </c>
      <c r="AH305" s="112" t="s">
        <v>156</v>
      </c>
      <c r="AI305" s="112" t="s">
        <v>157</v>
      </c>
      <c r="AJ305" s="112" t="s">
        <v>197</v>
      </c>
      <c r="AK305" s="112" t="s">
        <v>198</v>
      </c>
      <c r="AL305" s="112" t="s">
        <v>199</v>
      </c>
      <c r="AM305" s="112" t="s">
        <v>200</v>
      </c>
      <c r="AN305" s="112" t="s">
        <v>201</v>
      </c>
      <c r="AO305" s="112" t="s">
        <v>209</v>
      </c>
      <c r="AP305" s="112" t="s">
        <v>158</v>
      </c>
      <c r="AQ305" s="112" t="s">
        <v>159</v>
      </c>
      <c r="AR305" s="112" t="s">
        <v>210</v>
      </c>
      <c r="AS305" s="112" t="s">
        <v>211</v>
      </c>
      <c r="AT305" s="112" t="s">
        <v>160</v>
      </c>
      <c r="AU305" s="112" t="s">
        <v>162</v>
      </c>
      <c r="AV305" s="112" t="s">
        <v>163</v>
      </c>
      <c r="AW305" s="112" t="s">
        <v>161</v>
      </c>
      <c r="AX305" s="112" t="s">
        <v>164</v>
      </c>
      <c r="AY305" s="112" t="s">
        <v>165</v>
      </c>
      <c r="AZ305" s="112" t="s">
        <v>166</v>
      </c>
      <c r="BA305" s="112" t="s">
        <v>213</v>
      </c>
      <c r="BB305" s="112" t="s">
        <v>214</v>
      </c>
      <c r="BC305" s="112" t="s">
        <v>215</v>
      </c>
      <c r="BD305" s="112" t="s">
        <v>216</v>
      </c>
      <c r="BE305" s="112" t="s">
        <v>217</v>
      </c>
      <c r="BF305" s="112" t="s">
        <v>218</v>
      </c>
      <c r="BG305" s="113" t="s">
        <v>226</v>
      </c>
    </row>
    <row r="306" spans="1:59" x14ac:dyDescent="0.55000000000000004">
      <c r="A306" s="96" t="s">
        <v>139</v>
      </c>
      <c r="B306" s="90">
        <v>0</v>
      </c>
      <c r="BG306" s="114"/>
    </row>
    <row r="307" spans="1:59" x14ac:dyDescent="0.55000000000000004">
      <c r="A307" s="96" t="s">
        <v>140</v>
      </c>
      <c r="B307" s="90">
        <v>0.66800000000000004</v>
      </c>
      <c r="C307" s="90">
        <v>0</v>
      </c>
      <c r="BG307" s="114"/>
    </row>
    <row r="308" spans="1:59" x14ac:dyDescent="0.55000000000000004">
      <c r="A308" s="96" t="s">
        <v>141</v>
      </c>
      <c r="B308" s="90">
        <v>1.266</v>
      </c>
      <c r="C308" s="90">
        <v>0.63800000000000001</v>
      </c>
      <c r="D308" s="90">
        <v>0</v>
      </c>
      <c r="BG308" s="114"/>
    </row>
    <row r="309" spans="1:59" x14ac:dyDescent="0.55000000000000004">
      <c r="A309" s="96" t="s">
        <v>142</v>
      </c>
      <c r="B309" s="90">
        <v>1.3680000000000001</v>
      </c>
      <c r="C309" s="90">
        <v>0.65900000000000003</v>
      </c>
      <c r="D309" s="92">
        <v>-0.10299999999999999</v>
      </c>
      <c r="E309" s="90">
        <v>0</v>
      </c>
      <c r="BG309" s="114"/>
    </row>
    <row r="310" spans="1:59" x14ac:dyDescent="0.55000000000000004">
      <c r="A310" s="96" t="s">
        <v>143</v>
      </c>
      <c r="B310" s="90">
        <v>1.3660000000000001</v>
      </c>
      <c r="C310" s="90">
        <v>0.67200000000000004</v>
      </c>
      <c r="D310" s="92">
        <v>-5.3999999999999999E-2</v>
      </c>
      <c r="E310" s="90">
        <v>4.3999999999999997E-2</v>
      </c>
      <c r="F310" s="90">
        <v>0</v>
      </c>
      <c r="BG310" s="114"/>
    </row>
    <row r="311" spans="1:59" x14ac:dyDescent="0.55000000000000004">
      <c r="A311" s="96" t="s">
        <v>167</v>
      </c>
      <c r="B311" s="92">
        <v>-1.212</v>
      </c>
      <c r="C311" s="92">
        <v>-1.804</v>
      </c>
      <c r="D311" s="92">
        <v>-2.2549999999999999</v>
      </c>
      <c r="E311" s="92">
        <v>-2.4220000000000002</v>
      </c>
      <c r="F311" s="92">
        <v>-2.4039999999999999</v>
      </c>
      <c r="G311" s="90">
        <v>0</v>
      </c>
      <c r="BG311" s="114"/>
    </row>
    <row r="312" spans="1:59" x14ac:dyDescent="0.55000000000000004">
      <c r="A312" s="96" t="s">
        <v>168</v>
      </c>
      <c r="B312" s="92">
        <v>-1.869</v>
      </c>
      <c r="C312" s="92">
        <v>-2.468</v>
      </c>
      <c r="D312" s="92">
        <v>-3.2530000000000001</v>
      </c>
      <c r="E312" s="92">
        <v>-3.2709999999999999</v>
      </c>
      <c r="F312" s="92">
        <v>-3.1120000000000001</v>
      </c>
      <c r="G312" s="92">
        <v>-1.625</v>
      </c>
      <c r="H312" s="90">
        <v>0</v>
      </c>
      <c r="BG312" s="114"/>
    </row>
    <row r="313" spans="1:59" x14ac:dyDescent="0.55000000000000004">
      <c r="A313" s="96" t="s">
        <v>169</v>
      </c>
      <c r="B313" s="92">
        <v>-1.2989999999999999</v>
      </c>
      <c r="C313" s="92">
        <v>-1.8919999999999999</v>
      </c>
      <c r="D313" s="92">
        <v>-2.3420000000000001</v>
      </c>
      <c r="E313" s="92">
        <v>-2.5150000000000001</v>
      </c>
      <c r="F313" s="92">
        <v>-2.6459999999999999</v>
      </c>
      <c r="G313" s="92">
        <v>-0.23</v>
      </c>
      <c r="H313" s="90">
        <v>1.3859999999999999</v>
      </c>
      <c r="I313" s="90">
        <v>0</v>
      </c>
      <c r="BG313" s="114"/>
    </row>
    <row r="314" spans="1:59" x14ac:dyDescent="0.55000000000000004">
      <c r="A314" s="96" t="s">
        <v>170</v>
      </c>
      <c r="B314" s="92">
        <v>-0.84099999999999997</v>
      </c>
      <c r="C314" s="92">
        <v>-1.423</v>
      </c>
      <c r="D314" s="92">
        <v>-1.8759999999999999</v>
      </c>
      <c r="E314" s="92">
        <v>-1.9970000000000001</v>
      </c>
      <c r="F314" s="92">
        <v>-1.988</v>
      </c>
      <c r="G314" s="90">
        <v>0.89100000000000001</v>
      </c>
      <c r="H314" s="90">
        <v>2.383</v>
      </c>
      <c r="I314" s="90">
        <v>1.095</v>
      </c>
      <c r="J314" s="90">
        <v>0</v>
      </c>
      <c r="BG314" s="114"/>
    </row>
    <row r="315" spans="1:59" x14ac:dyDescent="0.55000000000000004">
      <c r="A315" s="96" t="s">
        <v>171</v>
      </c>
      <c r="B315" s="92">
        <v>-0.63500000000000001</v>
      </c>
      <c r="C315" s="92">
        <v>-1.208</v>
      </c>
      <c r="D315" s="92">
        <v>-1.66</v>
      </c>
      <c r="E315" s="92">
        <v>-1.7549999999999999</v>
      </c>
      <c r="F315" s="92">
        <v>-1.75</v>
      </c>
      <c r="G315" s="90">
        <v>1.31</v>
      </c>
      <c r="H315" s="90">
        <v>2.698</v>
      </c>
      <c r="I315" s="90">
        <v>1.496</v>
      </c>
      <c r="J315" s="90">
        <v>0.45200000000000001</v>
      </c>
      <c r="K315" s="90">
        <v>0</v>
      </c>
      <c r="BG315" s="114"/>
    </row>
    <row r="316" spans="1:59" x14ac:dyDescent="0.55000000000000004">
      <c r="A316" s="96" t="s">
        <v>179</v>
      </c>
      <c r="B316" s="92">
        <v>-1.208</v>
      </c>
      <c r="C316" s="92">
        <v>-1.589</v>
      </c>
      <c r="D316" s="92">
        <v>-1.883</v>
      </c>
      <c r="E316" s="92">
        <v>-1.925</v>
      </c>
      <c r="F316" s="92">
        <v>-1.925</v>
      </c>
      <c r="G316" s="92">
        <v>-0.54900000000000004</v>
      </c>
      <c r="H316" s="90">
        <v>0.1</v>
      </c>
      <c r="I316" s="92">
        <v>-0.46100000000000002</v>
      </c>
      <c r="J316" s="92">
        <v>-0.88800000000000001</v>
      </c>
      <c r="K316" s="92">
        <v>-1.0660000000000001</v>
      </c>
      <c r="L316" s="90">
        <v>0</v>
      </c>
      <c r="BG316" s="114"/>
    </row>
    <row r="317" spans="1:59" x14ac:dyDescent="0.55000000000000004">
      <c r="A317" s="96" t="s">
        <v>144</v>
      </c>
      <c r="B317" s="92">
        <v>-4.516</v>
      </c>
      <c r="C317" s="92">
        <v>-5.157</v>
      </c>
      <c r="D317" s="92">
        <v>-5.5540000000000003</v>
      </c>
      <c r="E317" s="92">
        <v>-6.17</v>
      </c>
      <c r="F317" s="92">
        <v>-6.0510000000000002</v>
      </c>
      <c r="G317" s="92">
        <v>-6.7149999999999999</v>
      </c>
      <c r="H317" s="92">
        <v>-5.3289999999999997</v>
      </c>
      <c r="I317" s="92">
        <v>-6.4880000000000004</v>
      </c>
      <c r="J317" s="92">
        <v>-7.0049999999999999</v>
      </c>
      <c r="K317" s="92">
        <v>-7.0170000000000003</v>
      </c>
      <c r="L317" s="92">
        <v>-2.8769999999999998</v>
      </c>
      <c r="M317" s="90">
        <v>0</v>
      </c>
      <c r="BG317" s="114"/>
    </row>
    <row r="318" spans="1:59" x14ac:dyDescent="0.55000000000000004">
      <c r="A318" s="96" t="s">
        <v>145</v>
      </c>
      <c r="B318" s="92">
        <v>-6.532</v>
      </c>
      <c r="C318" s="92">
        <v>-7.202</v>
      </c>
      <c r="D318" s="92">
        <v>-7.4870000000000001</v>
      </c>
      <c r="E318" s="92">
        <v>-8.3620000000000001</v>
      </c>
      <c r="F318" s="92">
        <v>-8.1950000000000003</v>
      </c>
      <c r="G318" s="92">
        <v>-11.762</v>
      </c>
      <c r="H318" s="92">
        <v>-10.459</v>
      </c>
      <c r="I318" s="92">
        <v>-11.443</v>
      </c>
      <c r="J318" s="92">
        <v>-11.637</v>
      </c>
      <c r="K318" s="92">
        <v>-11.324</v>
      </c>
      <c r="L318" s="92">
        <v>-5.0650000000000004</v>
      </c>
      <c r="M318" s="92">
        <v>-5.8159999999999998</v>
      </c>
      <c r="N318" s="90">
        <v>0</v>
      </c>
      <c r="BG318" s="114"/>
    </row>
    <row r="319" spans="1:59" x14ac:dyDescent="0.55000000000000004">
      <c r="A319" s="96" t="s">
        <v>180</v>
      </c>
      <c r="B319" s="92">
        <v>-5.2380000000000004</v>
      </c>
      <c r="C319" s="92">
        <v>-5.8970000000000002</v>
      </c>
      <c r="D319" s="92">
        <v>-6.2670000000000003</v>
      </c>
      <c r="E319" s="92">
        <v>-6.9580000000000002</v>
      </c>
      <c r="F319" s="92">
        <v>-6.8010000000000002</v>
      </c>
      <c r="G319" s="92">
        <v>-8.7349999999999994</v>
      </c>
      <c r="H319" s="92">
        <v>-7.3760000000000003</v>
      </c>
      <c r="I319" s="92">
        <v>-8.27</v>
      </c>
      <c r="J319" s="92">
        <v>-8.8550000000000004</v>
      </c>
      <c r="K319" s="92">
        <v>-8.7249999999999996</v>
      </c>
      <c r="L319" s="92">
        <v>-3.6459999999999999</v>
      </c>
      <c r="M319" s="92">
        <v>-2.0030000000000001</v>
      </c>
      <c r="N319" s="90">
        <v>5.3170000000000002</v>
      </c>
      <c r="O319" s="90">
        <v>0</v>
      </c>
      <c r="BG319" s="114"/>
    </row>
    <row r="320" spans="1:59" x14ac:dyDescent="0.55000000000000004">
      <c r="A320" s="96" t="s">
        <v>181</v>
      </c>
      <c r="B320" s="92">
        <v>-5.4269999999999996</v>
      </c>
      <c r="C320" s="92">
        <v>-6.0919999999999996</v>
      </c>
      <c r="D320" s="92">
        <v>-6.52</v>
      </c>
      <c r="E320" s="92">
        <v>-7.2489999999999997</v>
      </c>
      <c r="F320" s="92">
        <v>-7.109</v>
      </c>
      <c r="G320" s="92">
        <v>-9.4120000000000008</v>
      </c>
      <c r="H320" s="92">
        <v>-8.0180000000000007</v>
      </c>
      <c r="I320" s="92">
        <v>-9.141</v>
      </c>
      <c r="J320" s="92">
        <v>-9.4580000000000002</v>
      </c>
      <c r="K320" s="92">
        <v>-9.2680000000000007</v>
      </c>
      <c r="L320" s="92">
        <v>-3.8210000000000002</v>
      </c>
      <c r="M320" s="92">
        <v>-2.984</v>
      </c>
      <c r="N320" s="90">
        <v>4.8150000000000004</v>
      </c>
      <c r="O320" s="92">
        <v>-0.65800000000000003</v>
      </c>
      <c r="P320" s="90">
        <v>0</v>
      </c>
      <c r="BG320" s="114"/>
    </row>
    <row r="321" spans="1:59" x14ac:dyDescent="0.55000000000000004">
      <c r="A321" s="96" t="s">
        <v>146</v>
      </c>
      <c r="B321" s="92">
        <v>-3.58</v>
      </c>
      <c r="C321" s="92">
        <v>-4.1970000000000001</v>
      </c>
      <c r="D321" s="92">
        <v>-4.6150000000000002</v>
      </c>
      <c r="E321" s="92">
        <v>-5.0359999999999996</v>
      </c>
      <c r="F321" s="92">
        <v>-4.9790000000000001</v>
      </c>
      <c r="G321" s="92">
        <v>-4.415</v>
      </c>
      <c r="H321" s="92">
        <v>-3.2290000000000001</v>
      </c>
      <c r="I321" s="92">
        <v>-4.2380000000000004</v>
      </c>
      <c r="J321" s="92">
        <v>-4.8369999999999997</v>
      </c>
      <c r="K321" s="92">
        <v>-4.976</v>
      </c>
      <c r="L321" s="92">
        <v>-1.915</v>
      </c>
      <c r="M321" s="90">
        <v>1.8520000000000001</v>
      </c>
      <c r="N321" s="90">
        <v>6.6660000000000004</v>
      </c>
      <c r="O321" s="90">
        <v>3.544</v>
      </c>
      <c r="P321" s="90">
        <v>4.1680000000000001</v>
      </c>
      <c r="Q321" s="90">
        <v>0</v>
      </c>
      <c r="BG321" s="114"/>
    </row>
    <row r="322" spans="1:59" x14ac:dyDescent="0.55000000000000004">
      <c r="A322" s="96" t="s">
        <v>148</v>
      </c>
      <c r="B322" s="92">
        <v>-2.4620000000000002</v>
      </c>
      <c r="C322" s="92">
        <v>-3.0339999999999998</v>
      </c>
      <c r="D322" s="92">
        <v>-3.452</v>
      </c>
      <c r="E322" s="92">
        <v>-3.6960000000000002</v>
      </c>
      <c r="F322" s="92">
        <v>-3.669</v>
      </c>
      <c r="G322" s="92">
        <v>-2.157</v>
      </c>
      <c r="H322" s="92">
        <v>-1.171</v>
      </c>
      <c r="I322" s="92">
        <v>-2.0179999999999998</v>
      </c>
      <c r="J322" s="92">
        <v>-2.6150000000000002</v>
      </c>
      <c r="K322" s="92">
        <v>-2.8260000000000001</v>
      </c>
      <c r="L322" s="92">
        <v>-0.85499999999999998</v>
      </c>
      <c r="M322" s="90">
        <v>2.9630000000000001</v>
      </c>
      <c r="N322" s="90">
        <v>6.3639999999999999</v>
      </c>
      <c r="O322" s="90">
        <v>4.1749999999999998</v>
      </c>
      <c r="P322" s="90">
        <v>4.5960000000000001</v>
      </c>
      <c r="Q322" s="90">
        <v>1.4510000000000001</v>
      </c>
      <c r="R322" s="90">
        <v>0</v>
      </c>
      <c r="BG322" s="114"/>
    </row>
    <row r="323" spans="1:59" x14ac:dyDescent="0.55000000000000004">
      <c r="A323" s="96" t="s">
        <v>149</v>
      </c>
      <c r="B323" s="92">
        <v>-3.2839999999999998</v>
      </c>
      <c r="C323" s="92">
        <v>-3.8759999999999999</v>
      </c>
      <c r="D323" s="92">
        <v>-4.3129999999999997</v>
      </c>
      <c r="E323" s="92">
        <v>-4.6779999999999999</v>
      </c>
      <c r="F323" s="92">
        <v>-4.633</v>
      </c>
      <c r="G323" s="92">
        <v>-3.7519999999999998</v>
      </c>
      <c r="H323" s="92">
        <v>-2.6230000000000002</v>
      </c>
      <c r="I323" s="92">
        <v>-3.5880000000000001</v>
      </c>
      <c r="J323" s="92">
        <v>-4.194</v>
      </c>
      <c r="K323" s="92">
        <v>-4.3609999999999998</v>
      </c>
      <c r="L323" s="92">
        <v>-1.6359999999999999</v>
      </c>
      <c r="M323" s="90">
        <v>2.1989999999999998</v>
      </c>
      <c r="N323" s="90">
        <v>6.4749999999999996</v>
      </c>
      <c r="O323" s="90">
        <v>3.7130000000000001</v>
      </c>
      <c r="P323" s="90">
        <v>4.3140000000000001</v>
      </c>
      <c r="Q323" s="90">
        <v>0.43</v>
      </c>
      <c r="R323" s="92">
        <v>-1.0469999999999999</v>
      </c>
      <c r="S323" s="90">
        <v>0</v>
      </c>
      <c r="BG323" s="114"/>
    </row>
    <row r="324" spans="1:59" x14ac:dyDescent="0.55000000000000004">
      <c r="A324" s="96" t="s">
        <v>147</v>
      </c>
      <c r="B324" s="92">
        <v>-2.2069999999999999</v>
      </c>
      <c r="C324" s="92">
        <v>-2.5760000000000001</v>
      </c>
      <c r="D324" s="92">
        <v>-2.8439999999999999</v>
      </c>
      <c r="E324" s="92">
        <v>-2.9369999999999998</v>
      </c>
      <c r="F324" s="92">
        <v>-2.927</v>
      </c>
      <c r="G324" s="92">
        <v>-2.4420000000000002</v>
      </c>
      <c r="H324" s="92">
        <v>-1.63</v>
      </c>
      <c r="I324" s="92">
        <v>-2.3260000000000001</v>
      </c>
      <c r="J324" s="92">
        <v>-2.8279999999999998</v>
      </c>
      <c r="K324" s="92">
        <v>-3.012</v>
      </c>
      <c r="L324" s="92">
        <v>-3.57</v>
      </c>
      <c r="M324" s="90">
        <v>1.6080000000000001</v>
      </c>
      <c r="N324" s="90">
        <v>4.2450000000000001</v>
      </c>
      <c r="O324" s="90">
        <v>2.5150000000000001</v>
      </c>
      <c r="P324" s="90">
        <v>2.7320000000000002</v>
      </c>
      <c r="Q324" s="90">
        <v>0.502</v>
      </c>
      <c r="R324" s="92">
        <v>-0.60399999999999998</v>
      </c>
      <c r="S324" s="90">
        <v>0.20300000000000001</v>
      </c>
      <c r="T324" s="90">
        <v>0</v>
      </c>
      <c r="BG324" s="114"/>
    </row>
    <row r="325" spans="1:59" x14ac:dyDescent="0.55000000000000004">
      <c r="A325" s="96" t="s">
        <v>150</v>
      </c>
      <c r="B325" s="92">
        <v>-3.94</v>
      </c>
      <c r="C325" s="92">
        <v>-4.5609999999999999</v>
      </c>
      <c r="D325" s="92">
        <v>-4.9580000000000002</v>
      </c>
      <c r="E325" s="92">
        <v>-5.4290000000000003</v>
      </c>
      <c r="F325" s="92">
        <v>-5.3609999999999998</v>
      </c>
      <c r="G325" s="92">
        <v>-5.4089999999999998</v>
      </c>
      <c r="H325" s="92">
        <v>-4.133</v>
      </c>
      <c r="I325" s="92">
        <v>-5.2089999999999996</v>
      </c>
      <c r="J325" s="92">
        <v>-5.8019999999999996</v>
      </c>
      <c r="K325" s="92">
        <v>-5.8970000000000002</v>
      </c>
      <c r="L325" s="92">
        <v>-2.2850000000000001</v>
      </c>
      <c r="M325" s="90">
        <v>1.0840000000000001</v>
      </c>
      <c r="N325" s="90">
        <v>6.2130000000000001</v>
      </c>
      <c r="O325" s="90">
        <v>2.79</v>
      </c>
      <c r="P325" s="90">
        <v>3.34</v>
      </c>
      <c r="Q325" s="92">
        <v>-0.69399999999999995</v>
      </c>
      <c r="R325" s="92">
        <v>-2.012</v>
      </c>
      <c r="S325" s="92">
        <v>-1.0840000000000001</v>
      </c>
      <c r="T325" s="92">
        <v>-0.95099999999999996</v>
      </c>
      <c r="U325" s="90">
        <v>0</v>
      </c>
      <c r="BG325" s="114"/>
    </row>
    <row r="326" spans="1:59" x14ac:dyDescent="0.55000000000000004">
      <c r="A326" s="96" t="s">
        <v>151</v>
      </c>
      <c r="B326" s="92">
        <v>-4.3570000000000002</v>
      </c>
      <c r="C326" s="92">
        <v>-4.9950000000000001</v>
      </c>
      <c r="D326" s="92">
        <v>-5.3860000000000001</v>
      </c>
      <c r="E326" s="92">
        <v>-5.9320000000000004</v>
      </c>
      <c r="F326" s="92">
        <v>-5.85</v>
      </c>
      <c r="G326" s="92">
        <v>-6.0789999999999997</v>
      </c>
      <c r="H326" s="92">
        <v>-5.0330000000000004</v>
      </c>
      <c r="I326" s="92">
        <v>-6.1029999999999998</v>
      </c>
      <c r="J326" s="92">
        <v>-6.6269999999999998</v>
      </c>
      <c r="K326" s="92">
        <v>-6.6639999999999997</v>
      </c>
      <c r="L326" s="92">
        <v>-2.7290000000000001</v>
      </c>
      <c r="M326" s="90">
        <v>0.36</v>
      </c>
      <c r="N326" s="90">
        <v>6.3540000000000001</v>
      </c>
      <c r="O326" s="90">
        <v>2.278</v>
      </c>
      <c r="P326" s="90">
        <v>2.9319999999999999</v>
      </c>
      <c r="Q326" s="92">
        <v>-1.4890000000000001</v>
      </c>
      <c r="R326" s="92">
        <v>-2.6720000000000002</v>
      </c>
      <c r="S326" s="92">
        <v>-1.8420000000000001</v>
      </c>
      <c r="T326" s="92">
        <v>-1.4219999999999999</v>
      </c>
      <c r="U326" s="92">
        <v>-0.748</v>
      </c>
      <c r="V326" s="90">
        <v>0</v>
      </c>
      <c r="BG326" s="114"/>
    </row>
    <row r="327" spans="1:59" x14ac:dyDescent="0.55000000000000004">
      <c r="A327" s="96" t="s">
        <v>152</v>
      </c>
      <c r="B327" s="92">
        <v>-3.7690000000000001</v>
      </c>
      <c r="C327" s="92">
        <v>-4.3899999999999997</v>
      </c>
      <c r="D327" s="92">
        <v>-4.6929999999999996</v>
      </c>
      <c r="E327" s="92">
        <v>-5.27</v>
      </c>
      <c r="F327" s="92">
        <v>-5.218</v>
      </c>
      <c r="G327" s="92">
        <v>-4.8579999999999997</v>
      </c>
      <c r="H327" s="92">
        <v>-3.5470000000000002</v>
      </c>
      <c r="I327" s="92">
        <v>-4.6769999999999996</v>
      </c>
      <c r="J327" s="92">
        <v>-5.26</v>
      </c>
      <c r="K327" s="92">
        <v>-5.3780000000000001</v>
      </c>
      <c r="L327" s="92">
        <v>-2.1219999999999999</v>
      </c>
      <c r="M327" s="90">
        <v>2.681</v>
      </c>
      <c r="N327" s="90">
        <v>5.78</v>
      </c>
      <c r="O327" s="90">
        <v>3.302</v>
      </c>
      <c r="P327" s="90">
        <v>3.9279999999999999</v>
      </c>
      <c r="Q327" s="92">
        <v>-0.35</v>
      </c>
      <c r="R327" s="92">
        <v>-1.744</v>
      </c>
      <c r="S327" s="92">
        <v>-0.76300000000000001</v>
      </c>
      <c r="T327" s="92">
        <v>-0.73199999999999998</v>
      </c>
      <c r="U327" s="90">
        <v>0.35299999999999998</v>
      </c>
      <c r="V327" s="90">
        <v>1.141</v>
      </c>
      <c r="W327" s="90">
        <v>0</v>
      </c>
      <c r="BG327" s="114"/>
    </row>
    <row r="328" spans="1:59" x14ac:dyDescent="0.55000000000000004">
      <c r="A328" s="96" t="s">
        <v>183</v>
      </c>
      <c r="B328" s="92">
        <v>-4.0750000000000002</v>
      </c>
      <c r="C328" s="92">
        <v>-4.7080000000000002</v>
      </c>
      <c r="D328" s="92">
        <v>-5.1139999999999999</v>
      </c>
      <c r="E328" s="92">
        <v>-5.6539999999999999</v>
      </c>
      <c r="F328" s="92">
        <v>-5.5590000000000002</v>
      </c>
      <c r="G328" s="92">
        <v>-5.6619999999999999</v>
      </c>
      <c r="H328" s="92">
        <v>-4.3070000000000004</v>
      </c>
      <c r="I328" s="92">
        <v>-5.4560000000000004</v>
      </c>
      <c r="J328" s="92">
        <v>-6.0209999999999999</v>
      </c>
      <c r="K328" s="92">
        <v>-6.093</v>
      </c>
      <c r="L328" s="92">
        <v>-2.419</v>
      </c>
      <c r="M328" s="90">
        <v>2.34</v>
      </c>
      <c r="N328" s="90">
        <v>6.55</v>
      </c>
      <c r="O328" s="90">
        <v>2.9750000000000001</v>
      </c>
      <c r="P328" s="90">
        <v>4.3129999999999997</v>
      </c>
      <c r="Q328" s="92">
        <v>-0.90900000000000003</v>
      </c>
      <c r="R328" s="92">
        <v>-2.2360000000000002</v>
      </c>
      <c r="S328" s="92">
        <v>-1.3169999999999999</v>
      </c>
      <c r="T328" s="92">
        <v>-1.0660000000000001</v>
      </c>
      <c r="U328" s="92">
        <v>-0.158</v>
      </c>
      <c r="V328" s="90">
        <v>0.64600000000000002</v>
      </c>
      <c r="W328" s="92">
        <v>-0.71499999999999997</v>
      </c>
      <c r="X328" s="90">
        <v>0</v>
      </c>
      <c r="BG328" s="114"/>
    </row>
    <row r="329" spans="1:59" x14ac:dyDescent="0.55000000000000004">
      <c r="A329" s="96" t="s">
        <v>184</v>
      </c>
      <c r="B329" s="92">
        <v>-5.069</v>
      </c>
      <c r="C329" s="92">
        <v>-5.7290000000000001</v>
      </c>
      <c r="D329" s="92">
        <v>-6.1239999999999997</v>
      </c>
      <c r="E329" s="92">
        <v>-6.74</v>
      </c>
      <c r="F329" s="92">
        <v>-6.7</v>
      </c>
      <c r="G329" s="92">
        <v>-8.4649999999999999</v>
      </c>
      <c r="H329" s="92">
        <v>-7.093</v>
      </c>
      <c r="I329" s="92">
        <v>-8.2620000000000005</v>
      </c>
      <c r="J329" s="92">
        <v>-8.5980000000000008</v>
      </c>
      <c r="K329" s="92">
        <v>-8.4749999999999996</v>
      </c>
      <c r="L329" s="92">
        <v>-3.4510000000000001</v>
      </c>
      <c r="M329" s="92">
        <v>-1.395</v>
      </c>
      <c r="N329" s="90">
        <v>6.3289999999999997</v>
      </c>
      <c r="O329" s="90">
        <v>0.75900000000000001</v>
      </c>
      <c r="P329" s="90">
        <v>1.889</v>
      </c>
      <c r="Q329" s="92">
        <v>-3.1819999999999999</v>
      </c>
      <c r="R329" s="92">
        <v>-3.9159999999999999</v>
      </c>
      <c r="S329" s="92">
        <v>-3.399</v>
      </c>
      <c r="T329" s="92">
        <v>-2.2759999999999998</v>
      </c>
      <c r="U329" s="92">
        <v>-2.4009999999999998</v>
      </c>
      <c r="V329" s="92">
        <v>-1.8080000000000001</v>
      </c>
      <c r="W329" s="92">
        <v>-2.7730000000000001</v>
      </c>
      <c r="X329" s="92">
        <v>-2.5</v>
      </c>
      <c r="Y329" s="90">
        <v>0</v>
      </c>
      <c r="BG329" s="114"/>
    </row>
    <row r="330" spans="1:59" x14ac:dyDescent="0.55000000000000004">
      <c r="A330" s="96" t="s">
        <v>185</v>
      </c>
      <c r="B330" s="92">
        <v>-4.91</v>
      </c>
      <c r="C330" s="92">
        <v>-5.5650000000000004</v>
      </c>
      <c r="D330" s="92">
        <v>-5.97</v>
      </c>
      <c r="E330" s="92">
        <v>-6.5940000000000003</v>
      </c>
      <c r="F330" s="92">
        <v>-6.3869999999999996</v>
      </c>
      <c r="G330" s="92">
        <v>-7.9370000000000003</v>
      </c>
      <c r="H330" s="92">
        <v>-6.6280000000000001</v>
      </c>
      <c r="I330" s="92">
        <v>-7.532</v>
      </c>
      <c r="J330" s="92">
        <v>-8.1229999999999993</v>
      </c>
      <c r="K330" s="92">
        <v>-8.0440000000000005</v>
      </c>
      <c r="L330" s="92">
        <v>-3.2989999999999999</v>
      </c>
      <c r="M330" s="92">
        <v>-0.97099999999999997</v>
      </c>
      <c r="N330" s="90">
        <v>5.3440000000000003</v>
      </c>
      <c r="O330" s="90">
        <v>1.837</v>
      </c>
      <c r="P330" s="90">
        <v>1.917</v>
      </c>
      <c r="Q330" s="92">
        <v>-2.7320000000000002</v>
      </c>
      <c r="R330" s="92">
        <v>-3.5960000000000001</v>
      </c>
      <c r="S330" s="92">
        <v>-2.9729999999999999</v>
      </c>
      <c r="T330" s="92">
        <v>-2.09</v>
      </c>
      <c r="U330" s="92">
        <v>-1.9870000000000001</v>
      </c>
      <c r="V330" s="92">
        <v>-1.3360000000000001</v>
      </c>
      <c r="W330" s="92">
        <v>-2.6030000000000002</v>
      </c>
      <c r="X330" s="92">
        <v>-2.0289999999999999</v>
      </c>
      <c r="Y330" s="90">
        <v>0.48499999999999999</v>
      </c>
      <c r="Z330" s="90">
        <v>0</v>
      </c>
      <c r="BG330" s="114"/>
    </row>
    <row r="331" spans="1:59" x14ac:dyDescent="0.55000000000000004">
      <c r="A331" s="96" t="s">
        <v>186</v>
      </c>
      <c r="B331" s="92">
        <v>-4.2530000000000001</v>
      </c>
      <c r="C331" s="92">
        <v>-4.8869999999999996</v>
      </c>
      <c r="D331" s="92">
        <v>-5.2789999999999999</v>
      </c>
      <c r="E331" s="92">
        <v>-5.8090000000000002</v>
      </c>
      <c r="F331" s="92">
        <v>-5.6859999999999999</v>
      </c>
      <c r="G331" s="92">
        <v>-6.0279999999999996</v>
      </c>
      <c r="H331" s="92">
        <v>-4.7649999999999997</v>
      </c>
      <c r="I331" s="92">
        <v>-5.6130000000000004</v>
      </c>
      <c r="J331" s="92">
        <v>-6.3650000000000002</v>
      </c>
      <c r="K331" s="92">
        <v>-6.4189999999999996</v>
      </c>
      <c r="L331" s="92">
        <v>-2.6219999999999999</v>
      </c>
      <c r="M331" s="90">
        <v>0.57099999999999995</v>
      </c>
      <c r="N331" s="90">
        <v>6.3609999999999998</v>
      </c>
      <c r="O331" s="90">
        <v>4.0030000000000001</v>
      </c>
      <c r="P331" s="90">
        <v>3.0779999999999998</v>
      </c>
      <c r="Q331" s="92">
        <v>-1.276</v>
      </c>
      <c r="R331" s="92">
        <v>-2.5019999999999998</v>
      </c>
      <c r="S331" s="92">
        <v>-1.641</v>
      </c>
      <c r="T331" s="92">
        <v>-1.3009999999999999</v>
      </c>
      <c r="U331" s="92">
        <v>-0.54400000000000004</v>
      </c>
      <c r="V331" s="90">
        <v>0.21099999999999999</v>
      </c>
      <c r="W331" s="92">
        <v>-0.93</v>
      </c>
      <c r="X331" s="92">
        <v>-0.42399999999999999</v>
      </c>
      <c r="Y331" s="90">
        <v>1.9890000000000001</v>
      </c>
      <c r="Z331" s="90">
        <v>1.7909999999999999</v>
      </c>
      <c r="AA331" s="90">
        <v>0</v>
      </c>
      <c r="BG331" s="114"/>
    </row>
    <row r="332" spans="1:59" x14ac:dyDescent="0.55000000000000004">
      <c r="A332" s="96" t="s">
        <v>187</v>
      </c>
      <c r="B332" s="92">
        <v>-3.992</v>
      </c>
      <c r="C332" s="92">
        <v>-4.6159999999999997</v>
      </c>
      <c r="D332" s="92">
        <v>-5.0110000000000001</v>
      </c>
      <c r="E332" s="92">
        <v>-5.492</v>
      </c>
      <c r="F332" s="92">
        <v>-5.4219999999999997</v>
      </c>
      <c r="G332" s="92">
        <v>-5.3170000000000002</v>
      </c>
      <c r="H332" s="92">
        <v>-4.1070000000000002</v>
      </c>
      <c r="I332" s="92">
        <v>-5.1289999999999996</v>
      </c>
      <c r="J332" s="92">
        <v>-5.484</v>
      </c>
      <c r="K332" s="92">
        <v>-5.79</v>
      </c>
      <c r="L332" s="92">
        <v>-2.363</v>
      </c>
      <c r="M332" s="90">
        <v>0.995</v>
      </c>
      <c r="N332" s="90">
        <v>6.202</v>
      </c>
      <c r="O332" s="90">
        <v>2.718</v>
      </c>
      <c r="P332" s="90">
        <v>3.2770000000000001</v>
      </c>
      <c r="Q332" s="92">
        <v>-0.79</v>
      </c>
      <c r="R332" s="92">
        <v>-2.093</v>
      </c>
      <c r="S332" s="92">
        <v>-1.175</v>
      </c>
      <c r="T332" s="92">
        <v>-1.0109999999999999</v>
      </c>
      <c r="U332" s="92">
        <v>-9.0999999999999998E-2</v>
      </c>
      <c r="V332" s="90">
        <v>0.65700000000000003</v>
      </c>
      <c r="W332" s="92">
        <v>-0.44800000000000001</v>
      </c>
      <c r="X332" s="90">
        <v>6.2E-2</v>
      </c>
      <c r="Y332" s="90">
        <v>2.323</v>
      </c>
      <c r="Z332" s="90">
        <v>1.903</v>
      </c>
      <c r="AA332" s="90">
        <v>0.45200000000000001</v>
      </c>
      <c r="AB332" s="90">
        <v>0</v>
      </c>
      <c r="BG332" s="114"/>
    </row>
    <row r="333" spans="1:59" x14ac:dyDescent="0.55000000000000004">
      <c r="A333" s="96" t="s">
        <v>188</v>
      </c>
      <c r="B333" s="92">
        <v>-3.5619999999999998</v>
      </c>
      <c r="C333" s="92">
        <v>-4.1669999999999998</v>
      </c>
      <c r="D333" s="92">
        <v>-4.5659999999999998</v>
      </c>
      <c r="E333" s="92">
        <v>-4.9729999999999999</v>
      </c>
      <c r="F333" s="92">
        <v>-4.9160000000000004</v>
      </c>
      <c r="G333" s="92">
        <v>-4.2759999999999998</v>
      </c>
      <c r="H333" s="92">
        <v>-3.1440000000000001</v>
      </c>
      <c r="I333" s="92">
        <v>-4.1070000000000002</v>
      </c>
      <c r="J333" s="92">
        <v>-4.6959999999999997</v>
      </c>
      <c r="K333" s="92">
        <v>-4.6689999999999996</v>
      </c>
      <c r="L333" s="92">
        <v>-1.9370000000000001</v>
      </c>
      <c r="M333" s="90">
        <v>1.601</v>
      </c>
      <c r="N333" s="90">
        <v>6.1029999999999998</v>
      </c>
      <c r="O333" s="90">
        <v>3.129</v>
      </c>
      <c r="P333" s="90">
        <v>3.6030000000000002</v>
      </c>
      <c r="Q333" s="92">
        <v>-7.9000000000000001E-2</v>
      </c>
      <c r="R333" s="92">
        <v>-1.458</v>
      </c>
      <c r="S333" s="92">
        <v>-0.48</v>
      </c>
      <c r="T333" s="92">
        <v>-0.54500000000000004</v>
      </c>
      <c r="U333" s="90">
        <v>0.56899999999999995</v>
      </c>
      <c r="V333" s="90">
        <v>1.2909999999999999</v>
      </c>
      <c r="W333" s="90">
        <v>0.248</v>
      </c>
      <c r="X333" s="90">
        <v>0.751</v>
      </c>
      <c r="Y333" s="90">
        <v>2.7909999999999999</v>
      </c>
      <c r="Z333" s="90">
        <v>2.4249999999999998</v>
      </c>
      <c r="AA333" s="90">
        <v>1.0980000000000001</v>
      </c>
      <c r="AB333" s="90">
        <v>0.65700000000000003</v>
      </c>
      <c r="AC333" s="90">
        <v>0</v>
      </c>
      <c r="BG333" s="114"/>
    </row>
    <row r="334" spans="1:59" x14ac:dyDescent="0.55000000000000004">
      <c r="A334" s="96" t="s">
        <v>196</v>
      </c>
      <c r="B334" s="90">
        <v>0.45300000000000001</v>
      </c>
      <c r="C334" s="90">
        <v>0.107</v>
      </c>
      <c r="D334" s="92">
        <v>-0.188</v>
      </c>
      <c r="E334" s="92">
        <v>-0.156</v>
      </c>
      <c r="F334" s="92">
        <v>-0.16800000000000001</v>
      </c>
      <c r="G334" s="90">
        <v>1.2250000000000001</v>
      </c>
      <c r="H334" s="90">
        <v>1.653</v>
      </c>
      <c r="I334" s="90">
        <v>1.282</v>
      </c>
      <c r="J334" s="90">
        <v>0.98899999999999999</v>
      </c>
      <c r="K334" s="90">
        <v>0.85899999999999999</v>
      </c>
      <c r="L334" s="90">
        <v>2.891</v>
      </c>
      <c r="M334" s="90">
        <v>3.55</v>
      </c>
      <c r="N334" s="90">
        <v>4.84</v>
      </c>
      <c r="O334" s="90">
        <v>3.9990000000000001</v>
      </c>
      <c r="P334" s="90">
        <v>4.109</v>
      </c>
      <c r="Q334" s="90">
        <v>2.952</v>
      </c>
      <c r="R334" s="90">
        <v>2.2480000000000002</v>
      </c>
      <c r="S334" s="90">
        <v>2.774</v>
      </c>
      <c r="T334" s="90">
        <v>3.1339999999999999</v>
      </c>
      <c r="U334" s="90">
        <v>3.1509999999999998</v>
      </c>
      <c r="V334" s="90">
        <v>3.45</v>
      </c>
      <c r="W334" s="90">
        <v>3.0790000000000002</v>
      </c>
      <c r="X334" s="90">
        <v>3.266</v>
      </c>
      <c r="Y334" s="90">
        <v>3.879</v>
      </c>
      <c r="Z334" s="90">
        <v>3.7850000000000001</v>
      </c>
      <c r="AA334" s="90">
        <v>3.3860000000000001</v>
      </c>
      <c r="AB334" s="90">
        <v>3.2290000000000001</v>
      </c>
      <c r="AC334" s="90">
        <v>2.9630000000000001</v>
      </c>
      <c r="AD334" s="90">
        <v>0</v>
      </c>
      <c r="BG334" s="114"/>
    </row>
    <row r="335" spans="1:59" x14ac:dyDescent="0.55000000000000004">
      <c r="A335" s="96" t="s">
        <v>153</v>
      </c>
      <c r="B335" s="92">
        <v>-0.2</v>
      </c>
      <c r="C335" s="92">
        <v>-0.76200000000000001</v>
      </c>
      <c r="D335" s="92">
        <v>-1.2170000000000001</v>
      </c>
      <c r="E335" s="92">
        <v>-1.266</v>
      </c>
      <c r="F335" s="92">
        <v>-1.2689999999999999</v>
      </c>
      <c r="G335" s="90">
        <v>1.5960000000000001</v>
      </c>
      <c r="H335" s="90">
        <v>2.661</v>
      </c>
      <c r="I335" s="90">
        <v>1.7350000000000001</v>
      </c>
      <c r="J335" s="90">
        <v>0.98899999999999999</v>
      </c>
      <c r="K335" s="90">
        <v>0.65900000000000003</v>
      </c>
      <c r="L335" s="90">
        <v>1.5840000000000001</v>
      </c>
      <c r="M335" s="90">
        <v>7.4189999999999996</v>
      </c>
      <c r="N335" s="90">
        <v>11.436</v>
      </c>
      <c r="O335" s="90">
        <v>9.0139999999999993</v>
      </c>
      <c r="P335" s="90">
        <v>9.5120000000000005</v>
      </c>
      <c r="Q335" s="90">
        <v>5.4729999999999999</v>
      </c>
      <c r="R335" s="90">
        <v>3.35</v>
      </c>
      <c r="S335" s="90">
        <v>4.8730000000000002</v>
      </c>
      <c r="T335" s="90">
        <v>3.4649999999999999</v>
      </c>
      <c r="U335" s="90">
        <v>6.1429999999999998</v>
      </c>
      <c r="V335" s="90">
        <v>7.085</v>
      </c>
      <c r="W335" s="90">
        <v>5.859</v>
      </c>
      <c r="X335" s="90">
        <v>6.5449999999999999</v>
      </c>
      <c r="Y335" s="90">
        <v>8.7769999999999992</v>
      </c>
      <c r="Z335" s="90">
        <v>8.3780000000000001</v>
      </c>
      <c r="AA335" s="90">
        <v>6.8540000000000001</v>
      </c>
      <c r="AB335" s="90">
        <v>6.2530000000000001</v>
      </c>
      <c r="AC335" s="90">
        <v>5.3360000000000003</v>
      </c>
      <c r="AD335" s="92">
        <v>-0.65100000000000002</v>
      </c>
      <c r="AE335" s="90">
        <v>0</v>
      </c>
      <c r="BG335" s="114"/>
    </row>
    <row r="336" spans="1:59" x14ac:dyDescent="0.55000000000000004">
      <c r="A336" s="96" t="s">
        <v>154</v>
      </c>
      <c r="B336" s="90">
        <v>1.0369999999999999</v>
      </c>
      <c r="C336" s="90">
        <v>0.49399999999999999</v>
      </c>
      <c r="D336" s="90">
        <v>2.4E-2</v>
      </c>
      <c r="E336" s="90">
        <v>0.09</v>
      </c>
      <c r="F336" s="90">
        <v>6.8000000000000005E-2</v>
      </c>
      <c r="G336" s="90">
        <v>3.488</v>
      </c>
      <c r="H336" s="90">
        <v>4.51</v>
      </c>
      <c r="I336" s="90">
        <v>3.6150000000000002</v>
      </c>
      <c r="J336" s="90">
        <v>2.8530000000000002</v>
      </c>
      <c r="K336" s="90">
        <v>2.488</v>
      </c>
      <c r="L336" s="90">
        <v>2.8580000000000001</v>
      </c>
      <c r="M336" s="90">
        <v>9.109</v>
      </c>
      <c r="N336" s="90">
        <v>12.872</v>
      </c>
      <c r="O336" s="90">
        <v>10.635</v>
      </c>
      <c r="P336" s="90">
        <v>11.11</v>
      </c>
      <c r="Q336" s="90">
        <v>7.19</v>
      </c>
      <c r="R336" s="90">
        <v>4.9580000000000002</v>
      </c>
      <c r="S336" s="90">
        <v>6.569</v>
      </c>
      <c r="T336" s="90">
        <v>4.8639999999999999</v>
      </c>
      <c r="U336" s="90">
        <v>7.8419999999999996</v>
      </c>
      <c r="V336" s="90">
        <v>8.7859999999999996</v>
      </c>
      <c r="W336" s="90">
        <v>7.5750000000000002</v>
      </c>
      <c r="X336" s="90">
        <v>8.2680000000000007</v>
      </c>
      <c r="Y336" s="90">
        <v>10.425000000000001</v>
      </c>
      <c r="Z336" s="90">
        <v>10.042999999999999</v>
      </c>
      <c r="AA336" s="90">
        <v>8.5570000000000004</v>
      </c>
      <c r="AB336" s="90">
        <v>7.952</v>
      </c>
      <c r="AC336" s="90">
        <v>7.0149999999999997</v>
      </c>
      <c r="AD336" s="90">
        <v>0.22900000000000001</v>
      </c>
      <c r="AE336" s="90">
        <v>2.653</v>
      </c>
      <c r="AF336" s="90">
        <v>0</v>
      </c>
      <c r="BG336" s="114"/>
    </row>
    <row r="337" spans="1:59" x14ac:dyDescent="0.55000000000000004">
      <c r="A337" s="96" t="s">
        <v>155</v>
      </c>
      <c r="B337" s="90">
        <v>1.3640000000000001</v>
      </c>
      <c r="C337" s="90">
        <v>0.81</v>
      </c>
      <c r="D337" s="90">
        <v>0.32300000000000001</v>
      </c>
      <c r="E337" s="90">
        <v>0.42</v>
      </c>
      <c r="F337" s="90">
        <v>0.39200000000000002</v>
      </c>
      <c r="G337" s="90">
        <v>4.2069999999999999</v>
      </c>
      <c r="H337" s="90">
        <v>5.3049999999999997</v>
      </c>
      <c r="I337" s="90">
        <v>4.3410000000000002</v>
      </c>
      <c r="J337" s="90">
        <v>3.5019999999999998</v>
      </c>
      <c r="K337" s="90">
        <v>3.093</v>
      </c>
      <c r="L337" s="90">
        <v>3.254</v>
      </c>
      <c r="M337" s="90">
        <v>10.397</v>
      </c>
      <c r="N337" s="90">
        <v>14.647</v>
      </c>
      <c r="O337" s="90">
        <v>12.18</v>
      </c>
      <c r="P337" s="90">
        <v>12.759</v>
      </c>
      <c r="Q337" s="90">
        <v>8.1869999999999994</v>
      </c>
      <c r="R337" s="90">
        <v>5.6340000000000003</v>
      </c>
      <c r="S337" s="90">
        <v>7.4660000000000002</v>
      </c>
      <c r="T337" s="90">
        <v>5.4059999999999997</v>
      </c>
      <c r="U337" s="90">
        <v>8.9109999999999996</v>
      </c>
      <c r="V337" s="90">
        <v>10.023999999999999</v>
      </c>
      <c r="W337" s="90">
        <v>8.6259999999999994</v>
      </c>
      <c r="X337" s="90">
        <v>9.4420000000000002</v>
      </c>
      <c r="Y337" s="90">
        <v>11.978999999999999</v>
      </c>
      <c r="Z337" s="90">
        <v>11.516999999999999</v>
      </c>
      <c r="AA337" s="90">
        <v>9.7560000000000002</v>
      </c>
      <c r="AB337" s="90">
        <v>9.0389999999999997</v>
      </c>
      <c r="AC337" s="90">
        <v>7.9480000000000004</v>
      </c>
      <c r="AD337" s="90">
        <v>0.443</v>
      </c>
      <c r="AE337" s="90">
        <v>3.8210000000000002</v>
      </c>
      <c r="AF337" s="90">
        <v>0.80600000000000005</v>
      </c>
      <c r="AG337" s="90">
        <v>0</v>
      </c>
      <c r="BG337" s="114"/>
    </row>
    <row r="338" spans="1:59" x14ac:dyDescent="0.55000000000000004">
      <c r="A338" s="96" t="s">
        <v>156</v>
      </c>
      <c r="B338" s="90">
        <v>1.2030000000000001</v>
      </c>
      <c r="C338" s="90">
        <v>0.65</v>
      </c>
      <c r="D338" s="90">
        <v>0.16800000000000001</v>
      </c>
      <c r="E338" s="90">
        <v>0.25</v>
      </c>
      <c r="F338" s="90">
        <v>0.224</v>
      </c>
      <c r="G338" s="90">
        <v>3.91</v>
      </c>
      <c r="H338" s="90">
        <v>4.9939999999999998</v>
      </c>
      <c r="I338" s="90">
        <v>4.0430000000000001</v>
      </c>
      <c r="J338" s="90">
        <v>3.2229999999999999</v>
      </c>
      <c r="K338" s="90">
        <v>2.8260000000000001</v>
      </c>
      <c r="L338" s="90">
        <v>3.0750000000000002</v>
      </c>
      <c r="M338" s="90">
        <v>9.9830000000000005</v>
      </c>
      <c r="N338" s="90">
        <v>14.135999999999999</v>
      </c>
      <c r="O338" s="90">
        <v>11.709</v>
      </c>
      <c r="P338" s="90">
        <v>12.265000000000001</v>
      </c>
      <c r="Q338" s="90">
        <v>7.8390000000000004</v>
      </c>
      <c r="R338" s="90">
        <v>5.3680000000000003</v>
      </c>
      <c r="S338" s="90">
        <v>7.1429999999999998</v>
      </c>
      <c r="T338" s="90">
        <v>5.1849999999999996</v>
      </c>
      <c r="U338" s="90">
        <v>8.548</v>
      </c>
      <c r="V338" s="90">
        <v>9.6210000000000004</v>
      </c>
      <c r="W338" s="90">
        <v>8.2650000000000006</v>
      </c>
      <c r="X338" s="90">
        <v>9.0519999999999996</v>
      </c>
      <c r="Y338" s="90">
        <v>11.504</v>
      </c>
      <c r="Z338" s="90">
        <v>11.06</v>
      </c>
      <c r="AA338" s="90">
        <v>9.3620000000000001</v>
      </c>
      <c r="AB338" s="90">
        <v>8.6720000000000006</v>
      </c>
      <c r="AC338" s="90">
        <v>7.6180000000000003</v>
      </c>
      <c r="AD338" s="90">
        <v>0.33300000000000002</v>
      </c>
      <c r="AE338" s="90">
        <v>3.3090000000000002</v>
      </c>
      <c r="AF338" s="90">
        <v>0.37</v>
      </c>
      <c r="AG338" s="92">
        <v>-0.51</v>
      </c>
      <c r="AH338" s="90">
        <v>0</v>
      </c>
      <c r="BG338" s="114"/>
    </row>
    <row r="339" spans="1:59" x14ac:dyDescent="0.55000000000000004">
      <c r="A339" s="96" t="s">
        <v>157</v>
      </c>
      <c r="B339" s="90">
        <v>0.99399999999999999</v>
      </c>
      <c r="C339" s="90">
        <v>0.443</v>
      </c>
      <c r="D339" s="92">
        <v>-3.2000000000000001E-2</v>
      </c>
      <c r="E339" s="90">
        <v>3.1E-2</v>
      </c>
      <c r="F339" s="90">
        <v>8.9999999999999993E-3</v>
      </c>
      <c r="G339" s="90">
        <v>3.5129999999999999</v>
      </c>
      <c r="H339" s="90">
        <v>4.5730000000000004</v>
      </c>
      <c r="I339" s="90">
        <v>3.645</v>
      </c>
      <c r="J339" s="90">
        <v>2.8530000000000002</v>
      </c>
      <c r="K339" s="90">
        <v>2.4750000000000001</v>
      </c>
      <c r="L339" s="90">
        <v>2.839</v>
      </c>
      <c r="M339" s="90">
        <v>9.3940000000000001</v>
      </c>
      <c r="N339" s="90">
        <v>13.388</v>
      </c>
      <c r="O339" s="90">
        <v>11.032</v>
      </c>
      <c r="P339" s="90">
        <v>11.552</v>
      </c>
      <c r="Q339" s="90">
        <v>7.3540000000000001</v>
      </c>
      <c r="R339" s="90">
        <v>5.0069999999999997</v>
      </c>
      <c r="S339" s="90">
        <v>6.6959999999999997</v>
      </c>
      <c r="T339" s="90">
        <v>4.8879999999999999</v>
      </c>
      <c r="U339" s="90">
        <v>8.0380000000000003</v>
      </c>
      <c r="V339" s="90">
        <v>9.0500000000000007</v>
      </c>
      <c r="W339" s="90">
        <v>7.7619999999999996</v>
      </c>
      <c r="X339" s="90">
        <v>8.5030000000000001</v>
      </c>
      <c r="Y339" s="90">
        <v>10.821999999999999</v>
      </c>
      <c r="Z339" s="90">
        <v>10.406000000000001</v>
      </c>
      <c r="AA339" s="90">
        <v>8.8049999999999997</v>
      </c>
      <c r="AB339" s="90">
        <v>8.1560000000000006</v>
      </c>
      <c r="AC339" s="90">
        <v>7.1589999999999998</v>
      </c>
      <c r="AD339" s="90">
        <v>0.19</v>
      </c>
      <c r="AE339" s="90">
        <v>2.677</v>
      </c>
      <c r="AF339" s="92">
        <v>-0.13500000000000001</v>
      </c>
      <c r="AG339" s="92">
        <v>-0.92700000000000005</v>
      </c>
      <c r="AH339" s="92">
        <v>-0.55700000000000005</v>
      </c>
      <c r="AI339" s="90">
        <v>0</v>
      </c>
      <c r="BG339" s="114"/>
    </row>
    <row r="340" spans="1:59" x14ac:dyDescent="0.55000000000000004">
      <c r="A340" s="96" t="s">
        <v>197</v>
      </c>
      <c r="B340" s="92">
        <v>-0.94099999999999995</v>
      </c>
      <c r="C340" s="92">
        <v>-1.5469999999999999</v>
      </c>
      <c r="D340" s="92">
        <v>-2.0139999999999998</v>
      </c>
      <c r="E340" s="92">
        <v>-2.165</v>
      </c>
      <c r="F340" s="92">
        <v>-2.15</v>
      </c>
      <c r="G340" s="90">
        <v>0.57999999999999996</v>
      </c>
      <c r="H340" s="90">
        <v>1.9019999999999999</v>
      </c>
      <c r="I340" s="90">
        <v>0.754</v>
      </c>
      <c r="J340" s="92">
        <v>-0.122</v>
      </c>
      <c r="K340" s="92">
        <v>-0.47499999999999998</v>
      </c>
      <c r="L340" s="90">
        <v>0.93100000000000005</v>
      </c>
      <c r="M340" s="90">
        <v>8.3239999999999998</v>
      </c>
      <c r="N340" s="90">
        <v>14.622</v>
      </c>
      <c r="O340" s="90">
        <v>10.978</v>
      </c>
      <c r="P340" s="90">
        <v>11.968999999999999</v>
      </c>
      <c r="Q340" s="90">
        <v>5.4660000000000002</v>
      </c>
      <c r="R340" s="90">
        <v>2.766</v>
      </c>
      <c r="S340" s="90">
        <v>4.6479999999999997</v>
      </c>
      <c r="T340" s="90">
        <v>2.927</v>
      </c>
      <c r="U340" s="90">
        <v>6.3659999999999997</v>
      </c>
      <c r="V340" s="90">
        <v>7.81</v>
      </c>
      <c r="W340" s="90">
        <v>6</v>
      </c>
      <c r="X340" s="90">
        <v>7.0330000000000004</v>
      </c>
      <c r="Y340" s="90">
        <v>10.747</v>
      </c>
      <c r="Z340" s="90">
        <v>9.9979999999999993</v>
      </c>
      <c r="AA340" s="90">
        <v>7.4489999999999998</v>
      </c>
      <c r="AB340" s="90">
        <v>6.5259999999999998</v>
      </c>
      <c r="AC340" s="90">
        <v>5.2320000000000002</v>
      </c>
      <c r="AD340" s="92">
        <v>-1.1639999999999999</v>
      </c>
      <c r="AE340" s="92">
        <v>-1.204</v>
      </c>
      <c r="AF340" s="92">
        <v>-3.2240000000000002</v>
      </c>
      <c r="AG340" s="92">
        <v>-3.9860000000000002</v>
      </c>
      <c r="AH340" s="92">
        <v>-3.67</v>
      </c>
      <c r="AI340" s="92">
        <v>-3.2480000000000002</v>
      </c>
      <c r="AJ340" s="90">
        <v>0</v>
      </c>
      <c r="BG340" s="114"/>
    </row>
    <row r="341" spans="1:59" x14ac:dyDescent="0.55000000000000004">
      <c r="A341" s="110" t="s">
        <v>198</v>
      </c>
      <c r="B341" s="92">
        <v>-0.63100000000000001</v>
      </c>
      <c r="C341" s="92">
        <v>-1.2390000000000001</v>
      </c>
      <c r="D341" s="92">
        <v>-1.716</v>
      </c>
      <c r="E341" s="92">
        <v>-1.8360000000000001</v>
      </c>
      <c r="F341" s="92">
        <v>-1.827</v>
      </c>
      <c r="G341" s="90">
        <v>1.218</v>
      </c>
      <c r="H341" s="132">
        <v>2.5859999999999999</v>
      </c>
      <c r="I341" s="90">
        <v>1.3939999999999999</v>
      </c>
      <c r="J341" s="90">
        <v>0.46200000000000002</v>
      </c>
      <c r="K341" s="90">
        <v>7.3999999999999996E-2</v>
      </c>
      <c r="L341" s="90">
        <v>1.2789999999999999</v>
      </c>
      <c r="M341" s="90">
        <v>9.4280000000000008</v>
      </c>
      <c r="N341" s="90">
        <v>16.3</v>
      </c>
      <c r="O341" s="90">
        <v>12.407999999999999</v>
      </c>
      <c r="P341" s="90">
        <v>13.571</v>
      </c>
      <c r="Q341" s="90">
        <v>6.2809999999999997</v>
      </c>
      <c r="R341" s="90">
        <v>3.3210000000000002</v>
      </c>
      <c r="S341" s="90">
        <v>5.375</v>
      </c>
      <c r="T341" s="90">
        <v>3.3679999999999999</v>
      </c>
      <c r="U341" s="90">
        <v>7.24</v>
      </c>
      <c r="V341" s="90">
        <v>8.86</v>
      </c>
      <c r="W341" s="90">
        <v>6.8620000000000001</v>
      </c>
      <c r="X341" s="90">
        <v>8.0210000000000008</v>
      </c>
      <c r="Y341" s="90">
        <v>12.218</v>
      </c>
      <c r="Z341" s="90">
        <v>11.346</v>
      </c>
      <c r="AA341" s="90">
        <v>8.4550000000000001</v>
      </c>
      <c r="AB341" s="90">
        <v>7.4160000000000004</v>
      </c>
      <c r="AC341" s="90">
        <v>5.9820000000000002</v>
      </c>
      <c r="AD341" s="92">
        <v>-0.95399999999999996</v>
      </c>
      <c r="AE341" s="92">
        <v>-0.69599999999999995</v>
      </c>
      <c r="AF341" s="92">
        <v>-2.7789999999999999</v>
      </c>
      <c r="AG341" s="92">
        <v>-3.7360000000000002</v>
      </c>
      <c r="AH341" s="92">
        <v>-3.4630000000000001</v>
      </c>
      <c r="AI341" s="92">
        <v>-2.7879999999999998</v>
      </c>
      <c r="AJ341" s="90">
        <v>1.0289999999999999</v>
      </c>
      <c r="AK341" s="90">
        <v>0</v>
      </c>
      <c r="BG341" s="114"/>
    </row>
    <row r="342" spans="1:59" x14ac:dyDescent="0.55000000000000004">
      <c r="A342" s="96" t="s">
        <v>199</v>
      </c>
      <c r="B342" s="92">
        <v>-0.59</v>
      </c>
      <c r="C342" s="92">
        <v>-1.196</v>
      </c>
      <c r="D342" s="92">
        <v>-1.673</v>
      </c>
      <c r="E342" s="92">
        <v>-1.7869999999999999</v>
      </c>
      <c r="F342" s="92">
        <v>-1.7789999999999999</v>
      </c>
      <c r="G342" s="90">
        <v>1.286</v>
      </c>
      <c r="H342" s="90">
        <v>2.6440000000000001</v>
      </c>
      <c r="I342" s="90">
        <v>1.4610000000000001</v>
      </c>
      <c r="J342" s="90">
        <v>0.53300000000000003</v>
      </c>
      <c r="K342" s="90">
        <v>0.14499999999999999</v>
      </c>
      <c r="L342" s="90">
        <v>1.319</v>
      </c>
      <c r="M342" s="90">
        <v>9.4039999999999999</v>
      </c>
      <c r="N342" s="90">
        <v>16.128</v>
      </c>
      <c r="O342" s="90">
        <v>12.313000000000001</v>
      </c>
      <c r="P342" s="90">
        <v>13.436</v>
      </c>
      <c r="Q342" s="90">
        <v>6.306</v>
      </c>
      <c r="R342" s="90">
        <v>3.367</v>
      </c>
      <c r="S342" s="90">
        <v>5.4089999999999998</v>
      </c>
      <c r="T342" s="90">
        <v>3.4079999999999999</v>
      </c>
      <c r="U342" s="90">
        <v>7.2539999999999996</v>
      </c>
      <c r="V342" s="90">
        <v>8.8469999999999995</v>
      </c>
      <c r="W342" s="90">
        <v>6.88</v>
      </c>
      <c r="X342" s="90">
        <v>8.02</v>
      </c>
      <c r="Y342" s="90">
        <v>12.118</v>
      </c>
      <c r="Z342" s="90">
        <v>11.273</v>
      </c>
      <c r="AA342" s="90">
        <v>8.4489999999999998</v>
      </c>
      <c r="AB342" s="90">
        <v>7.4279999999999999</v>
      </c>
      <c r="AC342" s="90">
        <v>6.0119999999999996</v>
      </c>
      <c r="AD342" s="92">
        <v>-0.92600000000000005</v>
      </c>
      <c r="AE342" s="92">
        <v>-0.625</v>
      </c>
      <c r="AF342" s="92">
        <v>-2.702</v>
      </c>
      <c r="AG342" s="92">
        <v>-3.4390000000000001</v>
      </c>
      <c r="AH342" s="92">
        <v>-3.1240000000000001</v>
      </c>
      <c r="AI342" s="92">
        <v>-2.9580000000000002</v>
      </c>
      <c r="AJ342" s="90">
        <v>1.139</v>
      </c>
      <c r="AK342" s="90">
        <v>0.14499999999999999</v>
      </c>
      <c r="AL342" s="90">
        <v>0</v>
      </c>
      <c r="BG342" s="114"/>
    </row>
    <row r="343" spans="1:59" x14ac:dyDescent="0.55000000000000004">
      <c r="A343" s="96" t="s">
        <v>200</v>
      </c>
      <c r="B343" s="92">
        <v>-0.57499999999999996</v>
      </c>
      <c r="C343" s="92">
        <v>-1.1759999999999999</v>
      </c>
      <c r="D343" s="92">
        <v>-1.6479999999999999</v>
      </c>
      <c r="E343" s="92">
        <v>-1.7569999999999999</v>
      </c>
      <c r="F343" s="92">
        <v>-1.75</v>
      </c>
      <c r="G343" s="90">
        <v>1.2529999999999999</v>
      </c>
      <c r="H343" s="90">
        <v>2.5550000000000002</v>
      </c>
      <c r="I343" s="90">
        <v>1.421</v>
      </c>
      <c r="J343" s="90">
        <v>0.52900000000000003</v>
      </c>
      <c r="K343" s="90">
        <v>0.154</v>
      </c>
      <c r="L343" s="90">
        <v>1.3120000000000001</v>
      </c>
      <c r="M343" s="90">
        <v>8.8840000000000003</v>
      </c>
      <c r="N343" s="90">
        <v>14.939</v>
      </c>
      <c r="O343" s="90">
        <v>11.454000000000001</v>
      </c>
      <c r="P343" s="90">
        <v>12.398</v>
      </c>
      <c r="Q343" s="90">
        <v>6.0549999999999997</v>
      </c>
      <c r="R343" s="90">
        <v>3.2919999999999998</v>
      </c>
      <c r="S343" s="90">
        <v>5.2240000000000002</v>
      </c>
      <c r="T343" s="90">
        <v>3.36</v>
      </c>
      <c r="U343" s="90">
        <v>6.944</v>
      </c>
      <c r="V343" s="90">
        <v>8.3810000000000002</v>
      </c>
      <c r="W343" s="90">
        <v>6.5869999999999997</v>
      </c>
      <c r="X343" s="90">
        <v>7.6189999999999998</v>
      </c>
      <c r="Y343" s="90">
        <v>11.233000000000001</v>
      </c>
      <c r="Z343" s="90">
        <v>10.513</v>
      </c>
      <c r="AA343" s="90">
        <v>8.0229999999999997</v>
      </c>
      <c r="AB343" s="90">
        <v>7.1029999999999998</v>
      </c>
      <c r="AC343" s="90">
        <v>5.8</v>
      </c>
      <c r="AD343" s="92">
        <v>-0.91600000000000004</v>
      </c>
      <c r="AE343" s="92">
        <v>-0.59399999999999997</v>
      </c>
      <c r="AF343" s="92">
        <v>-2.6230000000000002</v>
      </c>
      <c r="AG343" s="92">
        <v>-3.3290000000000002</v>
      </c>
      <c r="AH343" s="92">
        <v>-3.0249999999999999</v>
      </c>
      <c r="AI343" s="92">
        <v>-2.6230000000000002</v>
      </c>
      <c r="AJ343" s="90">
        <v>1.0580000000000001</v>
      </c>
      <c r="AK343" s="90">
        <v>0.155</v>
      </c>
      <c r="AL343" s="90">
        <v>2.5999999999999999E-2</v>
      </c>
      <c r="AM343" s="90">
        <v>0</v>
      </c>
      <c r="BG343" s="114"/>
    </row>
    <row r="344" spans="1:59" x14ac:dyDescent="0.55000000000000004">
      <c r="A344" s="96" t="s">
        <v>201</v>
      </c>
      <c r="B344" s="92">
        <v>-0.39400000000000002</v>
      </c>
      <c r="C344" s="92">
        <v>-0.99299999999999999</v>
      </c>
      <c r="D344" s="92">
        <v>-1.4690000000000001</v>
      </c>
      <c r="E344" s="92">
        <v>-1.5580000000000001</v>
      </c>
      <c r="F344" s="92">
        <v>-1.554</v>
      </c>
      <c r="G344" s="90">
        <v>1.593</v>
      </c>
      <c r="H344" s="90">
        <v>2.8969999999999998</v>
      </c>
      <c r="I344" s="90">
        <v>1.76</v>
      </c>
      <c r="J344" s="90">
        <v>0.85399999999999998</v>
      </c>
      <c r="K344" s="90">
        <v>0.46500000000000002</v>
      </c>
      <c r="L344" s="90">
        <v>1.5049999999999999</v>
      </c>
      <c r="M344" s="90">
        <v>9.2629999999999999</v>
      </c>
      <c r="N344" s="90">
        <v>15.327</v>
      </c>
      <c r="O344" s="90">
        <v>11.856</v>
      </c>
      <c r="P344" s="90">
        <v>12.808999999999999</v>
      </c>
      <c r="Q344" s="90">
        <v>6.3970000000000002</v>
      </c>
      <c r="R344" s="90">
        <v>3.57</v>
      </c>
      <c r="S344" s="90">
        <v>5.548</v>
      </c>
      <c r="T344" s="90">
        <v>3.5880000000000001</v>
      </c>
      <c r="U344" s="90">
        <v>7.2919999999999998</v>
      </c>
      <c r="V344" s="90">
        <v>8.7539999999999996</v>
      </c>
      <c r="W344" s="90">
        <v>6.9370000000000003</v>
      </c>
      <c r="X344" s="90">
        <v>7.9889999999999999</v>
      </c>
      <c r="Y344" s="90">
        <v>11.643000000000001</v>
      </c>
      <c r="Z344" s="90">
        <v>10.914999999999999</v>
      </c>
      <c r="AA344" s="90">
        <v>8.3919999999999995</v>
      </c>
      <c r="AB344" s="90">
        <v>7.4539999999999997</v>
      </c>
      <c r="AC344" s="90">
        <v>6.125</v>
      </c>
      <c r="AD344" s="92">
        <v>-0.79300000000000004</v>
      </c>
      <c r="AE344" s="92">
        <v>-0.29599999999999999</v>
      </c>
      <c r="AF344" s="92">
        <v>-2.339</v>
      </c>
      <c r="AG344" s="92">
        <v>-3.024</v>
      </c>
      <c r="AH344" s="92">
        <v>-2.7240000000000002</v>
      </c>
      <c r="AI344" s="92">
        <v>-2.3290000000000002</v>
      </c>
      <c r="AJ344" s="90">
        <v>1.607</v>
      </c>
      <c r="AK344" s="90">
        <v>0.751</v>
      </c>
      <c r="AL344" s="90">
        <v>0.61</v>
      </c>
      <c r="AM344" s="90">
        <v>0.53100000000000003</v>
      </c>
      <c r="AN344" s="90">
        <v>0</v>
      </c>
      <c r="BG344" s="114"/>
    </row>
    <row r="345" spans="1:59" x14ac:dyDescent="0.55000000000000004">
      <c r="A345" s="110" t="s">
        <v>209</v>
      </c>
      <c r="B345" s="90">
        <v>1.304</v>
      </c>
      <c r="C345" s="90">
        <v>0.97699999999999998</v>
      </c>
      <c r="D345" s="90">
        <v>0.68899999999999995</v>
      </c>
      <c r="E345" s="90">
        <v>0.748</v>
      </c>
      <c r="F345" s="90">
        <v>0.73199999999999998</v>
      </c>
      <c r="G345" s="90">
        <v>2.2549999999999999</v>
      </c>
      <c r="H345" s="90">
        <v>2.6760000000000002</v>
      </c>
      <c r="I345" s="90">
        <v>2.3119999999999998</v>
      </c>
      <c r="J345" s="90">
        <v>2.0129999999999999</v>
      </c>
      <c r="K345" s="90">
        <v>1.875</v>
      </c>
      <c r="L345" s="132">
        <v>2.3490000000000002</v>
      </c>
      <c r="M345" s="90">
        <v>4.32</v>
      </c>
      <c r="N345" s="90">
        <v>5.5330000000000004</v>
      </c>
      <c r="O345" s="90">
        <v>4.7430000000000003</v>
      </c>
      <c r="P345" s="90">
        <v>4.8479999999999999</v>
      </c>
      <c r="Q345" s="90">
        <v>3.7570000000000001</v>
      </c>
      <c r="R345" s="90">
        <v>3.0779999999999998</v>
      </c>
      <c r="S345" s="90">
        <v>3.585</v>
      </c>
      <c r="T345" s="90">
        <v>3.2789999999999999</v>
      </c>
      <c r="U345" s="90">
        <v>3.984</v>
      </c>
      <c r="V345" s="90">
        <v>4.226</v>
      </c>
      <c r="W345" s="90">
        <v>3.8769999999999998</v>
      </c>
      <c r="X345" s="90">
        <v>4.0549999999999997</v>
      </c>
      <c r="Y345" s="90">
        <v>4.6340000000000003</v>
      </c>
      <c r="Z345" s="90">
        <v>4.5439999999999996</v>
      </c>
      <c r="AA345" s="90">
        <v>4.1660000000000004</v>
      </c>
      <c r="AB345" s="90">
        <v>4.0149999999999997</v>
      </c>
      <c r="AC345" s="90">
        <v>3.7610000000000001</v>
      </c>
      <c r="AD345" s="90">
        <v>0.748</v>
      </c>
      <c r="AE345" s="90">
        <v>1.4870000000000001</v>
      </c>
      <c r="AF345" s="90">
        <v>0.69299999999999995</v>
      </c>
      <c r="AG345" s="90">
        <v>0.51300000000000001</v>
      </c>
      <c r="AH345" s="90">
        <v>0.60799999999999998</v>
      </c>
      <c r="AI345" s="90">
        <v>0.73099999999999998</v>
      </c>
      <c r="AJ345" s="90">
        <v>2.0169999999999999</v>
      </c>
      <c r="AK345" s="90">
        <v>1.8260000000000001</v>
      </c>
      <c r="AL345" s="90">
        <v>1.7989999999999999</v>
      </c>
      <c r="AM345" s="90">
        <v>1.7869999999999999</v>
      </c>
      <c r="AN345" s="90">
        <v>1.6739999999999999</v>
      </c>
      <c r="AO345" s="90">
        <v>0</v>
      </c>
      <c r="BG345" s="114"/>
    </row>
    <row r="346" spans="1:59" x14ac:dyDescent="0.55000000000000004">
      <c r="A346" s="110" t="s">
        <v>158</v>
      </c>
      <c r="B346" s="92">
        <v>-5.33</v>
      </c>
      <c r="C346" s="92">
        <v>-5.9930000000000003</v>
      </c>
      <c r="D346" s="92">
        <v>-6.3659999999999997</v>
      </c>
      <c r="E346" s="92">
        <v>-7.0730000000000004</v>
      </c>
      <c r="F346" s="92">
        <v>-6.96</v>
      </c>
      <c r="G346" s="92">
        <v>-9.1129999999999995</v>
      </c>
      <c r="H346" s="92">
        <v>-7.7480000000000002</v>
      </c>
      <c r="I346" s="92">
        <v>-8.86</v>
      </c>
      <c r="J346" s="92">
        <v>-9.19</v>
      </c>
      <c r="K346" s="92">
        <v>-9.0250000000000004</v>
      </c>
      <c r="L346" s="92">
        <v>-3.7360000000000002</v>
      </c>
      <c r="M346" s="136">
        <v>-2.2919999999999998</v>
      </c>
      <c r="N346" s="90">
        <v>5.5979999999999999</v>
      </c>
      <c r="O346" s="92">
        <v>-0.27300000000000002</v>
      </c>
      <c r="P346" s="90">
        <v>0.42899999999999999</v>
      </c>
      <c r="Q346" s="92">
        <v>-3.8290000000000002</v>
      </c>
      <c r="R346" s="92">
        <v>-4.3630000000000004</v>
      </c>
      <c r="S346" s="92">
        <v>-3.972</v>
      </c>
      <c r="T346" s="92">
        <v>-2.621</v>
      </c>
      <c r="U346" s="92">
        <v>-3.0920000000000001</v>
      </c>
      <c r="V346" s="92">
        <v>-2.63</v>
      </c>
      <c r="W346" s="92">
        <v>-3.5510000000000002</v>
      </c>
      <c r="X346" s="92">
        <v>-3.3140000000000001</v>
      </c>
      <c r="Y346" s="92">
        <v>-1.1559999999999999</v>
      </c>
      <c r="Z346" s="92">
        <v>-1.5589999999999999</v>
      </c>
      <c r="AA346" s="92">
        <v>-2.7879999999999998</v>
      </c>
      <c r="AB346" s="92">
        <v>-3.0259999999999998</v>
      </c>
      <c r="AC346" s="92">
        <v>-3.391</v>
      </c>
      <c r="AD346" s="92">
        <v>-4.0469999999999997</v>
      </c>
      <c r="AE346" s="92">
        <v>-9.2880000000000003</v>
      </c>
      <c r="AF346" s="92">
        <v>-10.9</v>
      </c>
      <c r="AG346" s="92">
        <v>-12.451000000000001</v>
      </c>
      <c r="AH346" s="92">
        <v>-12.041</v>
      </c>
      <c r="AI346" s="92">
        <v>-11.339</v>
      </c>
      <c r="AJ346" s="92">
        <v>-11.555</v>
      </c>
      <c r="AK346" s="92">
        <v>-12.878</v>
      </c>
      <c r="AL346" s="92">
        <v>-12.972</v>
      </c>
      <c r="AM346" s="92">
        <v>-12.005000000000001</v>
      </c>
      <c r="AN346" s="92">
        <v>-12.414999999999999</v>
      </c>
      <c r="AO346" s="92">
        <v>-4.7910000000000004</v>
      </c>
      <c r="AP346" s="90">
        <v>0</v>
      </c>
      <c r="BG346" s="114"/>
    </row>
    <row r="347" spans="1:59" x14ac:dyDescent="0.55000000000000004">
      <c r="A347" s="110" t="s">
        <v>159</v>
      </c>
      <c r="B347" s="92">
        <v>-6.1289999999999996</v>
      </c>
      <c r="C347" s="92">
        <v>-6.8</v>
      </c>
      <c r="D347" s="92">
        <v>-7.1529999999999996</v>
      </c>
      <c r="E347" s="92">
        <v>-7.9610000000000003</v>
      </c>
      <c r="F347" s="92">
        <v>-7.83</v>
      </c>
      <c r="G347" s="92">
        <v>-11.026</v>
      </c>
      <c r="H347" s="92">
        <v>-9.702</v>
      </c>
      <c r="I347" s="92">
        <v>-10.760999999999999</v>
      </c>
      <c r="J347" s="92">
        <v>-10.94</v>
      </c>
      <c r="K347" s="92">
        <v>-10.654999999999999</v>
      </c>
      <c r="L347" s="92">
        <v>-4.601</v>
      </c>
      <c r="M347" s="92">
        <v>-4.984</v>
      </c>
      <c r="N347" s="132">
        <v>2.0859999999999999</v>
      </c>
      <c r="O347" s="92">
        <v>-3.8090000000000002</v>
      </c>
      <c r="P347" s="92">
        <v>-3.7610000000000001</v>
      </c>
      <c r="Q347" s="92">
        <v>-5.8559999999999999</v>
      </c>
      <c r="R347" s="92">
        <v>-5.7619999999999996</v>
      </c>
      <c r="S347" s="92">
        <v>-5.78</v>
      </c>
      <c r="T347" s="92">
        <v>-3.6840000000000002</v>
      </c>
      <c r="U347" s="92">
        <v>-5.2190000000000003</v>
      </c>
      <c r="V347" s="92">
        <v>-5.1980000000000004</v>
      </c>
      <c r="W347" s="92">
        <v>-5.6820000000000004</v>
      </c>
      <c r="X347" s="92">
        <v>-5.7709999999999999</v>
      </c>
      <c r="Y347" s="92">
        <v>-5.0220000000000002</v>
      </c>
      <c r="Z347" s="92">
        <v>-4.9800000000000004</v>
      </c>
      <c r="AA347" s="92">
        <v>-5.2469999999999999</v>
      </c>
      <c r="AB347" s="92">
        <v>-5.1909999999999998</v>
      </c>
      <c r="AC347" s="92">
        <v>-5.2249999999999996</v>
      </c>
      <c r="AD347" s="92">
        <v>-4.569</v>
      </c>
      <c r="AE347" s="92">
        <v>-10.803000000000001</v>
      </c>
      <c r="AF347" s="92">
        <v>-12.297000000000001</v>
      </c>
      <c r="AG347" s="92">
        <v>-14.022</v>
      </c>
      <c r="AH347" s="92">
        <v>-13.537000000000001</v>
      </c>
      <c r="AI347" s="92">
        <v>-12.696</v>
      </c>
      <c r="AJ347" s="92">
        <v>-13.885</v>
      </c>
      <c r="AK347" s="92">
        <v>-15.656000000000001</v>
      </c>
      <c r="AL347" s="92">
        <v>-15.403</v>
      </c>
      <c r="AM347" s="92">
        <v>-14.226000000000001</v>
      </c>
      <c r="AN347" s="92">
        <v>-14.625999999999999</v>
      </c>
      <c r="AO347" s="92">
        <v>-5.2809999999999997</v>
      </c>
      <c r="AP347" s="92">
        <v>-3.7650000000000001</v>
      </c>
      <c r="AQ347" s="90">
        <v>0</v>
      </c>
      <c r="BG347" s="114"/>
    </row>
    <row r="348" spans="1:59" x14ac:dyDescent="0.55000000000000004">
      <c r="A348" s="96" t="s">
        <v>210</v>
      </c>
      <c r="B348" s="92">
        <v>-4.9619999999999997</v>
      </c>
      <c r="C348" s="92">
        <v>-5.6109999999999998</v>
      </c>
      <c r="D348" s="92">
        <v>-5.9889999999999999</v>
      </c>
      <c r="E348" s="92">
        <v>-6.6210000000000004</v>
      </c>
      <c r="F348" s="92">
        <v>-6.5209999999999999</v>
      </c>
      <c r="G348" s="92">
        <v>-7.7750000000000004</v>
      </c>
      <c r="H348" s="92">
        <v>-6.48</v>
      </c>
      <c r="I348" s="92">
        <v>-7.55</v>
      </c>
      <c r="J348" s="92">
        <v>-7.9889999999999999</v>
      </c>
      <c r="K348" s="92">
        <v>-7.9390000000000001</v>
      </c>
      <c r="L348" s="92">
        <v>-3.363</v>
      </c>
      <c r="M348" s="92">
        <v>-1.179</v>
      </c>
      <c r="N348" s="90">
        <v>5.1100000000000003</v>
      </c>
      <c r="O348" s="90">
        <v>0.69399999999999995</v>
      </c>
      <c r="P348" s="90">
        <v>1.2949999999999999</v>
      </c>
      <c r="Q348" s="92">
        <v>-2.84</v>
      </c>
      <c r="R348" s="92">
        <v>-3.6869999999999998</v>
      </c>
      <c r="S348" s="92">
        <v>-3.089</v>
      </c>
      <c r="T348" s="92">
        <v>-2.1829999999999998</v>
      </c>
      <c r="U348" s="92">
        <v>-2.1230000000000002</v>
      </c>
      <c r="V348" s="92">
        <v>-1.52</v>
      </c>
      <c r="W348" s="92">
        <v>-2.5339999999999998</v>
      </c>
      <c r="X348" s="92">
        <v>-2.1629999999999998</v>
      </c>
      <c r="Y348" s="90">
        <v>7.6999999999999999E-2</v>
      </c>
      <c r="Z348" s="92">
        <v>-0.34100000000000003</v>
      </c>
      <c r="AA348" s="92">
        <v>-1.702</v>
      </c>
      <c r="AB348" s="92">
        <v>-2.0449999999999999</v>
      </c>
      <c r="AC348" s="92">
        <v>-2.54</v>
      </c>
      <c r="AD348" s="92">
        <v>-3.835</v>
      </c>
      <c r="AE348" s="92">
        <v>-8.2859999999999996</v>
      </c>
      <c r="AF348" s="92">
        <v>-9.93</v>
      </c>
      <c r="AG348" s="92">
        <v>-11.315</v>
      </c>
      <c r="AH348" s="92">
        <v>-10.888999999999999</v>
      </c>
      <c r="AI348" s="92">
        <v>-10.106999999999999</v>
      </c>
      <c r="AJ348" s="92">
        <v>-9.6159999999999997</v>
      </c>
      <c r="AK348" s="92">
        <v>-10.82</v>
      </c>
      <c r="AL348" s="92">
        <v>-10.54</v>
      </c>
      <c r="AM348" s="92">
        <v>-10.138</v>
      </c>
      <c r="AN348" s="92">
        <v>-10.522</v>
      </c>
      <c r="AO348" s="92">
        <v>-4.593</v>
      </c>
      <c r="AP348" s="90">
        <v>0.96699999999999997</v>
      </c>
      <c r="AQ348" s="90">
        <v>3.976</v>
      </c>
      <c r="AR348" s="90">
        <v>0</v>
      </c>
      <c r="BG348" s="114"/>
    </row>
    <row r="349" spans="1:59" x14ac:dyDescent="0.55000000000000004">
      <c r="A349" s="96" t="s">
        <v>211</v>
      </c>
      <c r="B349" s="92">
        <v>-5.1580000000000004</v>
      </c>
      <c r="C349" s="92">
        <v>-5.8179999999999996</v>
      </c>
      <c r="D349" s="92">
        <v>-6.1950000000000003</v>
      </c>
      <c r="E349" s="92">
        <v>-6.8739999999999997</v>
      </c>
      <c r="F349" s="92">
        <v>-6.766</v>
      </c>
      <c r="G349" s="92">
        <v>-8.6110000000000007</v>
      </c>
      <c r="H349" s="92">
        <v>-7.2539999999999996</v>
      </c>
      <c r="I349" s="92">
        <v>-8.3650000000000002</v>
      </c>
      <c r="J349" s="92">
        <v>-8.7370000000000001</v>
      </c>
      <c r="K349" s="92">
        <v>-8.6110000000000007</v>
      </c>
      <c r="L349" s="92">
        <v>-3.5539999999999998</v>
      </c>
      <c r="M349" s="92">
        <v>-1.7270000000000001</v>
      </c>
      <c r="N349" s="90">
        <v>5.8810000000000002</v>
      </c>
      <c r="O349" s="90">
        <v>0.36299999999999999</v>
      </c>
      <c r="P349" s="90">
        <v>1.1080000000000001</v>
      </c>
      <c r="Q349" s="92">
        <v>-3.3769999999999998</v>
      </c>
      <c r="R349" s="92">
        <v>-4.0549999999999997</v>
      </c>
      <c r="S349" s="92">
        <v>-3.57</v>
      </c>
      <c r="T349" s="92">
        <v>-2.4009999999999998</v>
      </c>
      <c r="U349" s="92">
        <v>-2.6309999999999998</v>
      </c>
      <c r="V349" s="92">
        <v>-2.0819999999999999</v>
      </c>
      <c r="W349" s="92">
        <v>-3.0790000000000002</v>
      </c>
      <c r="X349" s="92">
        <v>-2.7719999999999998</v>
      </c>
      <c r="Y349" s="92">
        <v>-0.42</v>
      </c>
      <c r="Z349" s="92">
        <v>-0.879</v>
      </c>
      <c r="AA349" s="92">
        <v>-2.2589999999999999</v>
      </c>
      <c r="AB349" s="92">
        <v>-2.5569999999999999</v>
      </c>
      <c r="AC349" s="92">
        <v>-2.992</v>
      </c>
      <c r="AD349" s="92">
        <v>-3.94</v>
      </c>
      <c r="AE349" s="92">
        <v>-8.9049999999999994</v>
      </c>
      <c r="AF349" s="92">
        <v>-10.539</v>
      </c>
      <c r="AG349" s="92">
        <v>-12.12</v>
      </c>
      <c r="AH349" s="92">
        <v>-11.574</v>
      </c>
      <c r="AI349" s="92">
        <v>-10.965999999999999</v>
      </c>
      <c r="AJ349" s="92">
        <v>-10.878</v>
      </c>
      <c r="AK349" s="92">
        <v>-12.170999999999999</v>
      </c>
      <c r="AL349" s="92">
        <v>-12.234999999999999</v>
      </c>
      <c r="AM349" s="92">
        <v>-11.358000000000001</v>
      </c>
      <c r="AN349" s="92">
        <v>-11.765000000000001</v>
      </c>
      <c r="AO349" s="92">
        <v>-4.6900000000000004</v>
      </c>
      <c r="AP349" s="90">
        <v>0.751</v>
      </c>
      <c r="AQ349" s="90">
        <v>4.0590000000000002</v>
      </c>
      <c r="AR349" s="92">
        <v>-0.4</v>
      </c>
      <c r="AS349" s="90">
        <v>0</v>
      </c>
      <c r="BG349" s="114"/>
    </row>
    <row r="350" spans="1:59" x14ac:dyDescent="0.55000000000000004">
      <c r="A350" s="96" t="s">
        <v>160</v>
      </c>
      <c r="B350" s="92">
        <v>-4.0709999999999997</v>
      </c>
      <c r="C350" s="92">
        <v>-4.7050000000000001</v>
      </c>
      <c r="D350" s="92">
        <v>-5.1020000000000003</v>
      </c>
      <c r="E350" s="92">
        <v>-5.6130000000000004</v>
      </c>
      <c r="F350" s="92">
        <v>-5.5350000000000001</v>
      </c>
      <c r="G350" s="92">
        <v>-5.6829999999999998</v>
      </c>
      <c r="H350" s="92">
        <v>-4.4080000000000004</v>
      </c>
      <c r="I350" s="92">
        <v>-5.4790000000000001</v>
      </c>
      <c r="J350" s="92">
        <v>-6.0410000000000004</v>
      </c>
      <c r="K350" s="92">
        <v>-6.1109999999999998</v>
      </c>
      <c r="L350" s="92">
        <v>-2.419</v>
      </c>
      <c r="M350" s="90">
        <v>1.0680000000000001</v>
      </c>
      <c r="N350" s="90">
        <v>6.9930000000000003</v>
      </c>
      <c r="O350" s="90">
        <v>3.077</v>
      </c>
      <c r="P350" s="90">
        <v>3.7519999999999998</v>
      </c>
      <c r="Q350" s="92">
        <v>-0.88100000000000001</v>
      </c>
      <c r="R350" s="92">
        <v>-2.2090000000000001</v>
      </c>
      <c r="S350" s="92">
        <v>-1.2809999999999999</v>
      </c>
      <c r="T350" s="92">
        <v>-1.0569999999999999</v>
      </c>
      <c r="U350" s="92">
        <v>-0.13300000000000001</v>
      </c>
      <c r="V350" s="90">
        <v>0.69</v>
      </c>
      <c r="W350" s="92">
        <v>-0.51900000000000002</v>
      </c>
      <c r="X350" s="90">
        <v>0.03</v>
      </c>
      <c r="Y350" s="90">
        <v>2.6110000000000002</v>
      </c>
      <c r="Z350" s="90">
        <v>2.1150000000000002</v>
      </c>
      <c r="AA350" s="90">
        <v>0.46200000000000002</v>
      </c>
      <c r="AB350" s="92">
        <v>-3.5000000000000003E-2</v>
      </c>
      <c r="AC350" s="92">
        <v>-0.73599999999999999</v>
      </c>
      <c r="AD350" s="92">
        <v>-3.2589999999999999</v>
      </c>
      <c r="AE350" s="92">
        <v>-6.6239999999999997</v>
      </c>
      <c r="AF350" s="92">
        <v>-8.375</v>
      </c>
      <c r="AG350" s="92">
        <v>-9.5990000000000002</v>
      </c>
      <c r="AH350" s="92">
        <v>-9.1920000000000002</v>
      </c>
      <c r="AI350" s="92">
        <v>-8.6270000000000007</v>
      </c>
      <c r="AJ350" s="92">
        <v>-7.077</v>
      </c>
      <c r="AK350" s="92">
        <v>-8.0809999999999995</v>
      </c>
      <c r="AL350" s="92">
        <v>-8.08</v>
      </c>
      <c r="AM350" s="92">
        <v>-7.6660000000000004</v>
      </c>
      <c r="AN350" s="92">
        <v>-8.0389999999999997</v>
      </c>
      <c r="AO350" s="92">
        <v>-4.0430000000000001</v>
      </c>
      <c r="AP350" s="90">
        <v>3.415</v>
      </c>
      <c r="AQ350" s="90">
        <v>5.9009999999999998</v>
      </c>
      <c r="AR350" s="90">
        <v>2.2160000000000002</v>
      </c>
      <c r="AS350" s="90">
        <v>2.867</v>
      </c>
      <c r="AT350" s="90">
        <v>0</v>
      </c>
      <c r="BG350" s="114"/>
    </row>
    <row r="351" spans="1:59" x14ac:dyDescent="0.55000000000000004">
      <c r="A351" s="96" t="s">
        <v>162</v>
      </c>
      <c r="B351" s="92">
        <v>-3.18</v>
      </c>
      <c r="C351" s="92">
        <v>-3.7789999999999999</v>
      </c>
      <c r="D351" s="92">
        <v>-4.1849999999999996</v>
      </c>
      <c r="E351" s="92">
        <v>-4.5469999999999997</v>
      </c>
      <c r="F351" s="92">
        <v>-4.4950000000000001</v>
      </c>
      <c r="G351" s="92">
        <v>-3.5449999999999999</v>
      </c>
      <c r="H351" s="92">
        <v>-2.4239999999999999</v>
      </c>
      <c r="I351" s="92">
        <v>-3.379</v>
      </c>
      <c r="J351" s="92">
        <v>-3.9929999999999999</v>
      </c>
      <c r="K351" s="92">
        <v>-4.1680000000000001</v>
      </c>
      <c r="L351" s="92">
        <v>-1.534</v>
      </c>
      <c r="M351" s="90">
        <v>2.3290000000000002</v>
      </c>
      <c r="N351" s="90">
        <v>6.7050000000000001</v>
      </c>
      <c r="O351" s="90">
        <v>3.8820000000000001</v>
      </c>
      <c r="P351" s="90">
        <v>4.3479999999999999</v>
      </c>
      <c r="Q351" s="90">
        <v>0.59699999999999998</v>
      </c>
      <c r="R351" s="92">
        <v>-0.89100000000000001</v>
      </c>
      <c r="S351" s="90">
        <v>0.16500000000000001</v>
      </c>
      <c r="T351" s="92">
        <v>-8.5000000000000006E-2</v>
      </c>
      <c r="U351" s="90">
        <v>1.2529999999999999</v>
      </c>
      <c r="V351" s="90">
        <v>2.0139999999999998</v>
      </c>
      <c r="W351" s="90">
        <v>0.93400000000000005</v>
      </c>
      <c r="X351" s="90">
        <v>1.468</v>
      </c>
      <c r="Y351" s="90">
        <v>3.5390000000000001</v>
      </c>
      <c r="Z351" s="90">
        <v>3.1720000000000002</v>
      </c>
      <c r="AA351" s="90">
        <v>1.8140000000000001</v>
      </c>
      <c r="AB351" s="90">
        <v>1.345</v>
      </c>
      <c r="AC351" s="90">
        <v>0.64300000000000002</v>
      </c>
      <c r="AD351" s="92">
        <v>-2.7040000000000002</v>
      </c>
      <c r="AE351" s="92">
        <v>-4.6369999999999996</v>
      </c>
      <c r="AF351" s="92">
        <v>-6.3819999999999997</v>
      </c>
      <c r="AG351" s="92">
        <v>-7.26</v>
      </c>
      <c r="AH351" s="92">
        <v>-6.9390000000000001</v>
      </c>
      <c r="AI351" s="92">
        <v>-6.5019999999999998</v>
      </c>
      <c r="AJ351" s="92">
        <v>-4.4080000000000004</v>
      </c>
      <c r="AK351" s="92">
        <v>-5.1180000000000003</v>
      </c>
      <c r="AL351" s="92">
        <v>-5.1550000000000002</v>
      </c>
      <c r="AM351" s="92">
        <v>-4.984</v>
      </c>
      <c r="AN351" s="92">
        <v>-5.3040000000000003</v>
      </c>
      <c r="AO351" s="92">
        <v>-3.5209999999999999</v>
      </c>
      <c r="AP351" s="90">
        <v>4.1150000000000002</v>
      </c>
      <c r="AQ351" s="90">
        <v>5.8730000000000002</v>
      </c>
      <c r="AR351" s="90">
        <v>3.2280000000000002</v>
      </c>
      <c r="AS351" s="90">
        <v>3.7269999999999999</v>
      </c>
      <c r="AT351" s="90">
        <v>1.454</v>
      </c>
      <c r="AU351" s="90">
        <v>0</v>
      </c>
      <c r="BG351" s="114"/>
    </row>
    <row r="352" spans="1:59" x14ac:dyDescent="0.55000000000000004">
      <c r="A352" s="96" t="s">
        <v>163</v>
      </c>
      <c r="B352" s="92">
        <v>-3.5390000000000001</v>
      </c>
      <c r="C352" s="92">
        <v>-4.1509999999999998</v>
      </c>
      <c r="D352" s="92">
        <v>-4.5529999999999999</v>
      </c>
      <c r="E352" s="92">
        <v>-4.97</v>
      </c>
      <c r="F352" s="92">
        <v>-4.9089999999999998</v>
      </c>
      <c r="G352" s="92">
        <v>-4.32</v>
      </c>
      <c r="H352" s="92">
        <v>-3.1480000000000001</v>
      </c>
      <c r="I352" s="92">
        <v>-4.1420000000000003</v>
      </c>
      <c r="J352" s="92">
        <v>-4.7439999999999998</v>
      </c>
      <c r="K352" s="92">
        <v>-4.8879999999999999</v>
      </c>
      <c r="L352" s="92">
        <v>-1.8919999999999999</v>
      </c>
      <c r="M352" s="90">
        <v>1.8380000000000001</v>
      </c>
      <c r="N352" s="90">
        <v>6.6379999999999999</v>
      </c>
      <c r="O352" s="90">
        <v>3.5169999999999999</v>
      </c>
      <c r="P352" s="90">
        <v>4.0350000000000001</v>
      </c>
      <c r="Q352" s="90">
        <v>3.6999999999999998E-2</v>
      </c>
      <c r="R352" s="92">
        <v>-1.403</v>
      </c>
      <c r="S352" s="92">
        <v>-0.38700000000000001</v>
      </c>
      <c r="T352" s="92">
        <v>-0.47599999999999998</v>
      </c>
      <c r="U352" s="90">
        <v>0.72199999999999998</v>
      </c>
      <c r="V352" s="90">
        <v>1.504</v>
      </c>
      <c r="W352" s="90">
        <v>0.38300000000000001</v>
      </c>
      <c r="X352" s="90">
        <v>0.92400000000000004</v>
      </c>
      <c r="Y352" s="90">
        <v>3.1389999999999998</v>
      </c>
      <c r="Z352" s="90">
        <v>2.7389999999999999</v>
      </c>
      <c r="AA352" s="90">
        <v>1.296</v>
      </c>
      <c r="AB352" s="90">
        <v>0.81599999999999995</v>
      </c>
      <c r="AC352" s="90">
        <v>0.113</v>
      </c>
      <c r="AD352" s="92">
        <v>-2.9329999999999998</v>
      </c>
      <c r="AE352" s="92">
        <v>-5.3860000000000001</v>
      </c>
      <c r="AF352" s="92">
        <v>-7.0129999999999999</v>
      </c>
      <c r="AG352" s="92">
        <v>-8.0790000000000006</v>
      </c>
      <c r="AH352" s="92">
        <v>-7.7309999999999999</v>
      </c>
      <c r="AI352" s="92">
        <v>-7.2590000000000003</v>
      </c>
      <c r="AJ352" s="92">
        <v>-5.3380000000000001</v>
      </c>
      <c r="AK352" s="92">
        <v>-6.133</v>
      </c>
      <c r="AL352" s="92">
        <v>-6.1619999999999999</v>
      </c>
      <c r="AM352" s="92">
        <v>-5.9219999999999997</v>
      </c>
      <c r="AN352" s="92">
        <v>-6.26</v>
      </c>
      <c r="AO352" s="92">
        <v>-3.7389999999999999</v>
      </c>
      <c r="AP352" s="90">
        <v>3.7730000000000001</v>
      </c>
      <c r="AQ352" s="90">
        <v>5.7110000000000003</v>
      </c>
      <c r="AR352" s="90">
        <v>2.7989999999999999</v>
      </c>
      <c r="AS352" s="90">
        <v>3.351</v>
      </c>
      <c r="AT352" s="90">
        <v>0.90500000000000003</v>
      </c>
      <c r="AU352" s="92">
        <v>-0.55500000000000005</v>
      </c>
      <c r="AV352" s="90">
        <v>0</v>
      </c>
      <c r="BG352" s="114"/>
    </row>
    <row r="353" spans="1:59" x14ac:dyDescent="0.55000000000000004">
      <c r="A353" s="96" t="s">
        <v>161</v>
      </c>
      <c r="B353" s="90">
        <v>0.104</v>
      </c>
      <c r="C353" s="92">
        <v>-0.27600000000000002</v>
      </c>
      <c r="D353" s="92">
        <v>-0.59599999999999997</v>
      </c>
      <c r="E353" s="92">
        <v>-0.57799999999999996</v>
      </c>
      <c r="F353" s="92">
        <v>-0.58899999999999997</v>
      </c>
      <c r="G353" s="90">
        <v>1.0649999999999999</v>
      </c>
      <c r="H353" s="90">
        <v>1.5740000000000001</v>
      </c>
      <c r="I353" s="90">
        <v>1.1339999999999999</v>
      </c>
      <c r="J353" s="90">
        <v>0.78</v>
      </c>
      <c r="K353" s="90">
        <v>0.62</v>
      </c>
      <c r="L353" s="90">
        <v>1.2889999999999999</v>
      </c>
      <c r="M353" s="90">
        <v>3.57</v>
      </c>
      <c r="N353" s="90">
        <v>5.0599999999999996</v>
      </c>
      <c r="O353" s="90">
        <v>4.0890000000000004</v>
      </c>
      <c r="P353" s="90">
        <v>4.22</v>
      </c>
      <c r="Q353" s="90">
        <v>2.8839999999999999</v>
      </c>
      <c r="R353" s="90">
        <v>2.08</v>
      </c>
      <c r="S353" s="90">
        <v>2.6789999999999998</v>
      </c>
      <c r="T353" s="132">
        <v>2.3439999999999999</v>
      </c>
      <c r="U353" s="90">
        <v>3.16</v>
      </c>
      <c r="V353" s="90">
        <v>3.4550000000000001</v>
      </c>
      <c r="W353" s="90">
        <v>3.0289999999999999</v>
      </c>
      <c r="X353" s="90">
        <v>3.2450000000000001</v>
      </c>
      <c r="Y353" s="90">
        <v>3.956</v>
      </c>
      <c r="Z353" s="90">
        <v>3.8450000000000002</v>
      </c>
      <c r="AA353" s="90">
        <v>3.3809999999999998</v>
      </c>
      <c r="AB353" s="90">
        <v>3.198</v>
      </c>
      <c r="AC353" s="90">
        <v>2.891</v>
      </c>
      <c r="AD353" s="92">
        <v>-0.32300000000000001</v>
      </c>
      <c r="AE353" s="90">
        <v>0.247</v>
      </c>
      <c r="AF353" s="92">
        <v>-0.61</v>
      </c>
      <c r="AG353" s="92">
        <v>-0.81699999999999995</v>
      </c>
      <c r="AH353" s="92">
        <v>-0.71199999999999997</v>
      </c>
      <c r="AI353" s="92">
        <v>-0.57599999999999996</v>
      </c>
      <c r="AJ353" s="90">
        <v>0.85</v>
      </c>
      <c r="AK353" s="90">
        <v>0.61099999999999999</v>
      </c>
      <c r="AL353" s="90">
        <v>0.57899999999999996</v>
      </c>
      <c r="AM353" s="90">
        <v>0.56899999999999995</v>
      </c>
      <c r="AN353" s="90">
        <v>0.42899999999999999</v>
      </c>
      <c r="AO353" s="92">
        <v>-3.661</v>
      </c>
      <c r="AP353" s="90">
        <v>4.1500000000000004</v>
      </c>
      <c r="AQ353" s="90">
        <v>4.75</v>
      </c>
      <c r="AR353" s="90">
        <v>3.903</v>
      </c>
      <c r="AS353" s="90">
        <v>4.0250000000000004</v>
      </c>
      <c r="AT353" s="90">
        <v>3.2269999999999999</v>
      </c>
      <c r="AU353" s="90">
        <v>2.601</v>
      </c>
      <c r="AV353" s="90">
        <v>2.863</v>
      </c>
      <c r="AW353" s="90">
        <v>0</v>
      </c>
      <c r="BG353" s="114"/>
    </row>
    <row r="354" spans="1:59" x14ac:dyDescent="0.55000000000000004">
      <c r="A354" s="96" t="s">
        <v>164</v>
      </c>
      <c r="B354" s="92">
        <v>-3.8380000000000001</v>
      </c>
      <c r="C354" s="92">
        <v>-4.4610000000000003</v>
      </c>
      <c r="D354" s="92">
        <v>-4.8600000000000003</v>
      </c>
      <c r="E354" s="92">
        <v>-5.327</v>
      </c>
      <c r="F354" s="92">
        <v>-5.2569999999999997</v>
      </c>
      <c r="G354" s="92">
        <v>-5.0359999999999996</v>
      </c>
      <c r="H354" s="92">
        <v>-3.8140000000000001</v>
      </c>
      <c r="I354" s="92">
        <v>-4.8449999999999998</v>
      </c>
      <c r="J354" s="92">
        <v>-5.4290000000000003</v>
      </c>
      <c r="K354" s="92">
        <v>-5.5380000000000003</v>
      </c>
      <c r="L354" s="92">
        <v>-2.1890000000000001</v>
      </c>
      <c r="M354" s="90">
        <v>1.4039999999999999</v>
      </c>
      <c r="N354" s="90">
        <v>6.6929999999999996</v>
      </c>
      <c r="O354" s="90">
        <v>3.226</v>
      </c>
      <c r="P354" s="90">
        <v>3.8069999999999999</v>
      </c>
      <c r="Q354" s="92">
        <v>-0.46400000000000002</v>
      </c>
      <c r="R354" s="92">
        <v>-1.847</v>
      </c>
      <c r="S354" s="92">
        <v>-0.876</v>
      </c>
      <c r="T354" s="92">
        <v>-0.80500000000000005</v>
      </c>
      <c r="U354" s="90">
        <v>0.25</v>
      </c>
      <c r="V354" s="90">
        <v>1.05</v>
      </c>
      <c r="W354" s="92">
        <v>-0.111</v>
      </c>
      <c r="X354" s="90">
        <v>0.433</v>
      </c>
      <c r="Y354" s="90">
        <v>2.8069999999999999</v>
      </c>
      <c r="Z354" s="90">
        <v>2.367</v>
      </c>
      <c r="AA354" s="90">
        <v>0.83299999999999996</v>
      </c>
      <c r="AB354" s="90">
        <v>0.34599999999999997</v>
      </c>
      <c r="AC354" s="92">
        <v>-0.35499999999999998</v>
      </c>
      <c r="AD354" s="92">
        <v>-3.1190000000000002</v>
      </c>
      <c r="AE354" s="92">
        <v>-6.0140000000000002</v>
      </c>
      <c r="AF354" s="92">
        <v>-7.7329999999999997</v>
      </c>
      <c r="AG354" s="92">
        <v>-8.8130000000000006</v>
      </c>
      <c r="AH354" s="92">
        <v>-8.4450000000000003</v>
      </c>
      <c r="AI354" s="92">
        <v>-7.931</v>
      </c>
      <c r="AJ354" s="92">
        <v>-6.3280000000000003</v>
      </c>
      <c r="AK354" s="92">
        <v>-7.2569999999999997</v>
      </c>
      <c r="AL354" s="92">
        <v>-7.2649999999999997</v>
      </c>
      <c r="AM354" s="92">
        <v>-6.9279999999999999</v>
      </c>
      <c r="AN354" s="92">
        <v>-7.2910000000000004</v>
      </c>
      <c r="AO354" s="92">
        <v>-3.9079999999999999</v>
      </c>
      <c r="AP354" s="90">
        <v>3.472</v>
      </c>
      <c r="AQ354" s="90">
        <v>5.7560000000000002</v>
      </c>
      <c r="AR354" s="90">
        <v>2.4380000000000002</v>
      </c>
      <c r="AS354" s="90">
        <v>3.004</v>
      </c>
      <c r="AT354" s="90">
        <v>0.40899999999999997</v>
      </c>
      <c r="AU354" s="92">
        <v>-1.046</v>
      </c>
      <c r="AV354" s="92">
        <v>-0.49399999999999999</v>
      </c>
      <c r="AW354" s="92">
        <v>-3.077</v>
      </c>
      <c r="AX354" s="90">
        <v>0</v>
      </c>
      <c r="BG354" s="114"/>
    </row>
    <row r="355" spans="1:59" x14ac:dyDescent="0.55000000000000004">
      <c r="A355" s="96" t="s">
        <v>165</v>
      </c>
      <c r="B355" s="92">
        <v>-3.6869999999999998</v>
      </c>
      <c r="C355" s="92">
        <v>-4.3049999999999997</v>
      </c>
      <c r="D355" s="92">
        <v>-4.7060000000000004</v>
      </c>
      <c r="E355" s="92">
        <v>-5.1479999999999997</v>
      </c>
      <c r="F355" s="92">
        <v>-5.0819999999999999</v>
      </c>
      <c r="G355" s="92">
        <v>-4.67</v>
      </c>
      <c r="H355" s="92">
        <v>-3.472</v>
      </c>
      <c r="I355" s="92">
        <v>-4.4859999999999998</v>
      </c>
      <c r="J355" s="92">
        <v>-5.08</v>
      </c>
      <c r="K355" s="92">
        <v>-5.2069999999999999</v>
      </c>
      <c r="L355" s="92">
        <v>-2.0390000000000001</v>
      </c>
      <c r="M355" s="90">
        <v>1.6339999999999999</v>
      </c>
      <c r="N355" s="90">
        <v>6.6740000000000004</v>
      </c>
      <c r="O355" s="90">
        <v>3.3849999999999998</v>
      </c>
      <c r="P355" s="90">
        <v>3.9340000000000002</v>
      </c>
      <c r="Q355" s="92">
        <v>-0.20399999999999999</v>
      </c>
      <c r="R355" s="92">
        <v>-1.62</v>
      </c>
      <c r="S355" s="92">
        <v>-0.624</v>
      </c>
      <c r="T355" s="92">
        <v>-0.63700000000000001</v>
      </c>
      <c r="U355" s="90">
        <v>0.497</v>
      </c>
      <c r="V355" s="90">
        <v>1.29</v>
      </c>
      <c r="W355" s="90">
        <v>0.14599999999999999</v>
      </c>
      <c r="X355" s="90">
        <v>0.69099999999999995</v>
      </c>
      <c r="Y355" s="90">
        <v>2.9870000000000001</v>
      </c>
      <c r="Z355" s="90">
        <v>2.5670000000000002</v>
      </c>
      <c r="AA355" s="90">
        <v>1.0760000000000001</v>
      </c>
      <c r="AB355" s="90">
        <v>0.59199999999999997</v>
      </c>
      <c r="AC355" s="92">
        <v>-0.112</v>
      </c>
      <c r="AD355" s="92">
        <v>-3.0249999999999999</v>
      </c>
      <c r="AE355" s="92">
        <v>-5.6959999999999997</v>
      </c>
      <c r="AF355" s="92">
        <v>-7.4119999999999999</v>
      </c>
      <c r="AG355" s="92">
        <v>-8.44</v>
      </c>
      <c r="AH355" s="92">
        <v>-8.0839999999999996</v>
      </c>
      <c r="AI355" s="92">
        <v>-7.5890000000000004</v>
      </c>
      <c r="AJ355" s="92">
        <v>-5.6840000000000002</v>
      </c>
      <c r="AK355" s="92">
        <v>-6.62</v>
      </c>
      <c r="AL355" s="92">
        <v>-6.6369999999999996</v>
      </c>
      <c r="AM355" s="92">
        <v>-6.359</v>
      </c>
      <c r="AN355" s="92">
        <v>-6.7050000000000001</v>
      </c>
      <c r="AO355" s="92">
        <v>-3.8279999999999998</v>
      </c>
      <c r="AP355" s="90">
        <v>3.6190000000000002</v>
      </c>
      <c r="AQ355" s="90">
        <v>5.774</v>
      </c>
      <c r="AR355" s="90">
        <v>2.63</v>
      </c>
      <c r="AS355" s="90">
        <v>3.1749999999999998</v>
      </c>
      <c r="AT355" s="90">
        <v>0.66900000000000004</v>
      </c>
      <c r="AU355" s="92">
        <v>-0.79300000000000004</v>
      </c>
      <c r="AV355" s="92">
        <v>-0.23799999999999999</v>
      </c>
      <c r="AW355" s="92">
        <v>-2.97</v>
      </c>
      <c r="AX355" s="90">
        <v>0.25800000000000001</v>
      </c>
      <c r="AY355" s="90">
        <v>0</v>
      </c>
      <c r="BG355" s="114"/>
    </row>
    <row r="356" spans="1:59" x14ac:dyDescent="0.55000000000000004">
      <c r="A356" s="110" t="s">
        <v>166</v>
      </c>
      <c r="B356" s="92">
        <v>-4.9829999999999997</v>
      </c>
      <c r="C356" s="92">
        <v>-5.641</v>
      </c>
      <c r="D356" s="92">
        <v>-6.0220000000000002</v>
      </c>
      <c r="E356" s="92">
        <v>-6.6779999999999999</v>
      </c>
      <c r="F356" s="92">
        <v>-6.5739999999999998</v>
      </c>
      <c r="G356" s="92">
        <v>-8.1809999999999992</v>
      </c>
      <c r="H356" s="92">
        <v>-6.82</v>
      </c>
      <c r="I356" s="92">
        <v>-7.9379999999999997</v>
      </c>
      <c r="J356" s="92">
        <v>-8.343</v>
      </c>
      <c r="K356" s="92">
        <v>-8.2439999999999998</v>
      </c>
      <c r="L356" s="92">
        <v>-3.3660000000000001</v>
      </c>
      <c r="M356" s="92">
        <v>-1.179</v>
      </c>
      <c r="N356" s="90">
        <v>6.4450000000000003</v>
      </c>
      <c r="O356" s="90">
        <v>1.02</v>
      </c>
      <c r="P356" s="90">
        <v>1.837</v>
      </c>
      <c r="Q356" s="92">
        <v>-2.9449999999999998</v>
      </c>
      <c r="R356" s="92">
        <v>-3.7509999999999999</v>
      </c>
      <c r="S356" s="92">
        <v>-3.181</v>
      </c>
      <c r="T356" s="92">
        <v>-2.1720000000000002</v>
      </c>
      <c r="U356" s="92">
        <v>-2.1829999999999998</v>
      </c>
      <c r="V356" s="92">
        <v>-1.554</v>
      </c>
      <c r="W356" s="136">
        <v>-2.6280000000000001</v>
      </c>
      <c r="X356" s="92">
        <v>-2.2599999999999998</v>
      </c>
      <c r="Y356" s="90">
        <v>0.29499999999999998</v>
      </c>
      <c r="Z356" s="92">
        <v>-0.221</v>
      </c>
      <c r="AA356" s="92">
        <v>-1.75</v>
      </c>
      <c r="AB356" s="92">
        <v>-2.1019999999999999</v>
      </c>
      <c r="AC356" s="92">
        <v>-2.601</v>
      </c>
      <c r="AD356" s="92">
        <v>-3.827</v>
      </c>
      <c r="AE356" s="92">
        <v>-8.5630000000000006</v>
      </c>
      <c r="AF356" s="92">
        <v>-10.222</v>
      </c>
      <c r="AG356" s="92">
        <v>-11.58</v>
      </c>
      <c r="AH356" s="92">
        <v>-11.272</v>
      </c>
      <c r="AI356" s="92">
        <v>-10.617000000000001</v>
      </c>
      <c r="AJ356" s="92">
        <v>-10.343999999999999</v>
      </c>
      <c r="AK356" s="92">
        <v>-11.621</v>
      </c>
      <c r="AL356" s="92">
        <v>-11.667</v>
      </c>
      <c r="AM356" s="92">
        <v>-10.847</v>
      </c>
      <c r="AN356" s="92">
        <v>-11.253</v>
      </c>
      <c r="AO356" s="92">
        <v>-4.5869999999999997</v>
      </c>
      <c r="AP356" s="90">
        <v>2.2360000000000002</v>
      </c>
      <c r="AQ356" s="90">
        <v>4.6180000000000003</v>
      </c>
      <c r="AR356" s="90">
        <v>0.158</v>
      </c>
      <c r="AS356" s="90">
        <v>0.66900000000000004</v>
      </c>
      <c r="AT356" s="92">
        <v>-2.3220000000000001</v>
      </c>
      <c r="AU356" s="92">
        <v>-3.323</v>
      </c>
      <c r="AV356" s="92">
        <v>-2.8919999999999999</v>
      </c>
      <c r="AW356" s="92">
        <v>-3.8980000000000001</v>
      </c>
      <c r="AX356" s="92">
        <v>-2.5449999999999999</v>
      </c>
      <c r="AY356" s="92">
        <v>-2.738</v>
      </c>
      <c r="AZ356" s="90">
        <v>0</v>
      </c>
      <c r="BG356" s="114"/>
    </row>
    <row r="357" spans="1:59" x14ac:dyDescent="0.55000000000000004">
      <c r="A357" s="96" t="s">
        <v>213</v>
      </c>
      <c r="B357" s="92">
        <v>-4.5030000000000001</v>
      </c>
      <c r="C357" s="92">
        <v>-5.1509999999999998</v>
      </c>
      <c r="D357" s="92">
        <v>-5.5419999999999998</v>
      </c>
      <c r="E357" s="92">
        <v>-6.1260000000000003</v>
      </c>
      <c r="F357" s="92">
        <v>-6.0350000000000001</v>
      </c>
      <c r="G357" s="92">
        <v>-6.8840000000000003</v>
      </c>
      <c r="H357" s="92">
        <v>-5.548</v>
      </c>
      <c r="I357" s="92">
        <v>-6.6589999999999998</v>
      </c>
      <c r="J357" s="92">
        <v>-7.1550000000000002</v>
      </c>
      <c r="K357" s="92">
        <v>-7.1459999999999999</v>
      </c>
      <c r="L357" s="92">
        <v>-2.8610000000000002</v>
      </c>
      <c r="M357" s="90">
        <v>0.161</v>
      </c>
      <c r="N357" s="90">
        <v>7.0990000000000002</v>
      </c>
      <c r="O357" s="90">
        <v>2.3879999999999999</v>
      </c>
      <c r="P357" s="90">
        <v>3.198</v>
      </c>
      <c r="Q357" s="92">
        <v>-1.7949999999999999</v>
      </c>
      <c r="R357" s="92">
        <v>-2.923</v>
      </c>
      <c r="S357" s="92">
        <v>-2.137</v>
      </c>
      <c r="T357" s="92">
        <v>-1.5669999999999999</v>
      </c>
      <c r="U357" s="92">
        <v>-1.02</v>
      </c>
      <c r="V357" s="92">
        <v>-0.23499999999999999</v>
      </c>
      <c r="W357" s="92">
        <v>-1.4410000000000001</v>
      </c>
      <c r="X357" s="92">
        <v>-0.94</v>
      </c>
      <c r="Y357" s="90">
        <v>1.819</v>
      </c>
      <c r="Z357" s="90">
        <v>1.262</v>
      </c>
      <c r="AA357" s="92">
        <v>-0.46300000000000002</v>
      </c>
      <c r="AB357" s="92">
        <v>-0.92500000000000004</v>
      </c>
      <c r="AC357" s="92">
        <v>-1.5649999999999999</v>
      </c>
      <c r="AD357" s="92">
        <v>-3.524</v>
      </c>
      <c r="AE357" s="92">
        <v>-7.5389999999999997</v>
      </c>
      <c r="AF357" s="92">
        <v>-9.2479999999999993</v>
      </c>
      <c r="AG357" s="92">
        <v>-10.596</v>
      </c>
      <c r="AH357" s="92">
        <v>-10.17</v>
      </c>
      <c r="AI357" s="92">
        <v>-9.577</v>
      </c>
      <c r="AJ357" s="92">
        <v>-8.6560000000000006</v>
      </c>
      <c r="AK357" s="92">
        <v>-9.7059999999999995</v>
      </c>
      <c r="AL357" s="92">
        <v>-9.8260000000000005</v>
      </c>
      <c r="AM357" s="92">
        <v>-9.2170000000000005</v>
      </c>
      <c r="AN357" s="92">
        <v>-9.6110000000000007</v>
      </c>
      <c r="AO357" s="92">
        <v>-4.3010000000000002</v>
      </c>
      <c r="AP357" s="90">
        <v>4.2160000000000002</v>
      </c>
      <c r="AQ357" s="90">
        <v>5.657</v>
      </c>
      <c r="AR357" s="90">
        <v>1.43</v>
      </c>
      <c r="AS357" s="90">
        <v>3.3839999999999999</v>
      </c>
      <c r="AT357" s="92">
        <v>-0.99099999999999999</v>
      </c>
      <c r="AU357" s="92">
        <v>-2.31</v>
      </c>
      <c r="AV357" s="92">
        <v>-1.804</v>
      </c>
      <c r="AW357" s="92">
        <v>-3.5470000000000002</v>
      </c>
      <c r="AX357" s="92">
        <v>-1.34</v>
      </c>
      <c r="AY357" s="92">
        <v>-1.581</v>
      </c>
      <c r="AZ357" s="90">
        <v>1.704</v>
      </c>
      <c r="BA357" s="90">
        <v>0</v>
      </c>
      <c r="BG357" s="114"/>
    </row>
    <row r="358" spans="1:59" x14ac:dyDescent="0.55000000000000004">
      <c r="A358" s="96" t="s">
        <v>214</v>
      </c>
      <c r="B358" s="92">
        <v>-4.63</v>
      </c>
      <c r="C358" s="92">
        <v>-5.2789999999999999</v>
      </c>
      <c r="D358" s="92">
        <v>-5.6660000000000004</v>
      </c>
      <c r="E358" s="92">
        <v>-6.266</v>
      </c>
      <c r="F358" s="92">
        <v>-6.1719999999999997</v>
      </c>
      <c r="G358" s="92">
        <v>-7.165</v>
      </c>
      <c r="H358" s="92">
        <v>-5.8339999999999996</v>
      </c>
      <c r="I358" s="92">
        <v>-6.9390000000000001</v>
      </c>
      <c r="J358" s="92">
        <v>-7.4169999999999998</v>
      </c>
      <c r="K358" s="92">
        <v>-7.3920000000000003</v>
      </c>
      <c r="L358" s="92">
        <v>-2.9969999999999999</v>
      </c>
      <c r="M358" s="92">
        <v>-0.19800000000000001</v>
      </c>
      <c r="N358" s="90">
        <v>6.69</v>
      </c>
      <c r="O358" s="90">
        <v>1.968</v>
      </c>
      <c r="P358" s="90">
        <v>2.7410000000000001</v>
      </c>
      <c r="Q358" s="92">
        <v>-2.0870000000000002</v>
      </c>
      <c r="R358" s="92">
        <v>-3.1360000000000001</v>
      </c>
      <c r="S358" s="92">
        <v>-2.403</v>
      </c>
      <c r="T358" s="92">
        <v>-1.7330000000000001</v>
      </c>
      <c r="U358" s="92">
        <v>-1.3220000000000001</v>
      </c>
      <c r="V358" s="92">
        <v>-0.58299999999999996</v>
      </c>
      <c r="W358" s="92">
        <v>-1.744</v>
      </c>
      <c r="X358" s="92">
        <v>-1.278</v>
      </c>
      <c r="Y358" s="90">
        <v>1.377</v>
      </c>
      <c r="Z358" s="90">
        <v>0.84599999999999997</v>
      </c>
      <c r="AA358" s="92">
        <v>-0.8</v>
      </c>
      <c r="AB358" s="92">
        <v>-1.232</v>
      </c>
      <c r="AC358" s="92">
        <v>-1.8340000000000001</v>
      </c>
      <c r="AD358" s="92">
        <v>-3.6080000000000001</v>
      </c>
      <c r="AE358" s="92">
        <v>-7.7690000000000001</v>
      </c>
      <c r="AF358" s="92">
        <v>-9.4629999999999992</v>
      </c>
      <c r="AG358" s="92">
        <v>-10.852</v>
      </c>
      <c r="AH358" s="92">
        <v>-10.289</v>
      </c>
      <c r="AI358" s="92">
        <v>-9.7919999999999998</v>
      </c>
      <c r="AJ358" s="92">
        <v>-8.9870000000000001</v>
      </c>
      <c r="AK358" s="92">
        <v>-10.132</v>
      </c>
      <c r="AL358" s="92">
        <v>-10.176</v>
      </c>
      <c r="AM358" s="92">
        <v>-9.5359999999999996</v>
      </c>
      <c r="AN358" s="92">
        <v>-9.93</v>
      </c>
      <c r="AO358" s="92">
        <v>-4.38</v>
      </c>
      <c r="AP358" s="90">
        <v>2.294</v>
      </c>
      <c r="AQ358" s="90">
        <v>5.3879999999999999</v>
      </c>
      <c r="AR358" s="90">
        <v>1.0549999999999999</v>
      </c>
      <c r="AS358" s="90">
        <v>2.8620000000000001</v>
      </c>
      <c r="AT358" s="92">
        <v>-1.329</v>
      </c>
      <c r="AU358" s="92">
        <v>-2.5640000000000001</v>
      </c>
      <c r="AV358" s="92">
        <v>-2.077</v>
      </c>
      <c r="AW358" s="92">
        <v>-3.6429999999999998</v>
      </c>
      <c r="AX358" s="92">
        <v>-1.651</v>
      </c>
      <c r="AY358" s="92">
        <v>-1.88</v>
      </c>
      <c r="AZ358" s="90">
        <v>1.052</v>
      </c>
      <c r="BA358" s="92">
        <v>-0.45100000000000001</v>
      </c>
      <c r="BB358" s="90">
        <v>0</v>
      </c>
      <c r="BG358" s="114"/>
    </row>
    <row r="359" spans="1:59" x14ac:dyDescent="0.55000000000000004">
      <c r="A359" s="96" t="s">
        <v>215</v>
      </c>
      <c r="B359" s="92">
        <v>-4.0789999999999997</v>
      </c>
      <c r="C359" s="92">
        <v>-4.7089999999999996</v>
      </c>
      <c r="D359" s="92">
        <v>-5.1040000000000001</v>
      </c>
      <c r="E359" s="92">
        <v>-5.6070000000000002</v>
      </c>
      <c r="F359" s="92">
        <v>-5.5309999999999997</v>
      </c>
      <c r="G359" s="92">
        <v>-5.6079999999999997</v>
      </c>
      <c r="H359" s="92">
        <v>-4.3620000000000001</v>
      </c>
      <c r="I359" s="92">
        <v>-5.4089999999999998</v>
      </c>
      <c r="J359" s="92">
        <v>-5.9710000000000001</v>
      </c>
      <c r="K359" s="92">
        <v>-6.0490000000000004</v>
      </c>
      <c r="L359" s="92">
        <v>-2.4369999999999998</v>
      </c>
      <c r="M359" s="90">
        <v>0.94299999999999995</v>
      </c>
      <c r="N359" s="90">
        <v>6.5110000000000001</v>
      </c>
      <c r="O359" s="90">
        <v>2.823</v>
      </c>
      <c r="P359" s="90">
        <v>3.4319999999999999</v>
      </c>
      <c r="Q359" s="92">
        <v>-0.92600000000000005</v>
      </c>
      <c r="R359" s="92">
        <v>-2.226</v>
      </c>
      <c r="S359" s="92">
        <v>-1.3149999999999999</v>
      </c>
      <c r="T359" s="92">
        <v>-1.089</v>
      </c>
      <c r="U359" s="92">
        <v>-0.20100000000000001</v>
      </c>
      <c r="V359" s="90">
        <v>0.58299999999999996</v>
      </c>
      <c r="W359" s="92">
        <v>-0.57599999999999996</v>
      </c>
      <c r="X359" s="92">
        <v>-4.9000000000000002E-2</v>
      </c>
      <c r="Y359" s="90">
        <v>2.371</v>
      </c>
      <c r="Z359" s="90">
        <v>1.9179999999999999</v>
      </c>
      <c r="AA359" s="90">
        <v>0.36699999999999999</v>
      </c>
      <c r="AB359" s="92">
        <v>-0.107</v>
      </c>
      <c r="AC359" s="92">
        <v>-0.78400000000000003</v>
      </c>
      <c r="AD359" s="92">
        <v>-3.2719999999999998</v>
      </c>
      <c r="AE359" s="92">
        <v>-6.5010000000000003</v>
      </c>
      <c r="AF359" s="92">
        <v>-8.2149999999999999</v>
      </c>
      <c r="AG359" s="92">
        <v>-9.36</v>
      </c>
      <c r="AH359" s="92">
        <v>-8.9809999999999999</v>
      </c>
      <c r="AI359" s="92">
        <v>-8.2799999999999994</v>
      </c>
      <c r="AJ359" s="92">
        <v>-6.931</v>
      </c>
      <c r="AK359" s="92">
        <v>-7.8959999999999999</v>
      </c>
      <c r="AL359" s="92">
        <v>-7.7679999999999998</v>
      </c>
      <c r="AM359" s="92">
        <v>-7.5140000000000002</v>
      </c>
      <c r="AN359" s="92">
        <v>-7.8769999999999998</v>
      </c>
      <c r="AO359" s="92">
        <v>-4.0629999999999997</v>
      </c>
      <c r="AP359" s="90">
        <v>3.1059999999999999</v>
      </c>
      <c r="AQ359" s="90">
        <v>5.2910000000000004</v>
      </c>
      <c r="AR359" s="90">
        <v>3.6160000000000001</v>
      </c>
      <c r="AS359" s="90">
        <v>2.5499999999999998</v>
      </c>
      <c r="AT359" s="92">
        <v>-7.9000000000000001E-2</v>
      </c>
      <c r="AU359" s="92">
        <v>-1.478</v>
      </c>
      <c r="AV359" s="92">
        <v>-0.94099999999999995</v>
      </c>
      <c r="AW359" s="92">
        <v>-3.2549999999999999</v>
      </c>
      <c r="AX359" s="92">
        <v>-0.46700000000000003</v>
      </c>
      <c r="AY359" s="92">
        <v>-0.71699999999999997</v>
      </c>
      <c r="AZ359" s="90">
        <v>2.1560000000000001</v>
      </c>
      <c r="BA359" s="90">
        <v>0.84099999999999997</v>
      </c>
      <c r="BB359" s="90">
        <v>1.1639999999999999</v>
      </c>
      <c r="BC359" s="90">
        <v>0</v>
      </c>
      <c r="BG359" s="114"/>
    </row>
    <row r="360" spans="1:59" x14ac:dyDescent="0.55000000000000004">
      <c r="A360" s="96" t="s">
        <v>216</v>
      </c>
      <c r="B360" s="92">
        <v>-4.3460000000000001</v>
      </c>
      <c r="C360" s="92">
        <v>-4.9850000000000003</v>
      </c>
      <c r="D360" s="92">
        <v>-5.3780000000000001</v>
      </c>
      <c r="E360" s="92">
        <v>-5.9269999999999996</v>
      </c>
      <c r="F360" s="92">
        <v>-5.843</v>
      </c>
      <c r="G360" s="92">
        <v>-6.3410000000000002</v>
      </c>
      <c r="H360" s="92">
        <v>-5.05</v>
      </c>
      <c r="I360" s="92">
        <v>-6.1289999999999996</v>
      </c>
      <c r="J360" s="92">
        <v>-6.6559999999999997</v>
      </c>
      <c r="K360" s="92">
        <v>-6.6879999999999997</v>
      </c>
      <c r="L360" s="92">
        <v>-2.7069999999999999</v>
      </c>
      <c r="M360" s="90">
        <v>0.441</v>
      </c>
      <c r="N360" s="90">
        <v>6.6040000000000001</v>
      </c>
      <c r="O360" s="90">
        <v>2.4660000000000002</v>
      </c>
      <c r="P360" s="90">
        <v>3.1509999999999998</v>
      </c>
      <c r="Q360" s="92">
        <v>-1.4590000000000001</v>
      </c>
      <c r="R360" s="92">
        <v>-2.657</v>
      </c>
      <c r="S360" s="92">
        <v>-1.82</v>
      </c>
      <c r="T360" s="92">
        <v>-1.3959999999999999</v>
      </c>
      <c r="U360" s="92">
        <v>-0.71099999999999997</v>
      </c>
      <c r="V360" s="90">
        <v>6.6000000000000003E-2</v>
      </c>
      <c r="W360" s="92">
        <v>-1.1080000000000001</v>
      </c>
      <c r="X360" s="92">
        <v>-0.59899999999999998</v>
      </c>
      <c r="Y360" s="90">
        <v>1.9570000000000001</v>
      </c>
      <c r="Z360" s="90">
        <v>1.4630000000000001</v>
      </c>
      <c r="AA360" s="92">
        <v>-0.154</v>
      </c>
      <c r="AB360" s="92">
        <v>-0.61699999999999999</v>
      </c>
      <c r="AC360" s="92">
        <v>-1.2689999999999999</v>
      </c>
      <c r="AD360" s="92">
        <v>-3.4350000000000001</v>
      </c>
      <c r="AE360" s="92">
        <v>-7.109</v>
      </c>
      <c r="AF360" s="92">
        <v>-8.8170000000000002</v>
      </c>
      <c r="AG360" s="92">
        <v>-10.074999999999999</v>
      </c>
      <c r="AH360" s="92">
        <v>-9.6669999999999998</v>
      </c>
      <c r="AI360" s="92">
        <v>-9.0009999999999994</v>
      </c>
      <c r="AJ360" s="92">
        <v>-7.8860000000000001</v>
      </c>
      <c r="AK360" s="92">
        <v>-8.9760000000000009</v>
      </c>
      <c r="AL360" s="92">
        <v>-8.77</v>
      </c>
      <c r="AM360" s="92">
        <v>-8.4580000000000002</v>
      </c>
      <c r="AN360" s="92">
        <v>-8.8369999999999997</v>
      </c>
      <c r="AO360" s="92">
        <v>-4.2169999999999996</v>
      </c>
      <c r="AP360" s="90">
        <v>2.7509999999999999</v>
      </c>
      <c r="AQ360" s="90">
        <v>5.5720000000000001</v>
      </c>
      <c r="AR360" s="90">
        <v>3.0609999999999999</v>
      </c>
      <c r="AS360" s="90">
        <v>2.1930000000000001</v>
      </c>
      <c r="AT360" s="92">
        <v>-0.63700000000000001</v>
      </c>
      <c r="AU360" s="92">
        <v>-1.984</v>
      </c>
      <c r="AV360" s="92">
        <v>-1.464</v>
      </c>
      <c r="AW360" s="92">
        <v>-3.4430000000000001</v>
      </c>
      <c r="AX360" s="92">
        <v>-1.0069999999999999</v>
      </c>
      <c r="AY360" s="92">
        <v>-1.2509999999999999</v>
      </c>
      <c r="AZ360" s="90">
        <v>1.66</v>
      </c>
      <c r="BA360" s="90">
        <v>0.312</v>
      </c>
      <c r="BB360" s="90">
        <v>0.66500000000000004</v>
      </c>
      <c r="BC360" s="92">
        <v>-0.66900000000000004</v>
      </c>
      <c r="BD360" s="90">
        <v>0</v>
      </c>
      <c r="BG360" s="114"/>
    </row>
    <row r="361" spans="1:59" x14ac:dyDescent="0.55000000000000004">
      <c r="A361" s="96" t="s">
        <v>217</v>
      </c>
      <c r="B361" s="92">
        <v>-3.5369999999999999</v>
      </c>
      <c r="C361" s="92">
        <v>-4.1479999999999997</v>
      </c>
      <c r="D361" s="92">
        <v>-4.55</v>
      </c>
      <c r="E361" s="92">
        <v>-4.9649999999999999</v>
      </c>
      <c r="F361" s="92">
        <v>-4.9039999999999999</v>
      </c>
      <c r="G361" s="92">
        <v>-4.3049999999999997</v>
      </c>
      <c r="H361" s="92">
        <v>-3.1379999999999999</v>
      </c>
      <c r="I361" s="92">
        <v>-4.1280000000000001</v>
      </c>
      <c r="J361" s="92">
        <v>-4.7290000000000001</v>
      </c>
      <c r="K361" s="92">
        <v>-4.8730000000000002</v>
      </c>
      <c r="L361" s="92">
        <v>-1.8919999999999999</v>
      </c>
      <c r="M361" s="90">
        <v>1.82</v>
      </c>
      <c r="N361" s="90">
        <v>6.5759999999999996</v>
      </c>
      <c r="O361" s="90">
        <v>3.4830000000000001</v>
      </c>
      <c r="P361" s="90">
        <v>3.9929999999999999</v>
      </c>
      <c r="Q361" s="90">
        <v>3.2000000000000001E-2</v>
      </c>
      <c r="R361" s="92">
        <v>-1.4019999999999999</v>
      </c>
      <c r="S361" s="92">
        <v>-0.38900000000000001</v>
      </c>
      <c r="T361" s="92">
        <v>-0.47899999999999998</v>
      </c>
      <c r="U361" s="90">
        <v>0.71399999999999997</v>
      </c>
      <c r="V361" s="90">
        <v>1.49</v>
      </c>
      <c r="W361" s="90">
        <v>0.376</v>
      </c>
      <c r="X361" s="90">
        <v>0.91300000000000003</v>
      </c>
      <c r="Y361" s="90">
        <v>3.1070000000000002</v>
      </c>
      <c r="Z361" s="90">
        <v>2.7109999999999999</v>
      </c>
      <c r="AA361" s="90">
        <v>1.2829999999999999</v>
      </c>
      <c r="AB361" s="90">
        <v>0.80700000000000005</v>
      </c>
      <c r="AC361" s="90">
        <v>0.108</v>
      </c>
      <c r="AD361" s="92">
        <v>-2.9329999999999998</v>
      </c>
      <c r="AE361" s="92">
        <v>-5.3710000000000004</v>
      </c>
      <c r="AF361" s="92">
        <v>-7.0780000000000003</v>
      </c>
      <c r="AG361" s="92">
        <v>-8.0489999999999995</v>
      </c>
      <c r="AH361" s="92">
        <v>-7.7069999999999999</v>
      </c>
      <c r="AI361" s="92">
        <v>-7.234</v>
      </c>
      <c r="AJ361" s="92">
        <v>-5.3140000000000001</v>
      </c>
      <c r="AK361" s="92">
        <v>-6.11</v>
      </c>
      <c r="AL361" s="92">
        <v>-6.133</v>
      </c>
      <c r="AM361" s="92">
        <v>-5.8049999999999997</v>
      </c>
      <c r="AN361" s="92">
        <v>-6.2320000000000002</v>
      </c>
      <c r="AO361" s="92">
        <v>-3.74</v>
      </c>
      <c r="AP361" s="90">
        <v>3.6949999999999998</v>
      </c>
      <c r="AQ361" s="90">
        <v>5.7229999999999999</v>
      </c>
      <c r="AR361" s="90">
        <v>2.766</v>
      </c>
      <c r="AS361" s="90">
        <v>3.28</v>
      </c>
      <c r="AT361" s="90">
        <v>0.89300000000000002</v>
      </c>
      <c r="AU361" s="92">
        <v>-0.55600000000000005</v>
      </c>
      <c r="AV361" s="92">
        <v>-5.0000000000000001E-3</v>
      </c>
      <c r="AW361" s="92">
        <v>-2.863</v>
      </c>
      <c r="AX361" s="90">
        <v>0.48799999999999999</v>
      </c>
      <c r="AY361" s="90">
        <v>0.23300000000000001</v>
      </c>
      <c r="AZ361" s="90">
        <v>2.8690000000000002</v>
      </c>
      <c r="BA361" s="90">
        <v>1.774</v>
      </c>
      <c r="BB361" s="90">
        <v>2.0579999999999998</v>
      </c>
      <c r="BC361" s="90">
        <v>0.93200000000000005</v>
      </c>
      <c r="BD361" s="90">
        <v>1.4530000000000001</v>
      </c>
      <c r="BE361" s="90">
        <v>0</v>
      </c>
      <c r="BG361" s="114"/>
    </row>
    <row r="362" spans="1:59" x14ac:dyDescent="0.55000000000000004">
      <c r="A362" s="96" t="s">
        <v>218</v>
      </c>
      <c r="B362" s="92">
        <v>-3.6440000000000001</v>
      </c>
      <c r="C362" s="92">
        <v>-4.2590000000000003</v>
      </c>
      <c r="D362" s="92">
        <v>-4.66</v>
      </c>
      <c r="E362" s="92">
        <v>-5.0919999999999996</v>
      </c>
      <c r="F362" s="92">
        <v>-5.0279999999999996</v>
      </c>
      <c r="G362" s="92">
        <v>-4.548</v>
      </c>
      <c r="H362" s="92">
        <v>-3.3660000000000001</v>
      </c>
      <c r="I362" s="92">
        <v>-4.367</v>
      </c>
      <c r="J362" s="92">
        <v>-4.9619999999999997</v>
      </c>
      <c r="K362" s="92">
        <v>-5.0960000000000001</v>
      </c>
      <c r="L362" s="92">
        <v>-1.9990000000000001</v>
      </c>
      <c r="M362" s="90">
        <v>1.66</v>
      </c>
      <c r="N362" s="90">
        <v>6.5519999999999996</v>
      </c>
      <c r="O362" s="90">
        <v>3.3610000000000002</v>
      </c>
      <c r="P362" s="90">
        <v>3.887</v>
      </c>
      <c r="Q362" s="92">
        <v>-0.14699999999999999</v>
      </c>
      <c r="R362" s="92">
        <v>-1.5609999999999999</v>
      </c>
      <c r="S362" s="92">
        <v>-0.56399999999999995</v>
      </c>
      <c r="T362" s="92">
        <v>-0.59799999999999998</v>
      </c>
      <c r="U362" s="90">
        <v>0.54300000000000004</v>
      </c>
      <c r="V362" s="90">
        <v>1.323</v>
      </c>
      <c r="W362" s="90">
        <v>0.19900000000000001</v>
      </c>
      <c r="X362" s="90">
        <v>0.73599999999999999</v>
      </c>
      <c r="Y362" s="90">
        <v>2.972</v>
      </c>
      <c r="Z362" s="90">
        <v>2.5670000000000002</v>
      </c>
      <c r="AA362" s="90">
        <v>1.1140000000000001</v>
      </c>
      <c r="AB362" s="90">
        <v>0.63700000000000001</v>
      </c>
      <c r="AC362" s="92">
        <v>-5.8999999999999997E-2</v>
      </c>
      <c r="AD362" s="92">
        <v>-3.0009999999999999</v>
      </c>
      <c r="AE362" s="92">
        <v>-5.5869999999999997</v>
      </c>
      <c r="AF362" s="92">
        <v>-7.2960000000000003</v>
      </c>
      <c r="AG362" s="92">
        <v>-8.2989999999999995</v>
      </c>
      <c r="AH362" s="92">
        <v>-7.95</v>
      </c>
      <c r="AI362" s="92">
        <v>-7.4649999999999999</v>
      </c>
      <c r="AJ362" s="92">
        <v>-5.609</v>
      </c>
      <c r="AK362" s="92">
        <v>-6.4349999999999996</v>
      </c>
      <c r="AL362" s="92">
        <v>-6.4539999999999997</v>
      </c>
      <c r="AM362" s="92">
        <v>-6.1929999999999996</v>
      </c>
      <c r="AN362" s="92">
        <v>-6.4279999999999999</v>
      </c>
      <c r="AO362" s="92">
        <v>-3.8039999999999998</v>
      </c>
      <c r="AP362" s="90">
        <v>3.5739999999999998</v>
      </c>
      <c r="AQ362" s="90">
        <v>5.6790000000000003</v>
      </c>
      <c r="AR362" s="90">
        <v>2.6240000000000001</v>
      </c>
      <c r="AS362" s="90">
        <v>3.149</v>
      </c>
      <c r="AT362" s="90">
        <v>0.71499999999999997</v>
      </c>
      <c r="AU362" s="92">
        <v>-0.73099999999999998</v>
      </c>
      <c r="AV362" s="92">
        <v>-0.18099999999999999</v>
      </c>
      <c r="AW362" s="92">
        <v>-2.9409999999999998</v>
      </c>
      <c r="AX362" s="90">
        <v>0.31</v>
      </c>
      <c r="AY362" s="90">
        <v>5.5E-2</v>
      </c>
      <c r="AZ362" s="90">
        <v>2.7269999999999999</v>
      </c>
      <c r="BA362" s="90">
        <v>1.6060000000000001</v>
      </c>
      <c r="BB362" s="90">
        <v>1.897</v>
      </c>
      <c r="BC362" s="90">
        <v>0.76</v>
      </c>
      <c r="BD362" s="90">
        <v>1.284</v>
      </c>
      <c r="BE362" s="92">
        <v>-0.17599999999999999</v>
      </c>
      <c r="BF362" s="90">
        <v>0</v>
      </c>
      <c r="BG362" s="114"/>
    </row>
    <row r="363" spans="1:59" x14ac:dyDescent="0.55000000000000004">
      <c r="A363" s="129" t="s">
        <v>226</v>
      </c>
      <c r="B363" s="130">
        <v>2.2370000000000001</v>
      </c>
      <c r="C363" s="130">
        <v>1.9930000000000001</v>
      </c>
      <c r="D363" s="130">
        <v>1.7749999999999999</v>
      </c>
      <c r="E363" s="130">
        <v>1.8320000000000001</v>
      </c>
      <c r="F363" s="130">
        <v>1.819</v>
      </c>
      <c r="G363" s="130">
        <v>2.9369999999999998</v>
      </c>
      <c r="H363" s="130">
        <v>3.2320000000000002</v>
      </c>
      <c r="I363" s="130">
        <v>2.976</v>
      </c>
      <c r="J363" s="130">
        <v>2.7669999999999999</v>
      </c>
      <c r="K363" s="130">
        <v>2.669</v>
      </c>
      <c r="L363" s="130">
        <v>3.016</v>
      </c>
      <c r="M363" s="130">
        <v>4.3739999999999997</v>
      </c>
      <c r="N363" s="130">
        <v>5.2069999999999999</v>
      </c>
      <c r="O363" s="130">
        <v>4.6609999999999996</v>
      </c>
      <c r="P363" s="130">
        <v>4.7309999999999999</v>
      </c>
      <c r="Q363" s="130">
        <v>3.9889999999999999</v>
      </c>
      <c r="R363" s="130">
        <v>3.5249999999999999</v>
      </c>
      <c r="S363" s="130">
        <v>3.8730000000000002</v>
      </c>
      <c r="T363" s="130">
        <v>3.6859999999999999</v>
      </c>
      <c r="U363" s="130">
        <v>4.1470000000000002</v>
      </c>
      <c r="V363" s="130">
        <v>4.3090000000000002</v>
      </c>
      <c r="W363" s="130">
        <v>4.0709999999999997</v>
      </c>
      <c r="X363" s="130">
        <v>4.1909999999999998</v>
      </c>
      <c r="Y363" s="130">
        <v>4.5839999999999996</v>
      </c>
      <c r="Z363" s="130">
        <v>4.524</v>
      </c>
      <c r="AA363" s="130">
        <v>4.2679999999999998</v>
      </c>
      <c r="AB363" s="130">
        <v>4.1680000000000001</v>
      </c>
      <c r="AC363" s="130">
        <v>3.996</v>
      </c>
      <c r="AD363" s="130">
        <v>1.7470000000000001</v>
      </c>
      <c r="AE363" s="130">
        <v>2.4620000000000002</v>
      </c>
      <c r="AF363" s="130">
        <v>1.8640000000000001</v>
      </c>
      <c r="AG363" s="130">
        <v>1.732</v>
      </c>
      <c r="AH363" s="130">
        <v>1.804</v>
      </c>
      <c r="AI363" s="130">
        <v>1.8959999999999999</v>
      </c>
      <c r="AJ363" s="130">
        <v>2.69</v>
      </c>
      <c r="AK363" s="130">
        <v>2.552</v>
      </c>
      <c r="AL363" s="130">
        <v>2.5339999999999998</v>
      </c>
      <c r="AM363" s="130">
        <v>2.5249999999999999</v>
      </c>
      <c r="AN363" s="130">
        <v>2.444</v>
      </c>
      <c r="AO363" s="130">
        <v>2.984</v>
      </c>
      <c r="AP363" s="130">
        <v>4.694</v>
      </c>
      <c r="AQ363" s="130">
        <v>5.0279999999999996</v>
      </c>
      <c r="AR363" s="130">
        <v>4.5620000000000003</v>
      </c>
      <c r="AS363" s="130">
        <v>4.625</v>
      </c>
      <c r="AT363" s="130">
        <v>4.1879999999999997</v>
      </c>
      <c r="AU363" s="130">
        <v>3.8290000000000002</v>
      </c>
      <c r="AV363" s="130">
        <v>3.9780000000000002</v>
      </c>
      <c r="AW363" s="130">
        <v>3.2469999999999999</v>
      </c>
      <c r="AX363" s="130">
        <v>4.085</v>
      </c>
      <c r="AY363" s="130">
        <v>4.0369999999999999</v>
      </c>
      <c r="AZ363" s="130">
        <v>4.5519999999999996</v>
      </c>
      <c r="BA363" s="130">
        <v>4.3579999999999997</v>
      </c>
      <c r="BB363" s="130">
        <v>4.4119999999999999</v>
      </c>
      <c r="BC363" s="130">
        <v>4.1980000000000004</v>
      </c>
      <c r="BD363" s="130">
        <v>4.3010000000000002</v>
      </c>
      <c r="BE363" s="130">
        <v>3.9780000000000002</v>
      </c>
      <c r="BF363" s="130">
        <v>4.0220000000000002</v>
      </c>
      <c r="BG363" s="131">
        <v>0</v>
      </c>
    </row>
  </sheetData>
  <mergeCells count="24">
    <mergeCell ref="C93:C94"/>
    <mergeCell ref="D93:D94"/>
    <mergeCell ref="A131:A132"/>
    <mergeCell ref="B131:B132"/>
    <mergeCell ref="C131:C132"/>
    <mergeCell ref="D131:D132"/>
    <mergeCell ref="A93:A94"/>
    <mergeCell ref="B93:B94"/>
    <mergeCell ref="A194:A195"/>
    <mergeCell ref="B194:B195"/>
    <mergeCell ref="C194:C195"/>
    <mergeCell ref="D194:D195"/>
    <mergeCell ref="A5:A6"/>
    <mergeCell ref="B5:B6"/>
    <mergeCell ref="C5:C6"/>
    <mergeCell ref="D5:D6"/>
    <mergeCell ref="A43:A44"/>
    <mergeCell ref="B43:B44"/>
    <mergeCell ref="C43:C44"/>
    <mergeCell ref="D43:D44"/>
    <mergeCell ref="A171:A172"/>
    <mergeCell ref="B171:B172"/>
    <mergeCell ref="C171:C172"/>
    <mergeCell ref="D171:D17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5E676-3EB1-4613-9987-B1F4267E21DF}">
  <dimension ref="A1:F71"/>
  <sheetViews>
    <sheetView workbookViewId="0">
      <selection activeCell="A12" sqref="A12:A13"/>
    </sheetView>
  </sheetViews>
  <sheetFormatPr defaultRowHeight="18" x14ac:dyDescent="0.55000000000000004"/>
  <sheetData>
    <row r="1" spans="1:6" x14ac:dyDescent="0.55000000000000004">
      <c r="A1" s="87" t="s">
        <v>116</v>
      </c>
    </row>
    <row r="3" spans="1:6" x14ac:dyDescent="0.55000000000000004">
      <c r="A3" s="89" t="s">
        <v>61</v>
      </c>
    </row>
    <row r="5" spans="1:6" x14ac:dyDescent="0.55000000000000004">
      <c r="A5" s="111" t="s">
        <v>59</v>
      </c>
      <c r="B5" s="112" t="s">
        <v>102</v>
      </c>
      <c r="C5" s="112" t="s">
        <v>61</v>
      </c>
      <c r="D5" s="112" t="s">
        <v>60</v>
      </c>
      <c r="E5" s="112" t="s">
        <v>62</v>
      </c>
      <c r="F5" s="113" t="s">
        <v>103</v>
      </c>
    </row>
    <row r="6" spans="1:6" ht="36" x14ac:dyDescent="0.55000000000000004">
      <c r="A6" s="96" t="s">
        <v>104</v>
      </c>
      <c r="B6" s="90">
        <v>40</v>
      </c>
      <c r="C6" s="90">
        <v>465.95400000000001</v>
      </c>
      <c r="D6" s="90">
        <v>150</v>
      </c>
      <c r="E6" s="90">
        <v>0</v>
      </c>
      <c r="F6" s="98">
        <v>3.1059999999999999</v>
      </c>
    </row>
    <row r="7" spans="1:6" ht="36" x14ac:dyDescent="0.55000000000000004">
      <c r="A7" s="96" t="s">
        <v>105</v>
      </c>
      <c r="B7" s="90">
        <v>190</v>
      </c>
      <c r="C7" s="90">
        <v>0</v>
      </c>
      <c r="D7" s="90">
        <v>0</v>
      </c>
      <c r="F7" s="114"/>
    </row>
    <row r="8" spans="1:6" ht="54" x14ac:dyDescent="0.55000000000000004">
      <c r="A8" s="102" t="s">
        <v>106</v>
      </c>
      <c r="B8" s="104">
        <v>19</v>
      </c>
      <c r="C8" s="104">
        <v>4086.9180000000001</v>
      </c>
      <c r="D8" s="104">
        <v>171</v>
      </c>
      <c r="E8" s="104">
        <v>0</v>
      </c>
      <c r="F8" s="95">
        <v>23.9</v>
      </c>
    </row>
    <row r="10" spans="1:6" x14ac:dyDescent="0.55000000000000004">
      <c r="A10" s="89" t="s">
        <v>107</v>
      </c>
    </row>
    <row r="12" spans="1:6" x14ac:dyDescent="0.55000000000000004">
      <c r="A12" s="173" t="s">
        <v>59</v>
      </c>
      <c r="B12" s="103" t="s">
        <v>63</v>
      </c>
      <c r="C12" s="103" t="s">
        <v>67</v>
      </c>
      <c r="D12" s="103" t="s">
        <v>65</v>
      </c>
      <c r="E12" s="103" t="s">
        <v>57</v>
      </c>
      <c r="F12" s="179" t="s">
        <v>111</v>
      </c>
    </row>
    <row r="13" spans="1:6" x14ac:dyDescent="0.55000000000000004">
      <c r="A13" s="174"/>
      <c r="B13" s="104" t="s">
        <v>108</v>
      </c>
      <c r="C13" s="104" t="s">
        <v>109</v>
      </c>
      <c r="D13" s="104" t="s">
        <v>110</v>
      </c>
      <c r="E13" s="104" t="s">
        <v>69</v>
      </c>
      <c r="F13" s="180"/>
    </row>
    <row r="14" spans="1:6" ht="36" x14ac:dyDescent="0.55000000000000004">
      <c r="A14" s="96" t="s">
        <v>104</v>
      </c>
      <c r="B14" s="90">
        <v>0.88600000000000001</v>
      </c>
      <c r="C14" s="90">
        <v>0.87</v>
      </c>
      <c r="D14" s="90">
        <v>0.92</v>
      </c>
      <c r="E14" s="90">
        <v>0.90800000000000003</v>
      </c>
      <c r="F14" s="98">
        <v>0.91900000000000004</v>
      </c>
    </row>
    <row r="15" spans="1:6" ht="36" x14ac:dyDescent="0.55000000000000004">
      <c r="A15" s="96" t="s">
        <v>105</v>
      </c>
      <c r="B15" s="90">
        <v>1</v>
      </c>
      <c r="C15" s="90"/>
      <c r="D15" s="90">
        <v>1</v>
      </c>
      <c r="E15" s="90"/>
      <c r="F15" s="98">
        <v>1</v>
      </c>
    </row>
    <row r="16" spans="1:6" ht="54" x14ac:dyDescent="0.55000000000000004">
      <c r="A16" s="102" t="s">
        <v>106</v>
      </c>
      <c r="B16" s="104">
        <v>0</v>
      </c>
      <c r="C16" s="104">
        <v>0</v>
      </c>
      <c r="D16" s="104">
        <v>0</v>
      </c>
      <c r="E16" s="104">
        <v>0</v>
      </c>
      <c r="F16" s="95">
        <v>0</v>
      </c>
    </row>
    <row r="18" spans="1:6" x14ac:dyDescent="0.55000000000000004">
      <c r="A18" s="89" t="s">
        <v>112</v>
      </c>
    </row>
    <row r="20" spans="1:6" x14ac:dyDescent="0.55000000000000004">
      <c r="A20" s="111" t="s">
        <v>59</v>
      </c>
      <c r="B20" s="112" t="s">
        <v>112</v>
      </c>
      <c r="C20" s="112" t="s">
        <v>113</v>
      </c>
      <c r="D20" s="112" t="s">
        <v>114</v>
      </c>
      <c r="E20" s="113" t="s">
        <v>115</v>
      </c>
    </row>
    <row r="21" spans="1:6" ht="36" x14ac:dyDescent="0.55000000000000004">
      <c r="A21" s="96" t="s">
        <v>104</v>
      </c>
      <c r="B21" s="90">
        <v>0.13100000000000001</v>
      </c>
      <c r="C21" s="90">
        <v>0.11799999999999999</v>
      </c>
      <c r="D21" s="90">
        <v>0.14499999999999999</v>
      </c>
      <c r="E21" s="98">
        <v>0</v>
      </c>
    </row>
    <row r="22" spans="1:6" ht="54" x14ac:dyDescent="0.55000000000000004">
      <c r="A22" s="102" t="s">
        <v>106</v>
      </c>
      <c r="B22" s="104">
        <v>0.433</v>
      </c>
      <c r="C22" s="104">
        <v>0.42199999999999999</v>
      </c>
      <c r="D22" s="104">
        <v>0.44500000000000001</v>
      </c>
      <c r="E22" s="95">
        <v>0</v>
      </c>
    </row>
    <row r="27" spans="1:6" x14ac:dyDescent="0.55000000000000004">
      <c r="A27" s="87" t="s">
        <v>117</v>
      </c>
    </row>
    <row r="29" spans="1:6" x14ac:dyDescent="0.55000000000000004">
      <c r="A29" s="89" t="s">
        <v>61</v>
      </c>
    </row>
    <row r="31" spans="1:6" x14ac:dyDescent="0.55000000000000004">
      <c r="A31" s="111" t="s">
        <v>59</v>
      </c>
      <c r="B31" s="112" t="s">
        <v>102</v>
      </c>
      <c r="C31" s="112" t="s">
        <v>61</v>
      </c>
      <c r="D31" s="112" t="s">
        <v>60</v>
      </c>
      <c r="E31" s="112" t="s">
        <v>62</v>
      </c>
      <c r="F31" s="113" t="s">
        <v>103</v>
      </c>
    </row>
    <row r="32" spans="1:6" ht="36" x14ac:dyDescent="0.55000000000000004">
      <c r="A32" s="96" t="s">
        <v>104</v>
      </c>
      <c r="B32" s="90">
        <v>40</v>
      </c>
      <c r="C32" s="90">
        <v>361.17700000000002</v>
      </c>
      <c r="D32" s="90">
        <v>150</v>
      </c>
      <c r="E32" s="90">
        <v>0</v>
      </c>
      <c r="F32" s="98">
        <v>2.4079999999999999</v>
      </c>
    </row>
    <row r="33" spans="1:6" ht="36" x14ac:dyDescent="0.55000000000000004">
      <c r="A33" s="96" t="s">
        <v>105</v>
      </c>
      <c r="B33" s="90">
        <v>190</v>
      </c>
      <c r="C33" s="90">
        <v>0</v>
      </c>
      <c r="D33" s="90">
        <v>0</v>
      </c>
      <c r="F33" s="114"/>
    </row>
    <row r="34" spans="1:6" ht="54" x14ac:dyDescent="0.55000000000000004">
      <c r="A34" s="102" t="s">
        <v>106</v>
      </c>
      <c r="B34" s="104">
        <v>19</v>
      </c>
      <c r="C34" s="104">
        <v>1660.5450000000001</v>
      </c>
      <c r="D34" s="104">
        <v>171</v>
      </c>
      <c r="E34" s="104">
        <v>0</v>
      </c>
      <c r="F34" s="95">
        <v>9.7110000000000003</v>
      </c>
    </row>
    <row r="36" spans="1:6" x14ac:dyDescent="0.55000000000000004">
      <c r="A36" s="89" t="s">
        <v>107</v>
      </c>
    </row>
    <row r="38" spans="1:6" x14ac:dyDescent="0.55000000000000004">
      <c r="A38" s="173" t="s">
        <v>59</v>
      </c>
      <c r="B38" s="103" t="s">
        <v>63</v>
      </c>
      <c r="C38" s="103" t="s">
        <v>67</v>
      </c>
      <c r="D38" s="103" t="s">
        <v>65</v>
      </c>
      <c r="E38" s="103" t="s">
        <v>57</v>
      </c>
      <c r="F38" s="179" t="s">
        <v>111</v>
      </c>
    </row>
    <row r="39" spans="1:6" x14ac:dyDescent="0.55000000000000004">
      <c r="A39" s="174"/>
      <c r="B39" s="104" t="s">
        <v>108</v>
      </c>
      <c r="C39" s="104" t="s">
        <v>109</v>
      </c>
      <c r="D39" s="104" t="s">
        <v>110</v>
      </c>
      <c r="E39" s="104" t="s">
        <v>69</v>
      </c>
      <c r="F39" s="180"/>
    </row>
    <row r="40" spans="1:6" ht="36" x14ac:dyDescent="0.55000000000000004">
      <c r="A40" s="96" t="s">
        <v>104</v>
      </c>
      <c r="B40" s="90">
        <v>0.78200000000000003</v>
      </c>
      <c r="C40" s="90">
        <v>0.752</v>
      </c>
      <c r="D40" s="90">
        <v>0.86</v>
      </c>
      <c r="E40" s="90">
        <v>0.83799999999999997</v>
      </c>
      <c r="F40" s="98">
        <v>0.85799999999999998</v>
      </c>
    </row>
    <row r="41" spans="1:6" ht="36" x14ac:dyDescent="0.55000000000000004">
      <c r="A41" s="96" t="s">
        <v>105</v>
      </c>
      <c r="B41" s="90">
        <v>1</v>
      </c>
      <c r="C41" s="90"/>
      <c r="D41" s="90">
        <v>1</v>
      </c>
      <c r="E41" s="90"/>
      <c r="F41" s="98">
        <v>1</v>
      </c>
    </row>
    <row r="42" spans="1:6" ht="54" x14ac:dyDescent="0.55000000000000004">
      <c r="A42" s="102" t="s">
        <v>106</v>
      </c>
      <c r="B42" s="104">
        <v>0</v>
      </c>
      <c r="C42" s="104">
        <v>0</v>
      </c>
      <c r="D42" s="104">
        <v>0</v>
      </c>
      <c r="E42" s="104">
        <v>0</v>
      </c>
      <c r="F42" s="95">
        <v>0</v>
      </c>
    </row>
    <row r="44" spans="1:6" x14ac:dyDescent="0.55000000000000004">
      <c r="A44" s="89" t="s">
        <v>112</v>
      </c>
    </row>
    <row r="46" spans="1:6" x14ac:dyDescent="0.55000000000000004">
      <c r="A46" s="111" t="s">
        <v>59</v>
      </c>
      <c r="B46" s="112" t="s">
        <v>112</v>
      </c>
      <c r="C46" s="112" t="s">
        <v>113</v>
      </c>
      <c r="D46" s="112" t="s">
        <v>114</v>
      </c>
      <c r="E46" s="113" t="s">
        <v>115</v>
      </c>
    </row>
    <row r="47" spans="1:6" ht="36" x14ac:dyDescent="0.55000000000000004">
      <c r="A47" s="96" t="s">
        <v>104</v>
      </c>
      <c r="B47" s="90">
        <v>0.156</v>
      </c>
      <c r="C47" s="90">
        <v>0.13500000000000001</v>
      </c>
      <c r="D47" s="90">
        <v>0.17599999999999999</v>
      </c>
      <c r="E47" s="98">
        <v>0</v>
      </c>
    </row>
    <row r="48" spans="1:6" ht="54" x14ac:dyDescent="0.55000000000000004">
      <c r="A48" s="102" t="s">
        <v>106</v>
      </c>
      <c r="B48" s="104">
        <v>0.38800000000000001</v>
      </c>
      <c r="C48" s="104">
        <v>0.371</v>
      </c>
      <c r="D48" s="104">
        <v>0.40500000000000003</v>
      </c>
      <c r="E48" s="95">
        <v>0</v>
      </c>
    </row>
    <row r="51" spans="1:6" x14ac:dyDescent="0.55000000000000004">
      <c r="A51" s="87" t="s">
        <v>118</v>
      </c>
    </row>
    <row r="53" spans="1:6" x14ac:dyDescent="0.55000000000000004">
      <c r="A53" s="89" t="s">
        <v>61</v>
      </c>
    </row>
    <row r="55" spans="1:6" x14ac:dyDescent="0.55000000000000004">
      <c r="A55" s="111" t="s">
        <v>59</v>
      </c>
      <c r="B55" s="112" t="s">
        <v>102</v>
      </c>
      <c r="C55" s="112" t="s">
        <v>61</v>
      </c>
      <c r="D55" s="112" t="s">
        <v>60</v>
      </c>
      <c r="E55" s="112" t="s">
        <v>62</v>
      </c>
      <c r="F55" s="113" t="s">
        <v>103</v>
      </c>
    </row>
    <row r="56" spans="1:6" ht="36" x14ac:dyDescent="0.55000000000000004">
      <c r="A56" s="96" t="s">
        <v>104</v>
      </c>
      <c r="B56" s="90">
        <v>40</v>
      </c>
      <c r="C56" s="90">
        <v>326.64800000000002</v>
      </c>
      <c r="D56" s="90">
        <v>150</v>
      </c>
      <c r="E56" s="90">
        <v>0</v>
      </c>
      <c r="F56" s="98">
        <v>2.1779999999999999</v>
      </c>
    </row>
    <row r="57" spans="1:6" ht="36" x14ac:dyDescent="0.55000000000000004">
      <c r="A57" s="96" t="s">
        <v>105</v>
      </c>
      <c r="B57" s="90">
        <v>190</v>
      </c>
      <c r="C57" s="90">
        <v>0</v>
      </c>
      <c r="D57" s="90">
        <v>0</v>
      </c>
      <c r="F57" s="114"/>
    </row>
    <row r="58" spans="1:6" ht="54" x14ac:dyDescent="0.55000000000000004">
      <c r="A58" s="102" t="s">
        <v>106</v>
      </c>
      <c r="B58" s="104">
        <v>19</v>
      </c>
      <c r="C58" s="104">
        <v>2505.163</v>
      </c>
      <c r="D58" s="104">
        <v>171</v>
      </c>
      <c r="E58" s="104">
        <v>0</v>
      </c>
      <c r="F58" s="95">
        <v>14.65</v>
      </c>
    </row>
    <row r="60" spans="1:6" x14ac:dyDescent="0.55000000000000004">
      <c r="A60" s="89" t="s">
        <v>107</v>
      </c>
    </row>
    <row r="62" spans="1:6" x14ac:dyDescent="0.55000000000000004">
      <c r="A62" s="173" t="s">
        <v>59</v>
      </c>
      <c r="B62" s="103" t="s">
        <v>63</v>
      </c>
      <c r="C62" s="103" t="s">
        <v>67</v>
      </c>
      <c r="D62" s="103" t="s">
        <v>65</v>
      </c>
      <c r="E62" s="103" t="s">
        <v>57</v>
      </c>
      <c r="F62" s="179" t="s">
        <v>111</v>
      </c>
    </row>
    <row r="63" spans="1:6" x14ac:dyDescent="0.55000000000000004">
      <c r="A63" s="174"/>
      <c r="B63" s="104" t="s">
        <v>108</v>
      </c>
      <c r="C63" s="104" t="s">
        <v>109</v>
      </c>
      <c r="D63" s="104" t="s">
        <v>110</v>
      </c>
      <c r="E63" s="104" t="s">
        <v>69</v>
      </c>
      <c r="F63" s="180"/>
    </row>
    <row r="64" spans="1:6" ht="36" x14ac:dyDescent="0.55000000000000004">
      <c r="A64" s="96" t="s">
        <v>104</v>
      </c>
      <c r="B64" s="90">
        <v>0.87</v>
      </c>
      <c r="C64" s="90">
        <v>0.85099999999999998</v>
      </c>
      <c r="D64" s="90">
        <v>0.92500000000000004</v>
      </c>
      <c r="E64" s="90">
        <v>0.91400000000000003</v>
      </c>
      <c r="F64" s="98">
        <v>0.92400000000000004</v>
      </c>
    </row>
    <row r="65" spans="1:6" ht="36" x14ac:dyDescent="0.55000000000000004">
      <c r="A65" s="96" t="s">
        <v>105</v>
      </c>
      <c r="B65" s="90">
        <v>1</v>
      </c>
      <c r="C65" s="90"/>
      <c r="D65" s="90">
        <v>1</v>
      </c>
      <c r="E65" s="90"/>
      <c r="F65" s="98">
        <v>1</v>
      </c>
    </row>
    <row r="66" spans="1:6" ht="54" x14ac:dyDescent="0.55000000000000004">
      <c r="A66" s="102" t="s">
        <v>106</v>
      </c>
      <c r="B66" s="104">
        <v>0</v>
      </c>
      <c r="C66" s="104">
        <v>0</v>
      </c>
      <c r="D66" s="104">
        <v>0</v>
      </c>
      <c r="E66" s="104">
        <v>0</v>
      </c>
      <c r="F66" s="95">
        <v>0</v>
      </c>
    </row>
    <row r="67" spans="1:6" x14ac:dyDescent="0.55000000000000004">
      <c r="A67" s="89" t="s">
        <v>112</v>
      </c>
    </row>
    <row r="69" spans="1:6" x14ac:dyDescent="0.55000000000000004">
      <c r="A69" s="111" t="s">
        <v>59</v>
      </c>
      <c r="B69" s="112" t="s">
        <v>112</v>
      </c>
      <c r="C69" s="112" t="s">
        <v>113</v>
      </c>
      <c r="D69" s="112" t="s">
        <v>114</v>
      </c>
      <c r="E69" s="113" t="s">
        <v>115</v>
      </c>
    </row>
    <row r="70" spans="1:6" ht="36" x14ac:dyDescent="0.55000000000000004">
      <c r="A70" s="96" t="s">
        <v>104</v>
      </c>
      <c r="B70" s="90">
        <v>0.13700000000000001</v>
      </c>
      <c r="C70" s="90">
        <v>0.11700000000000001</v>
      </c>
      <c r="D70" s="90">
        <v>0.157</v>
      </c>
      <c r="E70" s="98">
        <v>0</v>
      </c>
    </row>
    <row r="71" spans="1:6" ht="54" x14ac:dyDescent="0.55000000000000004">
      <c r="A71" s="102" t="s">
        <v>106</v>
      </c>
      <c r="B71" s="104">
        <v>0.46500000000000002</v>
      </c>
      <c r="C71" s="104">
        <v>0.44900000000000001</v>
      </c>
      <c r="D71" s="104">
        <v>0.48199999999999998</v>
      </c>
      <c r="E71" s="95">
        <v>0</v>
      </c>
    </row>
  </sheetData>
  <mergeCells count="6">
    <mergeCell ref="A12:A13"/>
    <mergeCell ref="F12:F13"/>
    <mergeCell ref="A38:A39"/>
    <mergeCell ref="F38:F39"/>
    <mergeCell ref="A62:A63"/>
    <mergeCell ref="F62:F6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B72E-F4F3-487E-9A86-D7330041D272}">
  <dimension ref="A1:F85"/>
  <sheetViews>
    <sheetView topLeftCell="A71" workbookViewId="0">
      <selection activeCell="A71" sqref="A71"/>
    </sheetView>
  </sheetViews>
  <sheetFormatPr defaultRowHeight="18" x14ac:dyDescent="0.55000000000000004"/>
  <sheetData>
    <row r="1" spans="1:6" x14ac:dyDescent="0.55000000000000004">
      <c r="A1" s="87" t="e">
        <f>A24 with second order factor N = 123</f>
        <v>#NAME?</v>
      </c>
    </row>
    <row r="3" spans="1:6" x14ac:dyDescent="0.55000000000000004">
      <c r="A3" s="89" t="s">
        <v>61</v>
      </c>
    </row>
    <row r="5" spans="1:6" x14ac:dyDescent="0.55000000000000004">
      <c r="A5" s="111" t="s">
        <v>59</v>
      </c>
      <c r="B5" s="112" t="s">
        <v>102</v>
      </c>
      <c r="C5" s="112" t="s">
        <v>61</v>
      </c>
      <c r="D5" s="112" t="s">
        <v>60</v>
      </c>
      <c r="E5" s="112" t="s">
        <v>62</v>
      </c>
      <c r="F5" s="113" t="s">
        <v>103</v>
      </c>
    </row>
    <row r="6" spans="1:6" ht="36" x14ac:dyDescent="0.55000000000000004">
      <c r="A6" s="96" t="s">
        <v>104</v>
      </c>
      <c r="B6" s="90">
        <v>41</v>
      </c>
      <c r="C6" s="90">
        <v>634.62900000000002</v>
      </c>
      <c r="D6" s="90">
        <v>169</v>
      </c>
      <c r="E6" s="90">
        <v>0</v>
      </c>
      <c r="F6" s="98">
        <v>3.7549999999999999</v>
      </c>
    </row>
    <row r="7" spans="1:6" ht="36" x14ac:dyDescent="0.55000000000000004">
      <c r="A7" s="96" t="s">
        <v>105</v>
      </c>
      <c r="B7" s="90">
        <v>210</v>
      </c>
      <c r="C7" s="90">
        <v>0</v>
      </c>
      <c r="D7" s="90">
        <v>0</v>
      </c>
      <c r="F7" s="114"/>
    </row>
    <row r="8" spans="1:6" ht="54" x14ac:dyDescent="0.55000000000000004">
      <c r="A8" s="102" t="s">
        <v>106</v>
      </c>
      <c r="B8" s="104">
        <v>20</v>
      </c>
      <c r="C8" s="104">
        <v>4446.2730000000001</v>
      </c>
      <c r="D8" s="104">
        <v>190</v>
      </c>
      <c r="E8" s="104">
        <v>0</v>
      </c>
      <c r="F8" s="95">
        <v>23.401</v>
      </c>
    </row>
    <row r="10" spans="1:6" x14ac:dyDescent="0.55000000000000004">
      <c r="A10" s="89" t="s">
        <v>107</v>
      </c>
    </row>
    <row r="12" spans="1:6" x14ac:dyDescent="0.55000000000000004">
      <c r="A12" s="173" t="s">
        <v>59</v>
      </c>
      <c r="B12" s="103" t="s">
        <v>63</v>
      </c>
      <c r="C12" s="103" t="s">
        <v>67</v>
      </c>
      <c r="D12" s="103" t="s">
        <v>65</v>
      </c>
      <c r="E12" s="103" t="s">
        <v>57</v>
      </c>
      <c r="F12" s="179" t="s">
        <v>111</v>
      </c>
    </row>
    <row r="13" spans="1:6" x14ac:dyDescent="0.55000000000000004">
      <c r="A13" s="174"/>
      <c r="B13" s="104" t="s">
        <v>108</v>
      </c>
      <c r="C13" s="104" t="s">
        <v>109</v>
      </c>
      <c r="D13" s="104" t="s">
        <v>110</v>
      </c>
      <c r="E13" s="104" t="s">
        <v>69</v>
      </c>
      <c r="F13" s="180"/>
    </row>
    <row r="14" spans="1:6" ht="36" x14ac:dyDescent="0.55000000000000004">
      <c r="A14" s="96" t="s">
        <v>104</v>
      </c>
      <c r="B14" s="90">
        <v>0.85699999999999998</v>
      </c>
      <c r="C14" s="90">
        <v>0.84</v>
      </c>
      <c r="D14" s="90">
        <v>0.89100000000000001</v>
      </c>
      <c r="E14" s="90">
        <v>0.877</v>
      </c>
      <c r="F14" s="98">
        <v>0.89100000000000001</v>
      </c>
    </row>
    <row r="15" spans="1:6" ht="36" x14ac:dyDescent="0.55000000000000004">
      <c r="A15" s="96" t="s">
        <v>105</v>
      </c>
      <c r="B15" s="90">
        <v>1</v>
      </c>
      <c r="C15" s="90"/>
      <c r="D15" s="90">
        <v>1</v>
      </c>
      <c r="E15" s="90"/>
      <c r="F15" s="98">
        <v>1</v>
      </c>
    </row>
    <row r="16" spans="1:6" ht="54" x14ac:dyDescent="0.55000000000000004">
      <c r="A16" s="102" t="s">
        <v>106</v>
      </c>
      <c r="B16" s="104">
        <v>0</v>
      </c>
      <c r="C16" s="104">
        <v>0</v>
      </c>
      <c r="D16" s="104">
        <v>0</v>
      </c>
      <c r="E16" s="104">
        <v>0</v>
      </c>
      <c r="F16" s="95">
        <v>0</v>
      </c>
    </row>
    <row r="18" spans="1:6" x14ac:dyDescent="0.55000000000000004">
      <c r="A18" s="89" t="s">
        <v>112</v>
      </c>
    </row>
    <row r="20" spans="1:6" x14ac:dyDescent="0.55000000000000004">
      <c r="A20" s="111" t="s">
        <v>59</v>
      </c>
      <c r="B20" s="112" t="s">
        <v>112</v>
      </c>
      <c r="C20" s="112" t="s">
        <v>113</v>
      </c>
      <c r="D20" s="112" t="s">
        <v>114</v>
      </c>
      <c r="E20" s="113" t="s">
        <v>115</v>
      </c>
    </row>
    <row r="21" spans="1:6" ht="36" x14ac:dyDescent="0.55000000000000004">
      <c r="A21" s="96" t="s">
        <v>104</v>
      </c>
      <c r="B21" s="90">
        <v>0.15</v>
      </c>
      <c r="C21" s="90">
        <v>0.13800000000000001</v>
      </c>
      <c r="D21" s="90">
        <v>0.16300000000000001</v>
      </c>
      <c r="E21" s="98">
        <v>0</v>
      </c>
    </row>
    <row r="22" spans="1:6" ht="54" x14ac:dyDescent="0.55000000000000004">
      <c r="A22" s="102" t="s">
        <v>106</v>
      </c>
      <c r="B22" s="104">
        <v>0.42899999999999999</v>
      </c>
      <c r="C22" s="104">
        <v>0.41799999999999998</v>
      </c>
      <c r="D22" s="104">
        <v>0.439</v>
      </c>
      <c r="E22" s="95">
        <v>0</v>
      </c>
    </row>
    <row r="24" spans="1:6" x14ac:dyDescent="0.55000000000000004">
      <c r="A24" s="87" t="s">
        <v>134</v>
      </c>
    </row>
    <row r="25" spans="1:6" x14ac:dyDescent="0.55000000000000004">
      <c r="A25" s="89" t="s">
        <v>61</v>
      </c>
    </row>
    <row r="27" spans="1:6" x14ac:dyDescent="0.55000000000000004">
      <c r="A27" s="111" t="s">
        <v>59</v>
      </c>
      <c r="B27" s="112" t="s">
        <v>102</v>
      </c>
      <c r="C27" s="112" t="s">
        <v>61</v>
      </c>
      <c r="D27" s="112" t="s">
        <v>60</v>
      </c>
      <c r="E27" s="112" t="s">
        <v>62</v>
      </c>
      <c r="F27" s="113" t="s">
        <v>103</v>
      </c>
    </row>
    <row r="28" spans="1:6" ht="36" x14ac:dyDescent="0.55000000000000004">
      <c r="A28" s="96" t="s">
        <v>104</v>
      </c>
      <c r="B28" s="90">
        <v>46</v>
      </c>
      <c r="C28" s="90">
        <v>370.32400000000001</v>
      </c>
      <c r="D28" s="90">
        <v>164</v>
      </c>
      <c r="E28" s="90">
        <v>0</v>
      </c>
      <c r="F28" s="98">
        <v>2.258</v>
      </c>
    </row>
    <row r="29" spans="1:6" ht="36" x14ac:dyDescent="0.55000000000000004">
      <c r="A29" s="96" t="s">
        <v>105</v>
      </c>
      <c r="B29" s="90">
        <v>210</v>
      </c>
      <c r="C29" s="90">
        <v>0</v>
      </c>
      <c r="D29" s="90">
        <v>0</v>
      </c>
      <c r="F29" s="114"/>
    </row>
    <row r="30" spans="1:6" ht="54" x14ac:dyDescent="0.55000000000000004">
      <c r="A30" s="102" t="s">
        <v>106</v>
      </c>
      <c r="B30" s="104">
        <v>20</v>
      </c>
      <c r="C30" s="104">
        <v>1794.9459999999999</v>
      </c>
      <c r="D30" s="104">
        <v>190</v>
      </c>
      <c r="E30" s="104">
        <v>0</v>
      </c>
      <c r="F30" s="95">
        <v>9.4469999999999992</v>
      </c>
    </row>
    <row r="31" spans="1:6" x14ac:dyDescent="0.55000000000000004">
      <c r="A31" s="89" t="s">
        <v>107</v>
      </c>
    </row>
    <row r="33" spans="1:6" x14ac:dyDescent="0.55000000000000004">
      <c r="A33" s="173" t="s">
        <v>59</v>
      </c>
      <c r="B33" s="103" t="s">
        <v>63</v>
      </c>
      <c r="C33" s="103" t="s">
        <v>67</v>
      </c>
      <c r="D33" s="103" t="s">
        <v>65</v>
      </c>
      <c r="E33" s="103" t="s">
        <v>57</v>
      </c>
      <c r="F33" s="179" t="s">
        <v>111</v>
      </c>
    </row>
    <row r="34" spans="1:6" x14ac:dyDescent="0.55000000000000004">
      <c r="A34" s="174"/>
      <c r="B34" s="104" t="s">
        <v>108</v>
      </c>
      <c r="C34" s="104" t="s">
        <v>109</v>
      </c>
      <c r="D34" s="104" t="s">
        <v>110</v>
      </c>
      <c r="E34" s="104" t="s">
        <v>69</v>
      </c>
      <c r="F34" s="180"/>
    </row>
    <row r="35" spans="1:6" ht="36" x14ac:dyDescent="0.55000000000000004">
      <c r="A35" s="96" t="s">
        <v>104</v>
      </c>
      <c r="B35" s="90">
        <v>0.79400000000000004</v>
      </c>
      <c r="C35" s="90">
        <v>0.76100000000000001</v>
      </c>
      <c r="D35" s="90">
        <v>0.873</v>
      </c>
      <c r="E35" s="90">
        <v>0.85099999999999998</v>
      </c>
      <c r="F35" s="98">
        <v>0.871</v>
      </c>
    </row>
    <row r="36" spans="1:6" ht="36" x14ac:dyDescent="0.55000000000000004">
      <c r="A36" s="96" t="s">
        <v>105</v>
      </c>
      <c r="B36" s="90">
        <v>1</v>
      </c>
      <c r="C36" s="90"/>
      <c r="D36" s="90">
        <v>1</v>
      </c>
      <c r="E36" s="90"/>
      <c r="F36" s="98">
        <v>1</v>
      </c>
    </row>
    <row r="37" spans="1:6" ht="54" x14ac:dyDescent="0.55000000000000004">
      <c r="A37" s="102" t="s">
        <v>106</v>
      </c>
      <c r="B37" s="104">
        <v>0</v>
      </c>
      <c r="C37" s="104">
        <v>0</v>
      </c>
      <c r="D37" s="104">
        <v>0</v>
      </c>
      <c r="E37" s="104">
        <v>0</v>
      </c>
      <c r="F37" s="95">
        <v>0</v>
      </c>
    </row>
    <row r="39" spans="1:6" x14ac:dyDescent="0.55000000000000004">
      <c r="A39" s="89" t="s">
        <v>112</v>
      </c>
    </row>
    <row r="41" spans="1:6" x14ac:dyDescent="0.55000000000000004">
      <c r="A41" s="111" t="s">
        <v>59</v>
      </c>
      <c r="B41" s="112" t="s">
        <v>112</v>
      </c>
      <c r="C41" s="112" t="s">
        <v>113</v>
      </c>
      <c r="D41" s="112" t="s">
        <v>114</v>
      </c>
      <c r="E41" s="113" t="s">
        <v>115</v>
      </c>
    </row>
    <row r="42" spans="1:6" ht="36" x14ac:dyDescent="0.55000000000000004">
      <c r="A42" s="96" t="s">
        <v>104</v>
      </c>
      <c r="B42" s="90">
        <v>0.14699999999999999</v>
      </c>
      <c r="C42" s="90">
        <v>0.127</v>
      </c>
      <c r="D42" s="90">
        <v>0.16700000000000001</v>
      </c>
      <c r="E42" s="98">
        <v>0</v>
      </c>
    </row>
    <row r="43" spans="1:6" ht="54" x14ac:dyDescent="0.55000000000000004">
      <c r="A43" s="102" t="s">
        <v>106</v>
      </c>
      <c r="B43" s="104">
        <v>0.38200000000000001</v>
      </c>
      <c r="C43" s="104">
        <v>0.36599999999999999</v>
      </c>
      <c r="D43" s="104">
        <v>0.39800000000000002</v>
      </c>
      <c r="E43" s="95">
        <v>0</v>
      </c>
    </row>
    <row r="46" spans="1:6" x14ac:dyDescent="0.55000000000000004">
      <c r="A46" s="87" t="s">
        <v>135</v>
      </c>
    </row>
    <row r="47" spans="1:6" x14ac:dyDescent="0.55000000000000004">
      <c r="A47" s="89" t="s">
        <v>61</v>
      </c>
    </row>
    <row r="49" spans="1:6" x14ac:dyDescent="0.55000000000000004">
      <c r="A49" s="111" t="s">
        <v>59</v>
      </c>
      <c r="B49" s="112" t="s">
        <v>102</v>
      </c>
      <c r="C49" s="112" t="s">
        <v>61</v>
      </c>
      <c r="D49" s="112" t="s">
        <v>60</v>
      </c>
      <c r="E49" s="112" t="s">
        <v>62</v>
      </c>
      <c r="F49" s="113" t="s">
        <v>103</v>
      </c>
    </row>
    <row r="50" spans="1:6" ht="36" x14ac:dyDescent="0.55000000000000004">
      <c r="A50" s="96" t="s">
        <v>104</v>
      </c>
      <c r="B50" s="90">
        <v>46</v>
      </c>
      <c r="C50" s="90">
        <v>342.935</v>
      </c>
      <c r="D50" s="90">
        <v>164</v>
      </c>
      <c r="E50" s="90">
        <v>0</v>
      </c>
      <c r="F50" s="98">
        <v>2.0910000000000002</v>
      </c>
    </row>
    <row r="51" spans="1:6" ht="36" x14ac:dyDescent="0.55000000000000004">
      <c r="A51" s="96" t="s">
        <v>105</v>
      </c>
      <c r="B51" s="90">
        <v>210</v>
      </c>
      <c r="C51" s="90">
        <v>0</v>
      </c>
      <c r="D51" s="90">
        <v>0</v>
      </c>
      <c r="F51" s="114"/>
    </row>
    <row r="52" spans="1:6" ht="54" x14ac:dyDescent="0.55000000000000004">
      <c r="A52" s="102" t="s">
        <v>106</v>
      </c>
      <c r="B52" s="104">
        <v>20</v>
      </c>
      <c r="C52" s="104">
        <v>2742.895</v>
      </c>
      <c r="D52" s="104">
        <v>190</v>
      </c>
      <c r="E52" s="104">
        <v>0</v>
      </c>
      <c r="F52" s="95">
        <v>14.436</v>
      </c>
    </row>
    <row r="53" spans="1:6" x14ac:dyDescent="0.55000000000000004">
      <c r="A53" s="89" t="s">
        <v>107</v>
      </c>
    </row>
    <row r="55" spans="1:6" x14ac:dyDescent="0.55000000000000004">
      <c r="A55" s="173" t="s">
        <v>59</v>
      </c>
      <c r="B55" s="103" t="s">
        <v>63</v>
      </c>
      <c r="C55" s="103" t="s">
        <v>67</v>
      </c>
      <c r="D55" s="103" t="s">
        <v>65</v>
      </c>
      <c r="E55" s="103" t="s">
        <v>57</v>
      </c>
      <c r="F55" s="179" t="s">
        <v>111</v>
      </c>
    </row>
    <row r="56" spans="1:6" x14ac:dyDescent="0.55000000000000004">
      <c r="A56" s="174"/>
      <c r="B56" s="104" t="s">
        <v>108</v>
      </c>
      <c r="C56" s="104" t="s">
        <v>109</v>
      </c>
      <c r="D56" s="104" t="s">
        <v>110</v>
      </c>
      <c r="E56" s="104" t="s">
        <v>69</v>
      </c>
      <c r="F56" s="180"/>
    </row>
    <row r="57" spans="1:6" ht="36" x14ac:dyDescent="0.55000000000000004">
      <c r="A57" s="96" t="s">
        <v>104</v>
      </c>
      <c r="B57" s="90">
        <v>0.875</v>
      </c>
      <c r="C57" s="90">
        <v>0.85499999999999998</v>
      </c>
      <c r="D57" s="90">
        <v>0.93100000000000005</v>
      </c>
      <c r="E57" s="90">
        <v>0.91900000000000004</v>
      </c>
      <c r="F57" s="98">
        <v>0.93</v>
      </c>
    </row>
    <row r="58" spans="1:6" ht="36" x14ac:dyDescent="0.55000000000000004">
      <c r="A58" s="96" t="s">
        <v>105</v>
      </c>
      <c r="B58" s="90">
        <v>1</v>
      </c>
      <c r="C58" s="90"/>
      <c r="D58" s="90">
        <v>1</v>
      </c>
      <c r="E58" s="90"/>
      <c r="F58" s="98">
        <v>1</v>
      </c>
    </row>
    <row r="59" spans="1:6" ht="54" x14ac:dyDescent="0.55000000000000004">
      <c r="A59" s="102" t="s">
        <v>106</v>
      </c>
      <c r="B59" s="104">
        <v>0</v>
      </c>
      <c r="C59" s="104">
        <v>0</v>
      </c>
      <c r="D59" s="104">
        <v>0</v>
      </c>
      <c r="E59" s="104">
        <v>0</v>
      </c>
      <c r="F59" s="95">
        <v>0</v>
      </c>
    </row>
    <row r="60" spans="1:6" x14ac:dyDescent="0.55000000000000004">
      <c r="A60" s="89" t="s">
        <v>112</v>
      </c>
    </row>
    <row r="62" spans="1:6" x14ac:dyDescent="0.55000000000000004">
      <c r="A62" s="111" t="s">
        <v>59</v>
      </c>
      <c r="B62" s="112" t="s">
        <v>112</v>
      </c>
      <c r="C62" s="112" t="s">
        <v>113</v>
      </c>
      <c r="D62" s="112" t="s">
        <v>114</v>
      </c>
      <c r="E62" s="113" t="s">
        <v>115</v>
      </c>
    </row>
    <row r="63" spans="1:6" ht="36" x14ac:dyDescent="0.55000000000000004">
      <c r="A63" s="96" t="s">
        <v>104</v>
      </c>
      <c r="B63" s="90">
        <v>0.13200000000000001</v>
      </c>
      <c r="C63" s="90">
        <v>0.112</v>
      </c>
      <c r="D63" s="90">
        <v>0.151</v>
      </c>
      <c r="E63" s="98">
        <v>0</v>
      </c>
    </row>
    <row r="64" spans="1:6" ht="54" x14ac:dyDescent="0.55000000000000004">
      <c r="A64" s="102" t="s">
        <v>106</v>
      </c>
      <c r="B64" s="104">
        <v>0.46200000000000002</v>
      </c>
      <c r="C64" s="104">
        <v>0.44700000000000001</v>
      </c>
      <c r="D64" s="104">
        <v>0.47699999999999998</v>
      </c>
      <c r="E64" s="95">
        <v>0</v>
      </c>
    </row>
    <row r="67" spans="1:6" x14ac:dyDescent="0.55000000000000004">
      <c r="A67" s="87" t="s">
        <v>136</v>
      </c>
    </row>
    <row r="68" spans="1:6" x14ac:dyDescent="0.55000000000000004">
      <c r="A68" s="89" t="s">
        <v>61</v>
      </c>
    </row>
    <row r="70" spans="1:6" x14ac:dyDescent="0.55000000000000004">
      <c r="A70" s="111" t="s">
        <v>59</v>
      </c>
      <c r="B70" s="112" t="s">
        <v>102</v>
      </c>
      <c r="C70" s="112" t="s">
        <v>61</v>
      </c>
      <c r="D70" s="112" t="s">
        <v>60</v>
      </c>
      <c r="E70" s="112" t="s">
        <v>62</v>
      </c>
      <c r="F70" s="113" t="s">
        <v>103</v>
      </c>
    </row>
    <row r="71" spans="1:6" ht="36" x14ac:dyDescent="0.55000000000000004">
      <c r="A71" s="96" t="s">
        <v>104</v>
      </c>
      <c r="B71" s="90">
        <v>39</v>
      </c>
      <c r="C71" s="90">
        <v>545.697</v>
      </c>
      <c r="D71" s="90">
        <v>151</v>
      </c>
      <c r="E71" s="90">
        <v>0</v>
      </c>
      <c r="F71" s="98">
        <v>3.6139999999999999</v>
      </c>
    </row>
    <row r="72" spans="1:6" ht="36" x14ac:dyDescent="0.55000000000000004">
      <c r="A72" s="96" t="s">
        <v>105</v>
      </c>
      <c r="B72" s="90">
        <v>190</v>
      </c>
      <c r="C72" s="90">
        <v>0</v>
      </c>
      <c r="D72" s="90">
        <v>0</v>
      </c>
      <c r="F72" s="114"/>
    </row>
    <row r="73" spans="1:6" ht="54" x14ac:dyDescent="0.55000000000000004">
      <c r="A73" s="120" t="s">
        <v>106</v>
      </c>
      <c r="B73" s="122">
        <v>19</v>
      </c>
      <c r="C73" s="122">
        <v>4167.5349999999999</v>
      </c>
      <c r="D73" s="122">
        <v>171</v>
      </c>
      <c r="E73" s="122">
        <v>0</v>
      </c>
      <c r="F73" s="123">
        <v>24.372</v>
      </c>
    </row>
    <row r="74" spans="1:6" x14ac:dyDescent="0.55000000000000004">
      <c r="A74" s="89" t="s">
        <v>107</v>
      </c>
    </row>
    <row r="76" spans="1:6" x14ac:dyDescent="0.55000000000000004">
      <c r="A76" s="173" t="s">
        <v>59</v>
      </c>
      <c r="B76" s="121" t="s">
        <v>63</v>
      </c>
      <c r="C76" s="121" t="s">
        <v>67</v>
      </c>
      <c r="D76" s="121" t="s">
        <v>65</v>
      </c>
      <c r="E76" s="121" t="s">
        <v>57</v>
      </c>
      <c r="F76" s="179" t="s">
        <v>111</v>
      </c>
    </row>
    <row r="77" spans="1:6" x14ac:dyDescent="0.55000000000000004">
      <c r="A77" s="174"/>
      <c r="B77" s="122" t="s">
        <v>108</v>
      </c>
      <c r="C77" s="122" t="s">
        <v>109</v>
      </c>
      <c r="D77" s="122" t="s">
        <v>110</v>
      </c>
      <c r="E77" s="122" t="s">
        <v>69</v>
      </c>
      <c r="F77" s="180"/>
    </row>
    <row r="78" spans="1:6" ht="36" x14ac:dyDescent="0.55000000000000004">
      <c r="A78" s="96" t="s">
        <v>104</v>
      </c>
      <c r="B78" s="90">
        <v>0.86899999999999999</v>
      </c>
      <c r="C78" s="90">
        <v>0.85199999999999998</v>
      </c>
      <c r="D78" s="90">
        <v>0.90200000000000002</v>
      </c>
      <c r="E78" s="90">
        <v>0.88800000000000001</v>
      </c>
      <c r="F78" s="98">
        <v>0.90100000000000002</v>
      </c>
    </row>
    <row r="79" spans="1:6" ht="36" x14ac:dyDescent="0.55000000000000004">
      <c r="A79" s="96" t="s">
        <v>105</v>
      </c>
      <c r="B79" s="90">
        <v>1</v>
      </c>
      <c r="C79" s="90"/>
      <c r="D79" s="90">
        <v>1</v>
      </c>
      <c r="E79" s="90"/>
      <c r="F79" s="98">
        <v>1</v>
      </c>
    </row>
    <row r="80" spans="1:6" ht="54" x14ac:dyDescent="0.55000000000000004">
      <c r="A80" s="120" t="s">
        <v>106</v>
      </c>
      <c r="B80" s="122">
        <v>0</v>
      </c>
      <c r="C80" s="122">
        <v>0</v>
      </c>
      <c r="D80" s="122">
        <v>0</v>
      </c>
      <c r="E80" s="122">
        <v>0</v>
      </c>
      <c r="F80" s="123">
        <v>0</v>
      </c>
    </row>
    <row r="81" spans="1:5" x14ac:dyDescent="0.55000000000000004">
      <c r="A81" s="89" t="s">
        <v>112</v>
      </c>
    </row>
    <row r="83" spans="1:5" x14ac:dyDescent="0.55000000000000004">
      <c r="A83" s="111" t="s">
        <v>59</v>
      </c>
      <c r="B83" s="112" t="s">
        <v>112</v>
      </c>
      <c r="C83" s="112" t="s">
        <v>113</v>
      </c>
      <c r="D83" s="112" t="s">
        <v>114</v>
      </c>
      <c r="E83" s="113" t="s">
        <v>115</v>
      </c>
    </row>
    <row r="84" spans="1:5" ht="36" x14ac:dyDescent="0.55000000000000004">
      <c r="A84" s="96" t="s">
        <v>104</v>
      </c>
      <c r="B84" s="90">
        <v>0.14599999999999999</v>
      </c>
      <c r="C84" s="90">
        <v>0.13300000000000001</v>
      </c>
      <c r="D84" s="90">
        <v>0.16</v>
      </c>
      <c r="E84" s="98">
        <v>0</v>
      </c>
    </row>
    <row r="85" spans="1:5" ht="54" x14ac:dyDescent="0.55000000000000004">
      <c r="A85" s="120" t="s">
        <v>106</v>
      </c>
      <c r="B85" s="122">
        <v>0.438</v>
      </c>
      <c r="C85" s="122">
        <v>0.42599999999999999</v>
      </c>
      <c r="D85" s="122">
        <v>0.44900000000000001</v>
      </c>
      <c r="E85" s="123">
        <v>0</v>
      </c>
    </row>
  </sheetData>
  <mergeCells count="8">
    <mergeCell ref="A76:A77"/>
    <mergeCell ref="F76:F77"/>
    <mergeCell ref="A12:A13"/>
    <mergeCell ref="F12:F13"/>
    <mergeCell ref="A33:A34"/>
    <mergeCell ref="F33:F34"/>
    <mergeCell ref="A55:A56"/>
    <mergeCell ref="F55:F56"/>
  </mergeCells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B2034-35F2-44F0-A754-94A4BD42E80A}">
  <dimension ref="A1:F68"/>
  <sheetViews>
    <sheetView topLeftCell="D22" workbookViewId="0">
      <selection activeCell="A16" sqref="A16"/>
    </sheetView>
  </sheetViews>
  <sheetFormatPr defaultRowHeight="18" x14ac:dyDescent="0.55000000000000004"/>
  <sheetData>
    <row r="1" spans="1:6" x14ac:dyDescent="0.55000000000000004">
      <c r="A1" s="87" t="s">
        <v>137</v>
      </c>
    </row>
    <row r="3" spans="1:6" x14ac:dyDescent="0.55000000000000004">
      <c r="A3" s="89" t="s">
        <v>61</v>
      </c>
    </row>
    <row r="5" spans="1:6" x14ac:dyDescent="0.55000000000000004">
      <c r="A5" s="111" t="s">
        <v>59</v>
      </c>
      <c r="B5" s="112" t="s">
        <v>102</v>
      </c>
      <c r="C5" s="112" t="s">
        <v>61</v>
      </c>
      <c r="D5" s="112" t="s">
        <v>60</v>
      </c>
      <c r="E5" s="112" t="s">
        <v>62</v>
      </c>
      <c r="F5" s="113" t="s">
        <v>103</v>
      </c>
    </row>
    <row r="6" spans="1:6" ht="36" x14ac:dyDescent="0.55000000000000004">
      <c r="A6" s="96" t="s">
        <v>104</v>
      </c>
      <c r="B6" s="90">
        <v>42</v>
      </c>
      <c r="C6" s="90">
        <v>574.96500000000003</v>
      </c>
      <c r="D6" s="90">
        <v>168</v>
      </c>
      <c r="E6" s="90">
        <v>0</v>
      </c>
      <c r="F6" s="98">
        <v>3.4220000000000002</v>
      </c>
    </row>
    <row r="7" spans="1:6" ht="36" x14ac:dyDescent="0.55000000000000004">
      <c r="A7" s="96" t="s">
        <v>105</v>
      </c>
      <c r="B7" s="90">
        <v>210</v>
      </c>
      <c r="C7" s="90">
        <v>0</v>
      </c>
      <c r="D7" s="90">
        <v>0</v>
      </c>
      <c r="F7" s="114"/>
    </row>
    <row r="8" spans="1:6" ht="54" x14ac:dyDescent="0.55000000000000004">
      <c r="A8" s="102" t="s">
        <v>106</v>
      </c>
      <c r="B8" s="104">
        <v>20</v>
      </c>
      <c r="C8" s="104">
        <v>4446.2730000000001</v>
      </c>
      <c r="D8" s="104">
        <v>190</v>
      </c>
      <c r="E8" s="104">
        <v>0</v>
      </c>
      <c r="F8" s="95">
        <v>23.401</v>
      </c>
    </row>
    <row r="10" spans="1:6" x14ac:dyDescent="0.55000000000000004">
      <c r="A10" s="89" t="s">
        <v>107</v>
      </c>
    </row>
    <row r="12" spans="1:6" x14ac:dyDescent="0.55000000000000004">
      <c r="A12" s="173" t="s">
        <v>59</v>
      </c>
      <c r="B12" s="103" t="s">
        <v>63</v>
      </c>
      <c r="C12" s="103" t="s">
        <v>67</v>
      </c>
      <c r="D12" s="103" t="s">
        <v>65</v>
      </c>
      <c r="E12" s="103" t="s">
        <v>57</v>
      </c>
      <c r="F12" s="179" t="s">
        <v>111</v>
      </c>
    </row>
    <row r="13" spans="1:6" x14ac:dyDescent="0.55000000000000004">
      <c r="A13" s="174"/>
      <c r="B13" s="104" t="s">
        <v>108</v>
      </c>
      <c r="C13" s="104" t="s">
        <v>109</v>
      </c>
      <c r="D13" s="104" t="s">
        <v>110</v>
      </c>
      <c r="E13" s="104" t="s">
        <v>69</v>
      </c>
      <c r="F13" s="180"/>
    </row>
    <row r="14" spans="1:6" ht="36" x14ac:dyDescent="0.55000000000000004">
      <c r="A14" s="96" t="s">
        <v>104</v>
      </c>
      <c r="B14" s="90">
        <v>0.871</v>
      </c>
      <c r="C14" s="90">
        <v>0.85399999999999998</v>
      </c>
      <c r="D14" s="90">
        <v>0.90500000000000003</v>
      </c>
      <c r="E14" s="90">
        <v>0.89200000000000002</v>
      </c>
      <c r="F14" s="98">
        <v>0.90400000000000003</v>
      </c>
    </row>
    <row r="15" spans="1:6" ht="36" x14ac:dyDescent="0.55000000000000004">
      <c r="A15" s="96" t="s">
        <v>105</v>
      </c>
      <c r="B15" s="90">
        <v>1</v>
      </c>
      <c r="C15" s="90"/>
      <c r="D15" s="90">
        <v>1</v>
      </c>
      <c r="E15" s="90"/>
      <c r="F15" s="98">
        <v>1</v>
      </c>
    </row>
    <row r="16" spans="1:6" ht="54" x14ac:dyDescent="0.55000000000000004">
      <c r="A16" s="102" t="s">
        <v>106</v>
      </c>
      <c r="B16" s="104">
        <v>0</v>
      </c>
      <c r="C16" s="104">
        <v>0</v>
      </c>
      <c r="D16" s="104">
        <v>0</v>
      </c>
      <c r="E16" s="104">
        <v>0</v>
      </c>
      <c r="F16" s="95">
        <v>0</v>
      </c>
    </row>
    <row r="18" spans="1:6" x14ac:dyDescent="0.55000000000000004">
      <c r="A18" s="89" t="s">
        <v>112</v>
      </c>
    </row>
    <row r="20" spans="1:6" x14ac:dyDescent="0.55000000000000004">
      <c r="A20" s="111" t="s">
        <v>59</v>
      </c>
      <c r="B20" s="112" t="s">
        <v>112</v>
      </c>
      <c r="C20" s="112" t="s">
        <v>113</v>
      </c>
      <c r="D20" s="112" t="s">
        <v>114</v>
      </c>
      <c r="E20" s="113" t="s">
        <v>115</v>
      </c>
    </row>
    <row r="21" spans="1:6" ht="36" x14ac:dyDescent="0.55000000000000004">
      <c r="A21" s="96" t="s">
        <v>104</v>
      </c>
      <c r="B21" s="90">
        <v>0.14099999999999999</v>
      </c>
      <c r="C21" s="90">
        <v>0.128</v>
      </c>
      <c r="D21" s="90">
        <v>0.154</v>
      </c>
      <c r="E21" s="98">
        <v>0</v>
      </c>
    </row>
    <row r="22" spans="1:6" ht="54" x14ac:dyDescent="0.55000000000000004">
      <c r="A22" s="102" t="s">
        <v>106</v>
      </c>
      <c r="B22" s="104">
        <v>0.42899999999999999</v>
      </c>
      <c r="C22" s="104">
        <v>0.41799999999999998</v>
      </c>
      <c r="D22" s="104">
        <v>0.439</v>
      </c>
      <c r="E22" s="95">
        <v>0</v>
      </c>
    </row>
    <row r="26" spans="1:6" x14ac:dyDescent="0.55000000000000004">
      <c r="A26" s="87" t="s">
        <v>119</v>
      </c>
    </row>
    <row r="27" spans="1:6" x14ac:dyDescent="0.55000000000000004">
      <c r="A27" s="89" t="s">
        <v>61</v>
      </c>
    </row>
    <row r="29" spans="1:6" x14ac:dyDescent="0.55000000000000004">
      <c r="A29" s="111" t="s">
        <v>59</v>
      </c>
      <c r="B29" s="112" t="s">
        <v>102</v>
      </c>
      <c r="C29" s="112" t="s">
        <v>61</v>
      </c>
      <c r="D29" s="112" t="s">
        <v>60</v>
      </c>
      <c r="E29" s="112" t="s">
        <v>62</v>
      </c>
      <c r="F29" s="113" t="s">
        <v>103</v>
      </c>
    </row>
    <row r="30" spans="1:6" ht="36" x14ac:dyDescent="0.55000000000000004">
      <c r="A30" s="96" t="s">
        <v>104</v>
      </c>
      <c r="B30" s="90">
        <v>42</v>
      </c>
      <c r="C30" s="90">
        <v>396.32400000000001</v>
      </c>
      <c r="D30" s="90">
        <v>168</v>
      </c>
      <c r="E30" s="90">
        <v>0</v>
      </c>
      <c r="F30" s="98">
        <v>2.359</v>
      </c>
    </row>
    <row r="31" spans="1:6" ht="36" x14ac:dyDescent="0.55000000000000004">
      <c r="A31" s="96" t="s">
        <v>105</v>
      </c>
      <c r="B31" s="90">
        <v>210</v>
      </c>
      <c r="C31" s="90">
        <v>0</v>
      </c>
      <c r="D31" s="90">
        <v>0</v>
      </c>
      <c r="F31" s="114"/>
    </row>
    <row r="32" spans="1:6" ht="54" x14ac:dyDescent="0.55000000000000004">
      <c r="A32" s="102" t="s">
        <v>106</v>
      </c>
      <c r="B32" s="104">
        <v>20</v>
      </c>
      <c r="C32" s="104">
        <v>1794.9459999999999</v>
      </c>
      <c r="D32" s="104">
        <v>190</v>
      </c>
      <c r="E32" s="104">
        <v>0</v>
      </c>
      <c r="F32" s="95">
        <v>9.4469999999999992</v>
      </c>
    </row>
    <row r="34" spans="1:6" x14ac:dyDescent="0.55000000000000004">
      <c r="A34" s="89" t="s">
        <v>107</v>
      </c>
    </row>
    <row r="36" spans="1:6" x14ac:dyDescent="0.55000000000000004">
      <c r="A36" s="173" t="s">
        <v>59</v>
      </c>
      <c r="B36" s="103" t="s">
        <v>63</v>
      </c>
      <c r="C36" s="103" t="s">
        <v>67</v>
      </c>
      <c r="D36" s="103" t="s">
        <v>65</v>
      </c>
      <c r="E36" s="103" t="s">
        <v>57</v>
      </c>
      <c r="F36" s="179" t="s">
        <v>111</v>
      </c>
    </row>
    <row r="37" spans="1:6" x14ac:dyDescent="0.55000000000000004">
      <c r="A37" s="174"/>
      <c r="B37" s="104" t="s">
        <v>108</v>
      </c>
      <c r="C37" s="104" t="s">
        <v>109</v>
      </c>
      <c r="D37" s="104" t="s">
        <v>110</v>
      </c>
      <c r="E37" s="104" t="s">
        <v>69</v>
      </c>
      <c r="F37" s="180"/>
    </row>
    <row r="38" spans="1:6" ht="36" x14ac:dyDescent="0.55000000000000004">
      <c r="A38" s="96" t="s">
        <v>104</v>
      </c>
      <c r="B38" s="90">
        <v>0.77900000000000003</v>
      </c>
      <c r="C38" s="90">
        <v>0.75</v>
      </c>
      <c r="D38" s="90">
        <v>0.86</v>
      </c>
      <c r="E38" s="90">
        <v>0.83899999999999997</v>
      </c>
      <c r="F38" s="98">
        <v>0.85799999999999998</v>
      </c>
    </row>
    <row r="39" spans="1:6" ht="36" x14ac:dyDescent="0.55000000000000004">
      <c r="A39" s="96" t="s">
        <v>105</v>
      </c>
      <c r="B39" s="90">
        <v>1</v>
      </c>
      <c r="C39" s="90"/>
      <c r="D39" s="90">
        <v>1</v>
      </c>
      <c r="E39" s="90"/>
      <c r="F39" s="98">
        <v>1</v>
      </c>
    </row>
    <row r="40" spans="1:6" ht="54" x14ac:dyDescent="0.55000000000000004">
      <c r="A40" s="102" t="s">
        <v>106</v>
      </c>
      <c r="B40" s="104">
        <v>0</v>
      </c>
      <c r="C40" s="104">
        <v>0</v>
      </c>
      <c r="D40" s="104">
        <v>0</v>
      </c>
      <c r="E40" s="104">
        <v>0</v>
      </c>
      <c r="F40" s="95">
        <v>0</v>
      </c>
    </row>
    <row r="41" spans="1:6" x14ac:dyDescent="0.55000000000000004">
      <c r="A41" s="89" t="s">
        <v>112</v>
      </c>
    </row>
    <row r="43" spans="1:6" x14ac:dyDescent="0.55000000000000004">
      <c r="A43" s="111" t="s">
        <v>59</v>
      </c>
      <c r="B43" s="112" t="s">
        <v>112</v>
      </c>
      <c r="C43" s="112" t="s">
        <v>113</v>
      </c>
      <c r="D43" s="112" t="s">
        <v>114</v>
      </c>
      <c r="E43" s="113" t="s">
        <v>115</v>
      </c>
    </row>
    <row r="44" spans="1:6" ht="36" x14ac:dyDescent="0.55000000000000004">
      <c r="A44" s="96" t="s">
        <v>104</v>
      </c>
      <c r="B44" s="90">
        <v>0.153</v>
      </c>
      <c r="C44" s="90">
        <v>0.13400000000000001</v>
      </c>
      <c r="D44" s="90">
        <v>0.17299999999999999</v>
      </c>
      <c r="E44" s="98">
        <v>0</v>
      </c>
    </row>
    <row r="45" spans="1:6" ht="54" x14ac:dyDescent="0.55000000000000004">
      <c r="A45" s="102" t="s">
        <v>106</v>
      </c>
      <c r="B45" s="104">
        <v>0.38200000000000001</v>
      </c>
      <c r="C45" s="104">
        <v>0.36599999999999999</v>
      </c>
      <c r="D45" s="104">
        <v>0.39800000000000002</v>
      </c>
      <c r="E45" s="95">
        <v>0</v>
      </c>
    </row>
    <row r="49" spans="1:6" x14ac:dyDescent="0.55000000000000004">
      <c r="A49" s="87" t="s">
        <v>120</v>
      </c>
    </row>
    <row r="51" spans="1:6" x14ac:dyDescent="0.55000000000000004">
      <c r="A51" s="89" t="s">
        <v>61</v>
      </c>
    </row>
    <row r="53" spans="1:6" x14ac:dyDescent="0.55000000000000004">
      <c r="A53" s="111" t="s">
        <v>59</v>
      </c>
      <c r="B53" s="112" t="s">
        <v>102</v>
      </c>
      <c r="C53" s="112" t="s">
        <v>61</v>
      </c>
      <c r="D53" s="112" t="s">
        <v>60</v>
      </c>
      <c r="E53" s="112" t="s">
        <v>62</v>
      </c>
      <c r="F53" s="113" t="s">
        <v>103</v>
      </c>
    </row>
    <row r="54" spans="1:6" ht="36" x14ac:dyDescent="0.55000000000000004">
      <c r="A54" s="96" t="s">
        <v>104</v>
      </c>
      <c r="B54" s="90">
        <v>42</v>
      </c>
      <c r="C54" s="90">
        <v>375.30399999999997</v>
      </c>
      <c r="D54" s="90">
        <v>168</v>
      </c>
      <c r="E54" s="90">
        <v>0</v>
      </c>
      <c r="F54" s="98">
        <v>2.234</v>
      </c>
    </row>
    <row r="55" spans="1:6" ht="36" x14ac:dyDescent="0.55000000000000004">
      <c r="A55" s="96" t="s">
        <v>105</v>
      </c>
      <c r="B55" s="90">
        <v>210</v>
      </c>
      <c r="C55" s="90">
        <v>0</v>
      </c>
      <c r="D55" s="90">
        <v>0</v>
      </c>
      <c r="F55" s="114"/>
    </row>
    <row r="56" spans="1:6" ht="54" x14ac:dyDescent="0.55000000000000004">
      <c r="A56" s="102" t="s">
        <v>106</v>
      </c>
      <c r="B56" s="104">
        <v>20</v>
      </c>
      <c r="C56" s="104">
        <v>2742.895</v>
      </c>
      <c r="D56" s="104">
        <v>190</v>
      </c>
      <c r="E56" s="104">
        <v>0</v>
      </c>
      <c r="F56" s="95">
        <v>14.436</v>
      </c>
    </row>
    <row r="57" spans="1:6" x14ac:dyDescent="0.55000000000000004">
      <c r="A57" s="89" t="s">
        <v>107</v>
      </c>
    </row>
    <row r="59" spans="1:6" x14ac:dyDescent="0.55000000000000004">
      <c r="A59" s="173" t="s">
        <v>59</v>
      </c>
      <c r="B59" s="103" t="s">
        <v>63</v>
      </c>
      <c r="C59" s="103" t="s">
        <v>67</v>
      </c>
      <c r="D59" s="103" t="s">
        <v>65</v>
      </c>
      <c r="E59" s="103" t="s">
        <v>57</v>
      </c>
      <c r="F59" s="179" t="s">
        <v>111</v>
      </c>
    </row>
    <row r="60" spans="1:6" x14ac:dyDescent="0.55000000000000004">
      <c r="A60" s="174"/>
      <c r="B60" s="104" t="s">
        <v>108</v>
      </c>
      <c r="C60" s="104" t="s">
        <v>109</v>
      </c>
      <c r="D60" s="104" t="s">
        <v>110</v>
      </c>
      <c r="E60" s="104" t="s">
        <v>69</v>
      </c>
      <c r="F60" s="180"/>
    </row>
    <row r="61" spans="1:6" ht="36" x14ac:dyDescent="0.55000000000000004">
      <c r="A61" s="96" t="s">
        <v>104</v>
      </c>
      <c r="B61" s="90">
        <v>0.86299999999999999</v>
      </c>
      <c r="C61" s="90">
        <v>0.84499999999999997</v>
      </c>
      <c r="D61" s="90">
        <v>0.91900000000000004</v>
      </c>
      <c r="E61" s="90">
        <v>0.90800000000000003</v>
      </c>
      <c r="F61" s="98">
        <v>0.91900000000000004</v>
      </c>
    </row>
    <row r="62" spans="1:6" ht="36" x14ac:dyDescent="0.55000000000000004">
      <c r="A62" s="96" t="s">
        <v>105</v>
      </c>
      <c r="B62" s="90">
        <v>1</v>
      </c>
      <c r="C62" s="90"/>
      <c r="D62" s="90">
        <v>1</v>
      </c>
      <c r="E62" s="90"/>
      <c r="F62" s="98">
        <v>1</v>
      </c>
    </row>
    <row r="63" spans="1:6" ht="54" x14ac:dyDescent="0.55000000000000004">
      <c r="A63" s="102" t="s">
        <v>106</v>
      </c>
      <c r="B63" s="104">
        <v>0</v>
      </c>
      <c r="C63" s="104">
        <v>0</v>
      </c>
      <c r="D63" s="104">
        <v>0</v>
      </c>
      <c r="E63" s="104">
        <v>0</v>
      </c>
      <c r="F63" s="95">
        <v>0</v>
      </c>
    </row>
    <row r="64" spans="1:6" x14ac:dyDescent="0.55000000000000004">
      <c r="A64" s="89" t="s">
        <v>112</v>
      </c>
    </row>
    <row r="66" spans="1:5" x14ac:dyDescent="0.55000000000000004">
      <c r="A66" s="111" t="s">
        <v>59</v>
      </c>
      <c r="B66" s="112" t="s">
        <v>112</v>
      </c>
      <c r="C66" s="112" t="s">
        <v>113</v>
      </c>
      <c r="D66" s="112" t="s">
        <v>114</v>
      </c>
      <c r="E66" s="113" t="s">
        <v>115</v>
      </c>
    </row>
    <row r="67" spans="1:5" ht="36" x14ac:dyDescent="0.55000000000000004">
      <c r="A67" s="96" t="s">
        <v>104</v>
      </c>
      <c r="B67" s="90">
        <v>0.14000000000000001</v>
      </c>
      <c r="C67" s="90">
        <v>0.121</v>
      </c>
      <c r="D67" s="90">
        <v>0.159</v>
      </c>
      <c r="E67" s="98">
        <v>0</v>
      </c>
    </row>
    <row r="68" spans="1:5" ht="54" x14ac:dyDescent="0.55000000000000004">
      <c r="A68" s="102" t="s">
        <v>106</v>
      </c>
      <c r="B68" s="104">
        <v>0.46200000000000002</v>
      </c>
      <c r="C68" s="104">
        <v>0.44700000000000001</v>
      </c>
      <c r="D68" s="104">
        <v>0.47699999999999998</v>
      </c>
      <c r="E68" s="95">
        <v>0</v>
      </c>
    </row>
  </sheetData>
  <mergeCells count="6">
    <mergeCell ref="A12:A13"/>
    <mergeCell ref="F12:F13"/>
    <mergeCell ref="A36:A37"/>
    <mergeCell ref="F36:F37"/>
    <mergeCell ref="A59:A60"/>
    <mergeCell ref="F59:F60"/>
  </mergeCells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33AC7-7494-4881-B83E-B5250D0D18E6}">
  <dimension ref="A33:AC63"/>
  <sheetViews>
    <sheetView topLeftCell="A48" workbookViewId="0">
      <selection activeCell="J35" sqref="J35:J59"/>
    </sheetView>
  </sheetViews>
  <sheetFormatPr defaultRowHeight="18" x14ac:dyDescent="0.55000000000000004"/>
  <sheetData>
    <row r="33" spans="1:29" x14ac:dyDescent="0.55000000000000004">
      <c r="A33" s="89" t="s">
        <v>138</v>
      </c>
    </row>
    <row r="35" spans="1:29" x14ac:dyDescent="0.55000000000000004">
      <c r="A35" s="127"/>
      <c r="B35" s="112" t="s">
        <v>139</v>
      </c>
      <c r="C35" s="112" t="s">
        <v>140</v>
      </c>
      <c r="D35" s="112" t="s">
        <v>141</v>
      </c>
      <c r="E35" s="112" t="s">
        <v>142</v>
      </c>
      <c r="F35" s="112" t="s">
        <v>143</v>
      </c>
      <c r="G35" s="112" t="s">
        <v>144</v>
      </c>
      <c r="H35" s="112" t="s">
        <v>145</v>
      </c>
      <c r="I35" s="112" t="s">
        <v>146</v>
      </c>
      <c r="J35" s="133" t="s">
        <v>147</v>
      </c>
      <c r="K35" s="112" t="s">
        <v>148</v>
      </c>
      <c r="L35" s="112" t="s">
        <v>149</v>
      </c>
      <c r="M35" s="112" t="s">
        <v>150</v>
      </c>
      <c r="N35" s="133" t="s">
        <v>151</v>
      </c>
      <c r="O35" s="112" t="s">
        <v>152</v>
      </c>
      <c r="P35" s="112" t="s">
        <v>153</v>
      </c>
      <c r="Q35" s="112" t="s">
        <v>154</v>
      </c>
      <c r="R35" s="112" t="s">
        <v>155</v>
      </c>
      <c r="S35" s="112" t="s">
        <v>156</v>
      </c>
      <c r="T35" s="112" t="s">
        <v>157</v>
      </c>
      <c r="U35" s="112" t="s">
        <v>158</v>
      </c>
      <c r="V35" s="112" t="s">
        <v>159</v>
      </c>
      <c r="W35" s="112" t="s">
        <v>160</v>
      </c>
      <c r="X35" s="112" t="s">
        <v>161</v>
      </c>
      <c r="Y35" s="112" t="s">
        <v>162</v>
      </c>
      <c r="Z35" s="112" t="s">
        <v>163</v>
      </c>
      <c r="AA35" s="112" t="s">
        <v>164</v>
      </c>
      <c r="AB35" s="112" t="s">
        <v>165</v>
      </c>
      <c r="AC35" s="113" t="s">
        <v>166</v>
      </c>
    </row>
    <row r="36" spans="1:29" x14ac:dyDescent="0.55000000000000004">
      <c r="A36" s="96" t="s">
        <v>139</v>
      </c>
      <c r="B36" s="90">
        <v>0</v>
      </c>
      <c r="AC36" s="114"/>
    </row>
    <row r="37" spans="1:29" x14ac:dyDescent="0.55000000000000004">
      <c r="A37" s="96" t="s">
        <v>140</v>
      </c>
      <c r="B37" s="92">
        <v>-0.104</v>
      </c>
      <c r="C37" s="90">
        <v>0</v>
      </c>
      <c r="AC37" s="114"/>
    </row>
    <row r="38" spans="1:29" x14ac:dyDescent="0.55000000000000004">
      <c r="A38" s="96" t="s">
        <v>141</v>
      </c>
      <c r="B38" s="90">
        <v>0.73</v>
      </c>
      <c r="C38" s="90">
        <v>1.0940000000000001</v>
      </c>
      <c r="D38" s="90">
        <v>0</v>
      </c>
      <c r="AC38" s="114"/>
    </row>
    <row r="39" spans="1:29" x14ac:dyDescent="0.55000000000000004">
      <c r="A39" s="96" t="s">
        <v>142</v>
      </c>
      <c r="B39" s="90">
        <v>0.70199999999999996</v>
      </c>
      <c r="C39" s="90">
        <v>1.0549999999999999</v>
      </c>
      <c r="D39" s="92">
        <v>-3.9E-2</v>
      </c>
      <c r="E39" s="90">
        <v>0</v>
      </c>
      <c r="AC39" s="114"/>
    </row>
    <row r="40" spans="1:29" x14ac:dyDescent="0.55000000000000004">
      <c r="A40" s="96" t="s">
        <v>143</v>
      </c>
      <c r="B40" s="90">
        <v>1.603</v>
      </c>
      <c r="C40" s="90">
        <v>1.5109999999999999</v>
      </c>
      <c r="D40" s="90">
        <v>0.9</v>
      </c>
      <c r="E40" s="90">
        <v>0.91</v>
      </c>
      <c r="F40" s="90">
        <v>0</v>
      </c>
      <c r="AC40" s="114"/>
    </row>
    <row r="41" spans="1:29" x14ac:dyDescent="0.55000000000000004">
      <c r="A41" s="96" t="s">
        <v>144</v>
      </c>
      <c r="B41" s="92">
        <v>-4.5810000000000004</v>
      </c>
      <c r="C41" s="92">
        <v>-5.101</v>
      </c>
      <c r="D41" s="92">
        <v>-5.7729999999999997</v>
      </c>
      <c r="E41" s="92">
        <v>-5.8470000000000004</v>
      </c>
      <c r="F41" s="92">
        <v>-5.1829999999999998</v>
      </c>
      <c r="G41" s="90">
        <v>0</v>
      </c>
      <c r="AC41" s="114"/>
    </row>
    <row r="42" spans="1:29" x14ac:dyDescent="0.55000000000000004">
      <c r="A42" s="96" t="s">
        <v>145</v>
      </c>
      <c r="B42" s="92">
        <v>-7.2560000000000002</v>
      </c>
      <c r="C42" s="92">
        <v>-8.3179999999999996</v>
      </c>
      <c r="D42" s="92">
        <v>-9.0090000000000003</v>
      </c>
      <c r="E42" s="92">
        <v>-9.5060000000000002</v>
      </c>
      <c r="F42" s="92">
        <v>-7.6059999999999999</v>
      </c>
      <c r="G42" s="92">
        <v>-2.6840000000000002</v>
      </c>
      <c r="H42" s="90">
        <v>0</v>
      </c>
      <c r="AC42" s="114"/>
    </row>
    <row r="43" spans="1:29" x14ac:dyDescent="0.55000000000000004">
      <c r="A43" s="96" t="s">
        <v>146</v>
      </c>
      <c r="B43" s="92">
        <v>-3.2839999999999998</v>
      </c>
      <c r="C43" s="92">
        <v>-3.5680000000000001</v>
      </c>
      <c r="D43" s="92">
        <v>-4.2160000000000002</v>
      </c>
      <c r="E43" s="92">
        <v>-4.3310000000000004</v>
      </c>
      <c r="F43" s="92">
        <v>-4.0430000000000001</v>
      </c>
      <c r="G43" s="90">
        <v>1.829</v>
      </c>
      <c r="H43" s="90">
        <v>5.0519999999999996</v>
      </c>
      <c r="I43" s="90">
        <v>0</v>
      </c>
      <c r="AC43" s="114"/>
    </row>
    <row r="44" spans="1:29" x14ac:dyDescent="0.55000000000000004">
      <c r="A44" s="96" t="s">
        <v>147</v>
      </c>
      <c r="B44" s="92">
        <v>-0.443</v>
      </c>
      <c r="C44" s="92">
        <v>-0.41399999999999998</v>
      </c>
      <c r="D44" s="92">
        <v>-0.69099999999999995</v>
      </c>
      <c r="E44" s="92">
        <v>-0.69199999999999995</v>
      </c>
      <c r="F44" s="92">
        <v>-0.95799999999999996</v>
      </c>
      <c r="G44" s="90">
        <v>2.5539999999999998</v>
      </c>
      <c r="H44" s="90">
        <v>3.6909999999999998</v>
      </c>
      <c r="I44" s="90">
        <v>1.5229999999999999</v>
      </c>
      <c r="J44" s="90">
        <v>0</v>
      </c>
      <c r="AC44" s="114"/>
    </row>
    <row r="45" spans="1:29" x14ac:dyDescent="0.55000000000000004">
      <c r="A45" s="96" t="s">
        <v>148</v>
      </c>
      <c r="B45" s="92">
        <v>-2.6989999999999998</v>
      </c>
      <c r="C45" s="92">
        <v>-2.944</v>
      </c>
      <c r="D45" s="92">
        <v>-3.5550000000000002</v>
      </c>
      <c r="E45" s="92">
        <v>-3.59</v>
      </c>
      <c r="F45" s="92">
        <v>-3.4769999999999999</v>
      </c>
      <c r="G45" s="90">
        <v>3.3340000000000001</v>
      </c>
      <c r="H45" s="90">
        <v>4.9889999999999999</v>
      </c>
      <c r="I45" s="90">
        <v>0.40500000000000003</v>
      </c>
      <c r="J45" s="92">
        <v>-1.331</v>
      </c>
      <c r="K45" s="90">
        <v>0</v>
      </c>
      <c r="AC45" s="114"/>
    </row>
    <row r="46" spans="1:29" x14ac:dyDescent="0.55000000000000004">
      <c r="A46" s="96" t="s">
        <v>149</v>
      </c>
      <c r="B46" s="92">
        <v>-4.8140000000000001</v>
      </c>
      <c r="C46" s="92">
        <v>-5.2679999999999998</v>
      </c>
      <c r="D46" s="92">
        <v>-6.1219999999999999</v>
      </c>
      <c r="E46" s="92">
        <v>-6.2279999999999998</v>
      </c>
      <c r="F46" s="92">
        <v>-5.407</v>
      </c>
      <c r="G46" s="90">
        <v>0.4</v>
      </c>
      <c r="H46" s="90">
        <v>4.28</v>
      </c>
      <c r="I46" s="92">
        <v>-1.758</v>
      </c>
      <c r="J46" s="92">
        <v>-2.476</v>
      </c>
      <c r="K46" s="92">
        <v>-2.1869999999999998</v>
      </c>
      <c r="L46" s="90">
        <v>0</v>
      </c>
      <c r="AC46" s="114"/>
    </row>
    <row r="47" spans="1:29" x14ac:dyDescent="0.55000000000000004">
      <c r="A47" s="96" t="s">
        <v>150</v>
      </c>
      <c r="B47" s="92">
        <v>-6.3090000000000002</v>
      </c>
      <c r="C47" s="92">
        <v>-7.1879999999999997</v>
      </c>
      <c r="D47" s="92">
        <v>-7.7640000000000002</v>
      </c>
      <c r="E47" s="92">
        <v>-8.2650000000000006</v>
      </c>
      <c r="F47" s="92">
        <v>-6.742</v>
      </c>
      <c r="G47" s="92">
        <v>-1.4530000000000001</v>
      </c>
      <c r="H47" s="90">
        <v>2.7730000000000001</v>
      </c>
      <c r="I47" s="92">
        <v>-3.7469999999999999</v>
      </c>
      <c r="J47" s="92">
        <v>-3.258</v>
      </c>
      <c r="K47" s="92">
        <v>-3.97</v>
      </c>
      <c r="L47" s="92">
        <v>-2.6720000000000002</v>
      </c>
      <c r="M47" s="90">
        <v>0</v>
      </c>
      <c r="AC47" s="114"/>
    </row>
    <row r="48" spans="1:29" x14ac:dyDescent="0.55000000000000004">
      <c r="A48" s="96" t="s">
        <v>151</v>
      </c>
      <c r="B48" s="92">
        <v>-6.0830000000000002</v>
      </c>
      <c r="C48" s="92">
        <v>-6.89</v>
      </c>
      <c r="D48" s="92">
        <v>-7.7539999999999996</v>
      </c>
      <c r="E48" s="92">
        <v>-7.69</v>
      </c>
      <c r="F48" s="92">
        <v>-6.53</v>
      </c>
      <c r="G48" s="92">
        <v>-1.2849999999999999</v>
      </c>
      <c r="H48" s="90">
        <v>2.4510000000000001</v>
      </c>
      <c r="I48" s="92">
        <v>-3.4020000000000001</v>
      </c>
      <c r="J48" s="92">
        <v>-3.206</v>
      </c>
      <c r="K48" s="92">
        <v>-3.8490000000000002</v>
      </c>
      <c r="L48" s="92">
        <v>-2.4790000000000001</v>
      </c>
      <c r="M48" s="90">
        <v>0.33800000000000002</v>
      </c>
      <c r="N48" s="90">
        <v>0</v>
      </c>
      <c r="AC48" s="114"/>
    </row>
    <row r="49" spans="1:29" x14ac:dyDescent="0.55000000000000004">
      <c r="A49" s="96" t="s">
        <v>152</v>
      </c>
      <c r="B49" s="92">
        <v>-2.1269999999999998</v>
      </c>
      <c r="C49" s="92">
        <v>-2.2570000000000001</v>
      </c>
      <c r="D49" s="92">
        <v>-2.8220000000000001</v>
      </c>
      <c r="E49" s="92">
        <v>-2.839</v>
      </c>
      <c r="F49" s="92">
        <v>-2.855</v>
      </c>
      <c r="G49" s="90">
        <v>3.7690000000000001</v>
      </c>
      <c r="H49" s="90">
        <v>4.968</v>
      </c>
      <c r="I49" s="90">
        <v>0.90300000000000002</v>
      </c>
      <c r="J49" s="92">
        <v>-0.97699999999999998</v>
      </c>
      <c r="K49" s="90">
        <v>0.58399999999999996</v>
      </c>
      <c r="L49" s="90">
        <v>2.5489999999999999</v>
      </c>
      <c r="M49" s="90">
        <v>4.0759999999999996</v>
      </c>
      <c r="N49" s="90">
        <v>3.9830000000000001</v>
      </c>
      <c r="O49" s="90">
        <v>0</v>
      </c>
      <c r="AC49" s="114"/>
    </row>
    <row r="50" spans="1:29" x14ac:dyDescent="0.55000000000000004">
      <c r="A50" s="96" t="s">
        <v>153</v>
      </c>
      <c r="B50" s="92">
        <v>-0.78800000000000003</v>
      </c>
      <c r="C50" s="92">
        <v>-0.79600000000000004</v>
      </c>
      <c r="D50" s="92">
        <v>-1.482</v>
      </c>
      <c r="E50" s="92">
        <v>-1.4990000000000001</v>
      </c>
      <c r="F50" s="92">
        <v>-1.786</v>
      </c>
      <c r="G50" s="90">
        <v>6.1159999999999997</v>
      </c>
      <c r="H50" s="90">
        <v>12.111000000000001</v>
      </c>
      <c r="I50" s="90">
        <v>3.6139999999999999</v>
      </c>
      <c r="J50" s="90">
        <v>9.4E-2</v>
      </c>
      <c r="K50" s="90">
        <v>2.988</v>
      </c>
      <c r="L50" s="90">
        <v>7.242</v>
      </c>
      <c r="M50" s="90">
        <v>11.021000000000001</v>
      </c>
      <c r="N50" s="90">
        <v>10.733000000000001</v>
      </c>
      <c r="O50" s="90">
        <v>2.0430000000000001</v>
      </c>
      <c r="P50" s="90">
        <v>0</v>
      </c>
      <c r="AC50" s="114"/>
    </row>
    <row r="51" spans="1:29" x14ac:dyDescent="0.55000000000000004">
      <c r="A51" s="96" t="s">
        <v>154</v>
      </c>
      <c r="B51" s="92">
        <v>-6.9000000000000006E-2</v>
      </c>
      <c r="C51" s="90">
        <v>1.9E-2</v>
      </c>
      <c r="D51" s="92">
        <v>-0.68899999999999995</v>
      </c>
      <c r="E51" s="92">
        <v>-0.68700000000000006</v>
      </c>
      <c r="F51" s="92">
        <v>-1.163</v>
      </c>
      <c r="G51" s="90">
        <v>7.6360000000000001</v>
      </c>
      <c r="H51" s="90">
        <v>15.609</v>
      </c>
      <c r="I51" s="90">
        <v>4.8419999999999996</v>
      </c>
      <c r="J51" s="90">
        <v>0.56799999999999995</v>
      </c>
      <c r="K51" s="90">
        <v>4.1189999999999998</v>
      </c>
      <c r="L51" s="90">
        <v>9.5180000000000007</v>
      </c>
      <c r="M51" s="90">
        <v>14.683999999999999</v>
      </c>
      <c r="N51" s="90">
        <v>14.323</v>
      </c>
      <c r="O51" s="90">
        <v>2.9830000000000001</v>
      </c>
      <c r="P51" s="90">
        <v>1.8979999999999999</v>
      </c>
      <c r="Q51" s="90">
        <v>0</v>
      </c>
      <c r="AC51" s="114"/>
    </row>
    <row r="52" spans="1:29" x14ac:dyDescent="0.55000000000000004">
      <c r="A52" s="96" t="s">
        <v>155</v>
      </c>
      <c r="B52" s="90">
        <v>5.0000000000000001E-3</v>
      </c>
      <c r="C52" s="90">
        <v>0.10100000000000001</v>
      </c>
      <c r="D52" s="92">
        <v>-0.59099999999999997</v>
      </c>
      <c r="E52" s="92">
        <v>-0.58599999999999997</v>
      </c>
      <c r="F52" s="92">
        <v>-1.081</v>
      </c>
      <c r="G52" s="90">
        <v>7.4340000000000002</v>
      </c>
      <c r="H52" s="90">
        <v>14.395</v>
      </c>
      <c r="I52" s="90">
        <v>4.774</v>
      </c>
      <c r="J52" s="90">
        <v>0.61</v>
      </c>
      <c r="K52" s="90">
        <v>4.0839999999999996</v>
      </c>
      <c r="L52" s="90">
        <v>9.016</v>
      </c>
      <c r="M52" s="90">
        <v>13.406000000000001</v>
      </c>
      <c r="N52" s="90">
        <v>13.090999999999999</v>
      </c>
      <c r="O52" s="90">
        <v>2.9929999999999999</v>
      </c>
      <c r="P52" s="90">
        <v>2.14</v>
      </c>
      <c r="Q52" s="90">
        <v>0.29599999999999999</v>
      </c>
      <c r="R52" s="90">
        <v>0</v>
      </c>
      <c r="AC52" s="114"/>
    </row>
    <row r="53" spans="1:29" x14ac:dyDescent="0.55000000000000004">
      <c r="A53" s="96" t="s">
        <v>156</v>
      </c>
      <c r="B53" s="92">
        <v>-0.36199999999999999</v>
      </c>
      <c r="C53" s="92">
        <v>-0.315</v>
      </c>
      <c r="D53" s="92">
        <v>-1.0089999999999999</v>
      </c>
      <c r="E53" s="92">
        <v>-1.014</v>
      </c>
      <c r="F53" s="92">
        <v>-1.411</v>
      </c>
      <c r="G53" s="90">
        <v>6.9009999999999998</v>
      </c>
      <c r="H53" s="90">
        <v>13.643000000000001</v>
      </c>
      <c r="I53" s="90">
        <v>4.2779999999999996</v>
      </c>
      <c r="J53" s="90">
        <v>0.374</v>
      </c>
      <c r="K53" s="90">
        <v>3.609</v>
      </c>
      <c r="L53" s="90">
        <v>8.3409999999999993</v>
      </c>
      <c r="M53" s="90">
        <v>12.612</v>
      </c>
      <c r="N53" s="90">
        <v>12.298999999999999</v>
      </c>
      <c r="O53" s="90">
        <v>2.5720000000000001</v>
      </c>
      <c r="P53" s="90">
        <v>0.997</v>
      </c>
      <c r="Q53" s="92">
        <v>-0.87</v>
      </c>
      <c r="R53" s="92">
        <v>-1.137</v>
      </c>
      <c r="S53" s="90">
        <v>0</v>
      </c>
      <c r="AC53" s="114"/>
    </row>
    <row r="54" spans="1:29" x14ac:dyDescent="0.55000000000000004">
      <c r="A54" s="96" t="s">
        <v>157</v>
      </c>
      <c r="B54" s="92">
        <v>-0.108</v>
      </c>
      <c r="C54" s="92">
        <v>-0.03</v>
      </c>
      <c r="D54" s="92">
        <v>-0.69299999999999995</v>
      </c>
      <c r="E54" s="92">
        <v>-0.69099999999999995</v>
      </c>
      <c r="F54" s="92">
        <v>-1.1539999999999999</v>
      </c>
      <c r="G54" s="90">
        <v>6.77</v>
      </c>
      <c r="H54" s="90">
        <v>12.315</v>
      </c>
      <c r="I54" s="90">
        <v>4.3440000000000003</v>
      </c>
      <c r="J54" s="90">
        <v>0.52700000000000002</v>
      </c>
      <c r="K54" s="90">
        <v>3.7189999999999999</v>
      </c>
      <c r="L54" s="90">
        <v>7.8780000000000001</v>
      </c>
      <c r="M54" s="90">
        <v>11.288</v>
      </c>
      <c r="N54" s="90">
        <v>11.03</v>
      </c>
      <c r="O54" s="90">
        <v>2.7360000000000002</v>
      </c>
      <c r="P54" s="90">
        <v>1.625</v>
      </c>
      <c r="Q54" s="92">
        <v>-0.106</v>
      </c>
      <c r="R54" s="92">
        <v>-0.28699999999999998</v>
      </c>
      <c r="S54" s="90">
        <v>0.53200000000000003</v>
      </c>
      <c r="T54" s="90">
        <v>0</v>
      </c>
      <c r="AC54" s="114"/>
    </row>
    <row r="55" spans="1:29" x14ac:dyDescent="0.55000000000000004">
      <c r="A55" s="96" t="s">
        <v>158</v>
      </c>
      <c r="B55" s="92">
        <v>-5.2830000000000004</v>
      </c>
      <c r="C55" s="92">
        <v>-5.84</v>
      </c>
      <c r="D55" s="92">
        <v>-6.53</v>
      </c>
      <c r="E55" s="92">
        <v>-6.6580000000000004</v>
      </c>
      <c r="F55" s="92">
        <v>-5.8319999999999999</v>
      </c>
      <c r="G55" s="92">
        <v>-0.58299999999999996</v>
      </c>
      <c r="H55" s="90">
        <v>2.3380000000000001</v>
      </c>
      <c r="I55" s="92">
        <v>-2.52</v>
      </c>
      <c r="J55" s="92">
        <v>-2.86</v>
      </c>
      <c r="K55" s="92">
        <v>-2.8769999999999998</v>
      </c>
      <c r="L55" s="92">
        <v>-1.167</v>
      </c>
      <c r="M55" s="90">
        <v>0.89</v>
      </c>
      <c r="N55" s="90">
        <v>0.66100000000000003</v>
      </c>
      <c r="O55" s="92">
        <v>-3.161</v>
      </c>
      <c r="P55" s="92">
        <v>-7.3280000000000003</v>
      </c>
      <c r="Q55" s="92">
        <v>-9.2100000000000009</v>
      </c>
      <c r="R55" s="92">
        <v>-8.9640000000000004</v>
      </c>
      <c r="S55" s="92">
        <v>-8.2989999999999995</v>
      </c>
      <c r="T55" s="92">
        <v>-7.9269999999999996</v>
      </c>
      <c r="U55" s="90">
        <v>0</v>
      </c>
      <c r="AC55" s="114"/>
    </row>
    <row r="56" spans="1:29" x14ac:dyDescent="0.55000000000000004">
      <c r="A56" s="96" t="s">
        <v>159</v>
      </c>
      <c r="B56" s="92">
        <v>-7.5259999999999998</v>
      </c>
      <c r="C56" s="92">
        <v>-8.56</v>
      </c>
      <c r="D56" s="92">
        <v>-9.3510000000000009</v>
      </c>
      <c r="E56" s="92">
        <v>-9.5939999999999994</v>
      </c>
      <c r="F56" s="92">
        <v>-7.819</v>
      </c>
      <c r="G56" s="92">
        <v>-3.5219999999999998</v>
      </c>
      <c r="H56" s="92">
        <v>-1.3080000000000001</v>
      </c>
      <c r="I56" s="92">
        <v>-5.5110000000000001</v>
      </c>
      <c r="J56" s="92">
        <v>-4.0629999999999997</v>
      </c>
      <c r="K56" s="92">
        <v>-5.7460000000000004</v>
      </c>
      <c r="L56" s="92">
        <v>-5.62</v>
      </c>
      <c r="M56" s="92">
        <v>-4.0670000000000002</v>
      </c>
      <c r="N56" s="92">
        <v>-4.4119999999999999</v>
      </c>
      <c r="O56" s="92">
        <v>-5.625</v>
      </c>
      <c r="P56" s="92">
        <v>-13.94</v>
      </c>
      <c r="Q56" s="92">
        <v>-18.463999999999999</v>
      </c>
      <c r="R56" s="92">
        <v>-16.22</v>
      </c>
      <c r="S56" s="92">
        <v>-15.804</v>
      </c>
      <c r="T56" s="92">
        <v>-13.955</v>
      </c>
      <c r="U56" s="92">
        <v>-3.1080000000000001</v>
      </c>
      <c r="V56" s="90">
        <v>0</v>
      </c>
      <c r="AC56" s="114"/>
    </row>
    <row r="57" spans="1:29" x14ac:dyDescent="0.55000000000000004">
      <c r="A57" s="96" t="s">
        <v>160</v>
      </c>
      <c r="B57" s="92">
        <v>-4.3810000000000002</v>
      </c>
      <c r="C57" s="92">
        <v>-4.8339999999999996</v>
      </c>
      <c r="D57" s="92">
        <v>-5.5259999999999998</v>
      </c>
      <c r="E57" s="92">
        <v>-5.633</v>
      </c>
      <c r="F57" s="92">
        <v>-5.0170000000000003</v>
      </c>
      <c r="G57" s="90">
        <v>0.755</v>
      </c>
      <c r="H57" s="90">
        <v>4.2549999999999999</v>
      </c>
      <c r="I57" s="92">
        <v>-1.2969999999999999</v>
      </c>
      <c r="J57" s="92">
        <v>-2.2570000000000001</v>
      </c>
      <c r="K57" s="92">
        <v>-1.706</v>
      </c>
      <c r="L57" s="90">
        <v>0.47899999999999998</v>
      </c>
      <c r="M57" s="90">
        <v>2.8540000000000001</v>
      </c>
      <c r="N57" s="90">
        <v>2.613</v>
      </c>
      <c r="O57" s="92">
        <v>-2.1160000000000001</v>
      </c>
      <c r="P57" s="92">
        <v>-6.2759999999999998</v>
      </c>
      <c r="Q57" s="92">
        <v>-8.2899999999999991</v>
      </c>
      <c r="R57" s="92">
        <v>-7.8949999999999996</v>
      </c>
      <c r="S57" s="92">
        <v>-7.2709999999999999</v>
      </c>
      <c r="T57" s="92">
        <v>-7</v>
      </c>
      <c r="U57" s="90">
        <v>1.44</v>
      </c>
      <c r="V57" s="90">
        <v>5.1609999999999996</v>
      </c>
      <c r="W57" s="90">
        <v>0</v>
      </c>
      <c r="AC57" s="114"/>
    </row>
    <row r="58" spans="1:29" x14ac:dyDescent="0.55000000000000004">
      <c r="A58" s="128" t="s">
        <v>161</v>
      </c>
      <c r="B58" s="90">
        <v>2.9910000000000001</v>
      </c>
      <c r="C58" s="90">
        <v>3.0430000000000001</v>
      </c>
      <c r="D58" s="90">
        <v>2.867</v>
      </c>
      <c r="E58" s="90">
        <v>2.8759999999999999</v>
      </c>
      <c r="F58" s="90">
        <v>2.6179999999999999</v>
      </c>
      <c r="G58" s="90">
        <v>4.54</v>
      </c>
      <c r="H58" s="90">
        <v>5.0810000000000004</v>
      </c>
      <c r="I58" s="90">
        <v>4.0750000000000002</v>
      </c>
      <c r="J58" s="132">
        <v>3.0859999999999999</v>
      </c>
      <c r="K58" s="90">
        <v>3.9580000000000002</v>
      </c>
      <c r="L58" s="90">
        <v>4.4969999999999999</v>
      </c>
      <c r="M58" s="90">
        <v>4.8529999999999998</v>
      </c>
      <c r="N58" s="90">
        <v>4.8179999999999996</v>
      </c>
      <c r="O58" s="90">
        <v>3.7749999999999999</v>
      </c>
      <c r="P58" s="90">
        <v>3.21</v>
      </c>
      <c r="Q58" s="90">
        <v>2.996</v>
      </c>
      <c r="R58" s="90">
        <v>2.9390000000000001</v>
      </c>
      <c r="S58" s="90">
        <v>3.081</v>
      </c>
      <c r="T58" s="90">
        <v>2.9969999999999999</v>
      </c>
      <c r="U58" s="90">
        <v>4.6859999999999999</v>
      </c>
      <c r="V58" s="90">
        <v>5.1980000000000004</v>
      </c>
      <c r="W58" s="90">
        <v>4.3710000000000004</v>
      </c>
      <c r="X58" s="90">
        <v>0</v>
      </c>
      <c r="AC58" s="114"/>
    </row>
    <row r="59" spans="1:29" x14ac:dyDescent="0.55000000000000004">
      <c r="A59" s="96" t="s">
        <v>162</v>
      </c>
      <c r="B59" s="92">
        <v>-3.3010000000000002</v>
      </c>
      <c r="C59" s="92">
        <v>-3.585</v>
      </c>
      <c r="D59" s="92">
        <v>-4.234</v>
      </c>
      <c r="E59" s="92">
        <v>-4.3019999999999996</v>
      </c>
      <c r="F59" s="92">
        <v>-4.0289999999999999</v>
      </c>
      <c r="G59" s="90">
        <v>1.921</v>
      </c>
      <c r="H59" s="90">
        <v>5.2380000000000004</v>
      </c>
      <c r="I59" s="92">
        <v>-4.7E-2</v>
      </c>
      <c r="J59" s="92">
        <v>-1.6180000000000001</v>
      </c>
      <c r="K59" s="92">
        <v>-0.47599999999999998</v>
      </c>
      <c r="L59" s="90">
        <v>1.8859999999999999</v>
      </c>
      <c r="M59" s="90">
        <v>4.0579999999999998</v>
      </c>
      <c r="N59" s="90">
        <v>3.8519999999999999</v>
      </c>
      <c r="O59" s="92">
        <v>-0.99299999999999999</v>
      </c>
      <c r="P59" s="92">
        <v>-3.9249999999999998</v>
      </c>
      <c r="Q59" s="92">
        <v>-5.3319999999999999</v>
      </c>
      <c r="R59" s="92">
        <v>-5.2619999999999996</v>
      </c>
      <c r="S59" s="92">
        <v>-4.6920000000000002</v>
      </c>
      <c r="T59" s="92">
        <v>-4.6980000000000004</v>
      </c>
      <c r="U59" s="90">
        <v>3.5920000000000001</v>
      </c>
      <c r="V59" s="90">
        <v>5.9020000000000001</v>
      </c>
      <c r="W59" s="90">
        <v>1.32</v>
      </c>
      <c r="X59" s="92">
        <v>-4.1050000000000004</v>
      </c>
      <c r="Y59" s="90">
        <v>0</v>
      </c>
      <c r="AC59" s="114"/>
    </row>
    <row r="60" spans="1:29" x14ac:dyDescent="0.55000000000000004">
      <c r="A60" s="96" t="s">
        <v>163</v>
      </c>
      <c r="B60" s="92">
        <v>-5.819</v>
      </c>
      <c r="C60" s="92">
        <v>-6.593</v>
      </c>
      <c r="D60" s="92">
        <v>-7.3719999999999999</v>
      </c>
      <c r="E60" s="92">
        <v>-7.5590000000000002</v>
      </c>
      <c r="F60" s="92">
        <v>-6.3029999999999999</v>
      </c>
      <c r="G60" s="92">
        <v>-0.81599999999999995</v>
      </c>
      <c r="H60" s="90">
        <v>3.4630000000000001</v>
      </c>
      <c r="I60" s="92">
        <v>-3.06</v>
      </c>
      <c r="J60" s="92">
        <v>-3.0030000000000001</v>
      </c>
      <c r="K60" s="92">
        <v>-3.4260000000000002</v>
      </c>
      <c r="L60" s="92">
        <v>-1.776</v>
      </c>
      <c r="M60" s="90">
        <v>1.27</v>
      </c>
      <c r="N60" s="90">
        <v>0.88300000000000001</v>
      </c>
      <c r="O60" s="92">
        <v>-3.621</v>
      </c>
      <c r="P60" s="92">
        <v>-9.7620000000000005</v>
      </c>
      <c r="Q60" s="92">
        <v>-12.746</v>
      </c>
      <c r="R60" s="92">
        <v>-12.205</v>
      </c>
      <c r="S60" s="92">
        <v>-11.173</v>
      </c>
      <c r="T60" s="92">
        <v>-10.153</v>
      </c>
      <c r="U60" s="92">
        <v>-0.13100000000000001</v>
      </c>
      <c r="V60" s="90">
        <v>4.391</v>
      </c>
      <c r="W60" s="92">
        <v>-1.9119999999999999</v>
      </c>
      <c r="X60" s="92">
        <v>-4.742</v>
      </c>
      <c r="Y60" s="92">
        <v>-3.4209999999999998</v>
      </c>
      <c r="Z60" s="90">
        <v>0</v>
      </c>
      <c r="AC60" s="114"/>
    </row>
    <row r="61" spans="1:29" x14ac:dyDescent="0.55000000000000004">
      <c r="A61" s="96" t="s">
        <v>164</v>
      </c>
      <c r="B61" s="92">
        <v>-6.2839999999999998</v>
      </c>
      <c r="C61" s="92">
        <v>-7.1369999999999996</v>
      </c>
      <c r="D61" s="92">
        <v>-7.923</v>
      </c>
      <c r="E61" s="92">
        <v>-8.1280000000000001</v>
      </c>
      <c r="F61" s="92">
        <v>-6.7149999999999999</v>
      </c>
      <c r="G61" s="92">
        <v>-1.528</v>
      </c>
      <c r="H61" s="90">
        <v>2.31</v>
      </c>
      <c r="I61" s="92">
        <v>-3.7210000000000001</v>
      </c>
      <c r="J61" s="92">
        <v>-3.282</v>
      </c>
      <c r="K61" s="92">
        <v>-4.0529999999999999</v>
      </c>
      <c r="L61" s="92">
        <v>-2.82</v>
      </c>
      <c r="M61" s="92">
        <v>-0.10100000000000001</v>
      </c>
      <c r="N61" s="92">
        <v>-0.49199999999999999</v>
      </c>
      <c r="O61" s="92">
        <v>-4.16</v>
      </c>
      <c r="P61" s="92">
        <v>-11.066000000000001</v>
      </c>
      <c r="Q61" s="92">
        <v>-14.791</v>
      </c>
      <c r="R61" s="92">
        <v>-12.881</v>
      </c>
      <c r="S61" s="92">
        <v>-12.662000000000001</v>
      </c>
      <c r="T61" s="92">
        <v>-11.335000000000001</v>
      </c>
      <c r="U61" s="92">
        <v>-0.9</v>
      </c>
      <c r="V61" s="90">
        <v>4.0019999999999998</v>
      </c>
      <c r="W61" s="92">
        <v>-2.9809999999999999</v>
      </c>
      <c r="X61" s="92">
        <v>-4.8630000000000004</v>
      </c>
      <c r="Y61" s="92">
        <v>-3.964</v>
      </c>
      <c r="Z61" s="92">
        <v>-1.153</v>
      </c>
      <c r="AA61" s="90">
        <v>0</v>
      </c>
      <c r="AC61" s="114"/>
    </row>
    <row r="62" spans="1:29" x14ac:dyDescent="0.55000000000000004">
      <c r="A62" s="128" t="s">
        <v>165</v>
      </c>
      <c r="B62" s="92">
        <v>-4.3579999999999997</v>
      </c>
      <c r="C62" s="92">
        <v>-4.8319999999999999</v>
      </c>
      <c r="D62" s="92">
        <v>-5.5419999999999998</v>
      </c>
      <c r="E62" s="92">
        <v>-5.657</v>
      </c>
      <c r="F62" s="92">
        <v>-4.9989999999999997</v>
      </c>
      <c r="G62" s="90">
        <v>0.94799999999999995</v>
      </c>
      <c r="H62" s="90">
        <v>4.8540000000000001</v>
      </c>
      <c r="I62" s="92">
        <v>-1.1950000000000001</v>
      </c>
      <c r="J62" s="92">
        <v>-2.2050000000000001</v>
      </c>
      <c r="K62" s="92">
        <v>-1.62</v>
      </c>
      <c r="L62" s="90">
        <v>0.71699999999999997</v>
      </c>
      <c r="M62" s="90">
        <v>3.37</v>
      </c>
      <c r="N62" s="132">
        <v>3.1030000000000002</v>
      </c>
      <c r="O62" s="92">
        <v>-2.0459999999999998</v>
      </c>
      <c r="P62" s="92">
        <v>-6.1180000000000003</v>
      </c>
      <c r="Q62" s="92">
        <v>-8.0380000000000003</v>
      </c>
      <c r="R62" s="92">
        <v>-7.798</v>
      </c>
      <c r="S62" s="92">
        <v>-7.008</v>
      </c>
      <c r="T62" s="92">
        <v>-6.8129999999999997</v>
      </c>
      <c r="U62" s="90">
        <v>1.766</v>
      </c>
      <c r="V62" s="90">
        <v>5.633</v>
      </c>
      <c r="W62" s="90">
        <v>0.17699999999999999</v>
      </c>
      <c r="X62" s="92">
        <v>-4.3810000000000002</v>
      </c>
      <c r="Y62" s="92">
        <v>-1.2589999999999999</v>
      </c>
      <c r="Z62" s="90">
        <v>2.5630000000000002</v>
      </c>
      <c r="AA62" s="90">
        <v>3.2149999999999999</v>
      </c>
      <c r="AB62" s="90">
        <v>0</v>
      </c>
      <c r="AC62" s="114"/>
    </row>
    <row r="63" spans="1:29" x14ac:dyDescent="0.55000000000000004">
      <c r="A63" s="125" t="s">
        <v>166</v>
      </c>
      <c r="B63" s="100">
        <v>-2.3050000000000002</v>
      </c>
      <c r="C63" s="100">
        <v>-2.4409999999999998</v>
      </c>
      <c r="D63" s="100">
        <v>-3.024</v>
      </c>
      <c r="E63" s="100">
        <v>-3.0590000000000002</v>
      </c>
      <c r="F63" s="100">
        <v>-3.0840000000000001</v>
      </c>
      <c r="G63" s="124">
        <v>2.625</v>
      </c>
      <c r="H63" s="124">
        <v>5.3540000000000001</v>
      </c>
      <c r="I63" s="124">
        <v>0.874</v>
      </c>
      <c r="J63" s="100">
        <v>-1.0409999999999999</v>
      </c>
      <c r="K63" s="124">
        <v>0.46800000000000003</v>
      </c>
      <c r="L63" s="124">
        <v>2.6440000000000001</v>
      </c>
      <c r="M63" s="124">
        <v>4.3929999999999998</v>
      </c>
      <c r="N63" s="124">
        <v>4.2300000000000004</v>
      </c>
      <c r="O63" s="100">
        <v>-7.8E-2</v>
      </c>
      <c r="P63" s="100">
        <v>-2.2730000000000001</v>
      </c>
      <c r="Q63" s="100">
        <v>-3.3</v>
      </c>
      <c r="R63" s="100">
        <v>-3.3180000000000001</v>
      </c>
      <c r="S63" s="100">
        <v>-2.85</v>
      </c>
      <c r="T63" s="100">
        <v>-2.9769999999999999</v>
      </c>
      <c r="U63" s="124">
        <v>4.3</v>
      </c>
      <c r="V63" s="124">
        <v>5.8689999999999998</v>
      </c>
      <c r="W63" s="124">
        <v>2.1269999999999998</v>
      </c>
      <c r="X63" s="100">
        <v>-3.82</v>
      </c>
      <c r="Y63" s="124">
        <v>1.026</v>
      </c>
      <c r="Z63" s="124">
        <v>3.899</v>
      </c>
      <c r="AA63" s="124">
        <v>4.3109999999999999</v>
      </c>
      <c r="AB63" s="124">
        <v>2.1190000000000002</v>
      </c>
      <c r="AC63" s="126">
        <v>0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EFA Whole sample</vt:lpstr>
      <vt:lpstr>EFA Anorexia</vt:lpstr>
      <vt:lpstr>EFA Other EDs</vt:lpstr>
      <vt:lpstr>Subgroup analysis</vt:lpstr>
      <vt:lpstr>Item 15 deleted</vt:lpstr>
      <vt:lpstr>Second order factor</vt:lpstr>
      <vt:lpstr>Bifactor structure</vt:lpstr>
      <vt:lpstr>Invariance six-item Internet 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Amira Ali</dc:creator>
  <cp:lastModifiedBy>Amira Ali</cp:lastModifiedBy>
  <dcterms:created xsi:type="dcterms:W3CDTF">2021-04-09T07:11:14Z</dcterms:created>
  <dcterms:modified xsi:type="dcterms:W3CDTF">2021-05-13T08:42:07Z</dcterms:modified>
</cp:coreProperties>
</file>