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Users/haraguchi/Desktop/submitted/source data/"/>
    </mc:Choice>
  </mc:AlternateContent>
  <xr:revisionPtr revIDLastSave="0" documentId="13_ncr:1_{CCCFC62D-9B62-8746-868C-DBD4940A3E24}" xr6:coauthVersionLast="46" xr6:coauthVersionMax="46" xr10:uidLastSave="{00000000-0000-0000-0000-000000000000}"/>
  <bookViews>
    <workbookView xWindow="0" yWindow="460" windowWidth="25100" windowHeight="15540" tabRatio="500" activeTab="1" xr2:uid="{00000000-000D-0000-FFFF-FFFF00000000}"/>
  </bookViews>
  <sheets>
    <sheet name="HeLa_iBAF " sheetId="11" r:id="rId1"/>
    <sheet name="HeLa_iLuci " sheetId="13" r:id="rId2"/>
  </sheet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1" i="11" l="1"/>
  <c r="G63" i="13"/>
  <c r="D83" i="13"/>
  <c r="D82" i="13"/>
  <c r="D81" i="13"/>
  <c r="D86" i="11" l="1"/>
  <c r="D85" i="11"/>
  <c r="D84" i="11"/>
</calcChain>
</file>

<file path=xl/sharedStrings.xml><?xml version="1.0" encoding="utf-8"?>
<sst xmlns="http://schemas.openxmlformats.org/spreadsheetml/2006/main" count="35" uniqueCount="10">
  <si>
    <t>SUM</t>
    <phoneticPr fontId="1"/>
  </si>
  <si>
    <t>AVE</t>
    <phoneticPr fontId="1"/>
  </si>
  <si>
    <t>MEDIAN</t>
    <phoneticPr fontId="1"/>
  </si>
  <si>
    <t>-</t>
    <phoneticPr fontId="1"/>
  </si>
  <si>
    <t>HeLa cells were treated with siRNA iBAF, and transfected with pEF1alpha-mRFP. RFP expression was observed by microscopy.</t>
    <phoneticPr fontId="1"/>
  </si>
  <si>
    <t>HeLa cells were treated with control siRNA iLuc, and transfected with pEF1alpha-mRFP. RFP expression was observed by microscopy.</t>
    <phoneticPr fontId="1"/>
  </si>
  <si>
    <t>Time (min) of RFP ecpression after onset of chromosome segregation</t>
    <phoneticPr fontId="1"/>
  </si>
  <si>
    <t>sample</t>
    <phoneticPr fontId="1"/>
  </si>
  <si>
    <t>time (min)</t>
    <phoneticPr fontId="1"/>
  </si>
  <si>
    <t>cell number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</si>
</sst>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u/>
      <sz val="12"/>
      <color theme="10"/>
      <name val="Yu Gothic"/>
      <family val="2"/>
      <charset val="128"/>
      <scheme val="minor"/>
    </font>
    <font>
      <u/>
      <sz val="12"/>
      <color theme="11"/>
      <name val="Yu Gothic"/>
      <family val="2"/>
      <charset val="128"/>
      <scheme val="minor"/>
    </font>
    <font>
      <sz val="12"/>
      <color rgb="FF000000"/>
      <name val="Yu Gothic"/>
      <family val="3"/>
      <charset val="128"/>
      <scheme val="minor"/>
    </font>
    <font>
      <sz val="16"/>
      <color theme="1"/>
      <name val="Yu Gothic"/>
      <family val="2"/>
      <charset val="128"/>
      <scheme val="minor"/>
    </font>
    <font>
      <sz val="18"/>
      <color theme="1"/>
      <name val="Yu Gothic"/>
      <family val="2"/>
      <charset val="128"/>
      <scheme val="minor"/>
    </font>
    <font>
      <sz val="12"/>
      <color theme="1"/>
      <name val="Yu Gothic"/>
      <family val="3"/>
      <charset val="128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3">
    <xf numFmtId="0" fontId="0" fillId="0" borderId="0" xfId="0"/>
    <xf numFmtId="49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6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" xfId="0" applyFill="1" applyBorder="1"/>
    <xf numFmtId="0" fontId="0" fillId="0" borderId="6" xfId="0" applyFill="1" applyBorder="1"/>
    <xf numFmtId="0" fontId="0" fillId="0" borderId="13" xfId="0" applyBorder="1" applyAlignment="1">
      <alignment horizontal="center"/>
    </xf>
    <xf numFmtId="0" fontId="0" fillId="0" borderId="5" xfId="0" applyFill="1" applyBorder="1"/>
    <xf numFmtId="0" fontId="0" fillId="0" borderId="2" xfId="0" applyFill="1" applyBorder="1" applyAlignment="1">
      <alignment horizontal="right"/>
    </xf>
    <xf numFmtId="0" fontId="0" fillId="0" borderId="2" xfId="0" applyFill="1" applyBorder="1"/>
    <xf numFmtId="0" fontId="4" fillId="0" borderId="2" xfId="0" applyFont="1" applyFill="1" applyBorder="1" applyAlignment="1">
      <alignment horizontal="right"/>
    </xf>
    <xf numFmtId="0" fontId="0" fillId="0" borderId="7" xfId="0" applyFill="1" applyBorder="1"/>
    <xf numFmtId="0" fontId="0" fillId="0" borderId="16" xfId="0" applyFill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0" xfId="0" applyFill="1" applyBorder="1"/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2" xfId="0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1" xfId="0" applyBorder="1"/>
    <xf numFmtId="0" fontId="0" fillId="0" borderId="2" xfId="0" applyBorder="1" applyAlignment="1">
      <alignment horizontal="right"/>
    </xf>
    <xf numFmtId="0" fontId="0" fillId="0" borderId="2" xfId="0" applyBorder="1"/>
    <xf numFmtId="0" fontId="4" fillId="0" borderId="2" xfId="0" applyFont="1" applyBorder="1" applyAlignment="1">
      <alignment horizontal="right"/>
    </xf>
    <xf numFmtId="0" fontId="0" fillId="0" borderId="27" xfId="0" applyBorder="1" applyAlignment="1">
      <alignment horizontal="center" vertical="center"/>
    </xf>
    <xf numFmtId="0" fontId="7" fillId="0" borderId="2" xfId="0" applyFont="1" applyBorder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6" xfId="0" applyBorder="1"/>
    <xf numFmtId="0" fontId="4" fillId="0" borderId="7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16" xfId="0" applyBorder="1" applyAlignment="1">
      <alignment horizontal="center" vertical="center"/>
    </xf>
  </cellXfs>
  <cellStyles count="2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</cellStyles>
  <dxfs count="0"/>
  <tableStyles count="0" defaultTableStyle="TableStyleMedium9" defaultPivotStyle="PivotStyleMedium7"/>
  <colors>
    <mruColors>
      <color rgb="FF727272"/>
      <color rgb="FFFF2600"/>
      <color rgb="FF00FDFF"/>
      <color rgb="FF0432FF"/>
      <color rgb="FF00FA00"/>
      <color rgb="FFAB7942"/>
      <color rgb="FFFF40FF"/>
      <color rgb="FF942092"/>
      <color rgb="FFFF9300"/>
      <color rgb="FFFFF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'HeLa_iBAF '!$F$10:$F$60</c:f>
              <c:numCache>
                <c:formatCode>General</c:formatCode>
                <c:ptCount val="5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</c:numCache>
            </c:numRef>
          </c:cat>
          <c:val>
            <c:numRef>
              <c:f>'HeLa_iBAF '!$G$10:$G$60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6</c:v>
                </c:pt>
                <c:pt idx="13">
                  <c:v>18</c:v>
                </c:pt>
                <c:pt idx="14">
                  <c:v>7</c:v>
                </c:pt>
                <c:pt idx="15">
                  <c:v>12</c:v>
                </c:pt>
                <c:pt idx="16">
                  <c:v>9</c:v>
                </c:pt>
                <c:pt idx="17">
                  <c:v>12</c:v>
                </c:pt>
                <c:pt idx="18">
                  <c:v>11</c:v>
                </c:pt>
                <c:pt idx="19">
                  <c:v>10</c:v>
                </c:pt>
                <c:pt idx="20">
                  <c:v>14</c:v>
                </c:pt>
                <c:pt idx="21">
                  <c:v>3</c:v>
                </c:pt>
                <c:pt idx="22">
                  <c:v>4</c:v>
                </c:pt>
                <c:pt idx="23">
                  <c:v>9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5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82-8640-BBB3-94AC09FEA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64937792"/>
        <c:axId val="1564939440"/>
      </c:barChart>
      <c:catAx>
        <c:axId val="156493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64939440"/>
        <c:crosses val="autoZero"/>
        <c:auto val="1"/>
        <c:lblAlgn val="ctr"/>
        <c:lblOffset val="100"/>
        <c:noMultiLvlLbl val="0"/>
      </c:catAx>
      <c:valAx>
        <c:axId val="156493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64937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'HeLa_iLuci '!$F$10:$F$60</c:f>
              <c:numCache>
                <c:formatCode>General</c:formatCode>
                <c:ptCount val="5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</c:numCache>
            </c:numRef>
          </c:cat>
          <c:val>
            <c:numRef>
              <c:f>'HeLa_iLuci '!$G$10:$G$60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7</c:v>
                </c:pt>
                <c:pt idx="11">
                  <c:v>10</c:v>
                </c:pt>
                <c:pt idx="12">
                  <c:v>18</c:v>
                </c:pt>
                <c:pt idx="13">
                  <c:v>17</c:v>
                </c:pt>
                <c:pt idx="14">
                  <c:v>19</c:v>
                </c:pt>
                <c:pt idx="15">
                  <c:v>1</c:v>
                </c:pt>
                <c:pt idx="16">
                  <c:v>8</c:v>
                </c:pt>
                <c:pt idx="17">
                  <c:v>9</c:v>
                </c:pt>
                <c:pt idx="18">
                  <c:v>2</c:v>
                </c:pt>
                <c:pt idx="19">
                  <c:v>9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3</c:v>
                </c:pt>
                <c:pt idx="25">
                  <c:v>1</c:v>
                </c:pt>
                <c:pt idx="26">
                  <c:v>5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0-864B-9E8F-1176F7206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7205744"/>
        <c:axId val="1867207392"/>
      </c:barChart>
      <c:catAx>
        <c:axId val="186720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67207392"/>
        <c:crosses val="autoZero"/>
        <c:auto val="1"/>
        <c:lblAlgn val="ctr"/>
        <c:lblOffset val="100"/>
        <c:noMultiLvlLbl val="0"/>
      </c:catAx>
      <c:valAx>
        <c:axId val="186720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67205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810266</xdr:colOff>
      <xdr:row>9</xdr:row>
      <xdr:rowOff>204935</xdr:rowOff>
    </xdr:from>
    <xdr:to>
      <xdr:col>17</xdr:col>
      <xdr:colOff>101865</xdr:colOff>
      <xdr:row>25</xdr:row>
      <xdr:rowOff>132162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3C1B0EB-09DC-0448-AFDB-8E0B9609ED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1136461</xdr:colOff>
      <xdr:row>10</xdr:row>
      <xdr:rowOff>37910</xdr:rowOff>
    </xdr:from>
    <xdr:to>
      <xdr:col>15</xdr:col>
      <xdr:colOff>530747</xdr:colOff>
      <xdr:row>31</xdr:row>
      <xdr:rowOff>31655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59762E13-7E6C-CD47-A7BB-C8C69D27ED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64648-6B69-6B48-8BA4-DDE2B081C3F1}">
  <sheetPr>
    <pageSetUpPr fitToPage="1"/>
  </sheetPr>
  <dimension ref="A3:N144"/>
  <sheetViews>
    <sheetView topLeftCell="A16" zoomScale="86" zoomScaleNormal="86" zoomScalePageLayoutView="83" workbookViewId="0">
      <selection activeCell="C9" sqref="C9:D9"/>
    </sheetView>
  </sheetViews>
  <sheetFormatPr baseColWidth="10" defaultColWidth="12.7109375" defaultRowHeight="18" x14ac:dyDescent="0.25"/>
  <cols>
    <col min="2" max="2" width="17.85546875" customWidth="1"/>
    <col min="3" max="4" width="6.85546875" customWidth="1"/>
    <col min="7" max="7" width="18.7109375" customWidth="1"/>
  </cols>
  <sheetData>
    <row r="3" spans="2:14" ht="20" customHeight="1" x14ac:dyDescent="0.25">
      <c r="B3" s="31"/>
      <c r="C3" s="31"/>
      <c r="D3" s="31"/>
      <c r="E3" s="83" t="s">
        <v>4</v>
      </c>
      <c r="F3" s="84"/>
      <c r="G3" s="84"/>
      <c r="H3" s="84"/>
      <c r="I3" s="84"/>
      <c r="J3" s="84"/>
      <c r="K3" s="84"/>
      <c r="L3" s="84"/>
      <c r="M3" s="84"/>
      <c r="N3" s="84"/>
    </row>
    <row r="4" spans="2:14" ht="20" customHeight="1" x14ac:dyDescent="0.25">
      <c r="B4" s="31"/>
      <c r="C4" s="31"/>
      <c r="D4" s="31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2:14" ht="20" customHeight="1" x14ac:dyDescent="0.25">
      <c r="B5" s="31"/>
      <c r="C5" s="31"/>
      <c r="D5" s="31"/>
      <c r="E5" s="84"/>
      <c r="F5" s="84"/>
      <c r="G5" s="84"/>
      <c r="H5" s="84"/>
      <c r="I5" s="84"/>
      <c r="J5" s="84"/>
      <c r="K5" s="84"/>
      <c r="L5" s="84"/>
      <c r="M5" s="84"/>
      <c r="N5" s="84"/>
    </row>
    <row r="8" spans="2:14" ht="26" thickBot="1" x14ac:dyDescent="0.4">
      <c r="E8" s="82" t="s">
        <v>6</v>
      </c>
      <c r="F8" s="82"/>
      <c r="G8" s="82"/>
      <c r="H8" s="82"/>
      <c r="I8" s="34"/>
      <c r="J8" s="10"/>
      <c r="K8" s="10"/>
      <c r="L8" s="10"/>
      <c r="M8" s="10"/>
      <c r="N8" s="10"/>
    </row>
    <row r="9" spans="2:14" ht="19" thickBot="1" x14ac:dyDescent="0.3">
      <c r="B9" s="18" t="s">
        <v>7</v>
      </c>
      <c r="C9" s="79" t="s">
        <v>8</v>
      </c>
      <c r="D9" s="80"/>
      <c r="E9" s="7"/>
      <c r="F9" s="28" t="s">
        <v>8</v>
      </c>
      <c r="G9" s="33" t="s">
        <v>9</v>
      </c>
    </row>
    <row r="10" spans="2:14" x14ac:dyDescent="0.25">
      <c r="B10" s="71">
        <v>2</v>
      </c>
      <c r="C10" s="35">
        <v>150</v>
      </c>
      <c r="D10" s="19">
        <v>150</v>
      </c>
      <c r="E10" s="2"/>
      <c r="F10" s="29">
        <v>0</v>
      </c>
      <c r="G10" s="5">
        <v>0</v>
      </c>
      <c r="H10" s="30"/>
      <c r="I10" s="30"/>
      <c r="J10" s="81"/>
      <c r="K10" s="81"/>
      <c r="L10" s="30"/>
      <c r="M10" s="81"/>
      <c r="N10" s="81"/>
    </row>
    <row r="11" spans="2:14" x14ac:dyDescent="0.25">
      <c r="B11" s="72"/>
      <c r="C11" s="16">
        <v>150</v>
      </c>
      <c r="D11" s="20">
        <v>150</v>
      </c>
      <c r="E11" s="2"/>
      <c r="F11" s="29">
        <v>10</v>
      </c>
      <c r="G11" s="5">
        <v>0</v>
      </c>
      <c r="H11" s="30"/>
      <c r="I11" s="25"/>
      <c r="J11" s="30"/>
      <c r="K11" s="1"/>
      <c r="L11" s="30"/>
      <c r="M11" s="30"/>
      <c r="N11" s="30"/>
    </row>
    <row r="12" spans="2:14" x14ac:dyDescent="0.25">
      <c r="B12" s="72"/>
      <c r="C12" s="16">
        <v>200</v>
      </c>
      <c r="D12" s="21">
        <v>200</v>
      </c>
      <c r="E12" s="2"/>
      <c r="F12" s="29">
        <v>20</v>
      </c>
      <c r="G12" s="5">
        <v>0</v>
      </c>
      <c r="H12" s="30"/>
      <c r="I12" s="30"/>
      <c r="J12" s="30"/>
      <c r="K12" s="30"/>
      <c r="L12" s="30"/>
      <c r="M12" s="30"/>
      <c r="N12" s="30"/>
    </row>
    <row r="13" spans="2:14" x14ac:dyDescent="0.25">
      <c r="B13" s="72"/>
      <c r="C13" s="16">
        <v>160</v>
      </c>
      <c r="D13" s="21">
        <v>160</v>
      </c>
      <c r="E13" s="2"/>
      <c r="F13" s="29">
        <v>30</v>
      </c>
      <c r="G13" s="5">
        <v>0</v>
      </c>
      <c r="H13" s="30"/>
      <c r="I13" s="30"/>
      <c r="J13" s="30"/>
      <c r="K13" s="30"/>
      <c r="L13" s="30"/>
      <c r="M13" s="30"/>
      <c r="N13" s="30"/>
    </row>
    <row r="14" spans="2:14" x14ac:dyDescent="0.25">
      <c r="B14" s="72"/>
      <c r="C14" s="16">
        <v>200</v>
      </c>
      <c r="D14" s="22">
        <v>200</v>
      </c>
      <c r="E14" s="2"/>
      <c r="F14" s="29">
        <v>40</v>
      </c>
      <c r="G14" s="27">
        <v>0</v>
      </c>
      <c r="H14" s="30"/>
      <c r="I14" s="30"/>
      <c r="J14" s="30"/>
      <c r="K14" s="30"/>
      <c r="L14" s="30"/>
      <c r="M14" s="30"/>
      <c r="N14" s="30"/>
    </row>
    <row r="15" spans="2:14" x14ac:dyDescent="0.25">
      <c r="B15" s="72"/>
      <c r="C15" s="16">
        <v>320</v>
      </c>
      <c r="D15" s="21">
        <v>410</v>
      </c>
      <c r="E15" s="2"/>
      <c r="F15" s="29">
        <v>50</v>
      </c>
      <c r="G15" s="5">
        <v>0</v>
      </c>
      <c r="H15" s="30"/>
      <c r="I15" s="30"/>
      <c r="J15" s="30"/>
      <c r="K15" s="30"/>
      <c r="L15" s="30"/>
      <c r="M15" s="30"/>
      <c r="N15" s="30"/>
    </row>
    <row r="16" spans="2:14" x14ac:dyDescent="0.25">
      <c r="B16" s="73"/>
      <c r="C16" s="16">
        <v>160</v>
      </c>
      <c r="D16" s="21">
        <v>170</v>
      </c>
      <c r="E16" s="2"/>
      <c r="F16" s="29">
        <v>60</v>
      </c>
      <c r="G16" s="5">
        <v>0</v>
      </c>
      <c r="H16" s="30"/>
      <c r="I16" s="30"/>
      <c r="J16" s="30"/>
      <c r="K16" s="30"/>
      <c r="L16" s="30"/>
      <c r="M16" s="30"/>
      <c r="N16" s="30"/>
    </row>
    <row r="17" spans="2:14" x14ac:dyDescent="0.25">
      <c r="B17" s="72">
        <v>3</v>
      </c>
      <c r="C17" s="16">
        <v>170</v>
      </c>
      <c r="D17" s="21">
        <v>170</v>
      </c>
      <c r="E17" s="2"/>
      <c r="F17" s="29">
        <v>70</v>
      </c>
      <c r="G17" s="5">
        <v>0</v>
      </c>
      <c r="H17" s="30"/>
      <c r="I17" s="30"/>
      <c r="J17" s="30"/>
      <c r="K17" s="30"/>
      <c r="L17" s="30"/>
      <c r="M17" s="30"/>
      <c r="N17" s="30"/>
    </row>
    <row r="18" spans="2:14" x14ac:dyDescent="0.25">
      <c r="B18" s="73"/>
      <c r="C18" s="16">
        <v>130</v>
      </c>
      <c r="D18" s="21">
        <v>130</v>
      </c>
      <c r="E18" s="2"/>
      <c r="F18" s="29">
        <v>80</v>
      </c>
      <c r="G18" s="5">
        <v>0</v>
      </c>
      <c r="H18" s="30"/>
      <c r="I18" s="30"/>
      <c r="J18" s="30"/>
      <c r="K18" s="30"/>
      <c r="L18" s="30"/>
      <c r="M18" s="30"/>
      <c r="N18" s="30"/>
    </row>
    <row r="19" spans="2:14" x14ac:dyDescent="0.25">
      <c r="B19" s="32">
        <v>4</v>
      </c>
      <c r="C19" s="16">
        <v>130</v>
      </c>
      <c r="D19" s="22">
        <v>130</v>
      </c>
      <c r="E19" s="2"/>
      <c r="F19" s="29">
        <v>90</v>
      </c>
      <c r="G19" s="5">
        <v>0</v>
      </c>
      <c r="H19" s="30"/>
      <c r="I19" s="30"/>
      <c r="J19" s="30"/>
      <c r="K19" s="30"/>
      <c r="L19" s="30"/>
      <c r="M19" s="30"/>
      <c r="N19" s="30"/>
    </row>
    <row r="20" spans="2:14" x14ac:dyDescent="0.25">
      <c r="B20" s="74">
        <v>5</v>
      </c>
      <c r="C20" s="16">
        <v>120</v>
      </c>
      <c r="D20" s="21">
        <v>120</v>
      </c>
      <c r="E20" s="2"/>
      <c r="F20" s="29">
        <v>100</v>
      </c>
      <c r="G20" s="5">
        <v>2</v>
      </c>
      <c r="H20" s="30"/>
      <c r="I20" s="30"/>
      <c r="J20" s="30"/>
      <c r="K20" s="30"/>
      <c r="L20" s="30"/>
      <c r="M20" s="30"/>
      <c r="N20" s="30"/>
    </row>
    <row r="21" spans="2:14" x14ac:dyDescent="0.25">
      <c r="B21" s="73"/>
      <c r="C21" s="16">
        <v>160</v>
      </c>
      <c r="D21" s="21">
        <v>170</v>
      </c>
      <c r="E21" s="2"/>
      <c r="F21" s="29">
        <v>110</v>
      </c>
      <c r="G21" s="5">
        <v>0</v>
      </c>
      <c r="H21" s="30"/>
      <c r="I21" s="30"/>
      <c r="J21" s="30"/>
      <c r="K21" s="30"/>
      <c r="L21" s="30"/>
      <c r="M21" s="30"/>
      <c r="N21" s="30"/>
    </row>
    <row r="22" spans="2:14" x14ac:dyDescent="0.25">
      <c r="B22" s="72">
        <v>7</v>
      </c>
      <c r="C22" s="16">
        <v>120</v>
      </c>
      <c r="D22" s="21">
        <v>120</v>
      </c>
      <c r="E22" s="2"/>
      <c r="F22" s="29">
        <v>120</v>
      </c>
      <c r="G22" s="27">
        <v>6</v>
      </c>
      <c r="H22" s="30"/>
      <c r="I22" s="30"/>
      <c r="J22" s="30"/>
      <c r="K22" s="30"/>
      <c r="L22" s="30"/>
      <c r="M22" s="30"/>
      <c r="N22" s="30"/>
    </row>
    <row r="23" spans="2:14" x14ac:dyDescent="0.25">
      <c r="B23" s="72"/>
      <c r="C23" s="16">
        <v>120</v>
      </c>
      <c r="D23" s="21">
        <v>120</v>
      </c>
      <c r="E23" s="2"/>
      <c r="F23" s="29">
        <v>130</v>
      </c>
      <c r="G23" s="5">
        <v>18</v>
      </c>
      <c r="H23" s="30"/>
      <c r="I23" s="30"/>
      <c r="J23" s="30"/>
      <c r="K23" s="30"/>
      <c r="L23" s="30"/>
      <c r="M23" s="30"/>
      <c r="N23" s="30"/>
    </row>
    <row r="24" spans="2:14" x14ac:dyDescent="0.25">
      <c r="B24" s="73"/>
      <c r="C24" s="16">
        <v>190</v>
      </c>
      <c r="D24" s="22">
        <v>190</v>
      </c>
      <c r="E24" s="2"/>
      <c r="F24" s="29">
        <v>140</v>
      </c>
      <c r="G24" s="5">
        <v>7</v>
      </c>
      <c r="H24" s="30"/>
      <c r="I24" s="30"/>
      <c r="J24" s="30"/>
      <c r="K24" s="30"/>
      <c r="L24" s="30"/>
      <c r="M24" s="30"/>
      <c r="N24" s="30"/>
    </row>
    <row r="25" spans="2:14" x14ac:dyDescent="0.25">
      <c r="B25" s="74">
        <v>8</v>
      </c>
      <c r="C25" s="16">
        <v>210</v>
      </c>
      <c r="D25" s="21">
        <v>200</v>
      </c>
      <c r="E25" s="2"/>
      <c r="F25" s="29">
        <v>150</v>
      </c>
      <c r="G25" s="5">
        <v>12</v>
      </c>
      <c r="H25" s="30"/>
      <c r="I25" s="30"/>
      <c r="J25" s="30"/>
      <c r="K25" s="30"/>
      <c r="L25" s="30"/>
      <c r="M25" s="30"/>
      <c r="N25" s="30"/>
    </row>
    <row r="26" spans="2:14" x14ac:dyDescent="0.25">
      <c r="B26" s="72"/>
      <c r="C26" s="16">
        <v>130</v>
      </c>
      <c r="D26" s="21">
        <v>130</v>
      </c>
      <c r="E26" s="2"/>
      <c r="F26" s="29">
        <v>160</v>
      </c>
      <c r="G26" s="5">
        <v>9</v>
      </c>
      <c r="H26" s="30"/>
      <c r="I26" s="30"/>
      <c r="J26" s="30"/>
      <c r="K26" s="30"/>
      <c r="L26" s="30"/>
      <c r="M26" s="30"/>
      <c r="N26" s="30"/>
    </row>
    <row r="27" spans="2:14" x14ac:dyDescent="0.25">
      <c r="B27" s="72"/>
      <c r="C27" s="16">
        <v>310</v>
      </c>
      <c r="D27" s="22">
        <v>310</v>
      </c>
      <c r="E27" s="2"/>
      <c r="F27" s="29">
        <v>170</v>
      </c>
      <c r="G27" s="5">
        <v>12</v>
      </c>
      <c r="H27" s="30"/>
      <c r="I27" s="30"/>
      <c r="J27" s="30"/>
      <c r="K27" s="30"/>
      <c r="L27" s="30"/>
      <c r="M27" s="30"/>
      <c r="N27" s="30"/>
    </row>
    <row r="28" spans="2:14" x14ac:dyDescent="0.25">
      <c r="B28" s="72"/>
      <c r="C28" s="16">
        <v>300</v>
      </c>
      <c r="D28" s="21">
        <v>300</v>
      </c>
      <c r="E28" s="2"/>
      <c r="F28" s="29">
        <v>180</v>
      </c>
      <c r="G28" s="5">
        <v>11</v>
      </c>
      <c r="H28" s="30"/>
      <c r="I28" s="30"/>
      <c r="J28" s="30"/>
      <c r="K28" s="30"/>
      <c r="L28" s="30"/>
      <c r="M28" s="30"/>
      <c r="N28" s="30"/>
    </row>
    <row r="29" spans="2:14" x14ac:dyDescent="0.25">
      <c r="B29" s="73"/>
      <c r="C29" s="16">
        <v>200</v>
      </c>
      <c r="D29" s="21">
        <v>200</v>
      </c>
      <c r="E29" s="2"/>
      <c r="F29" s="29">
        <v>190</v>
      </c>
      <c r="G29" s="5">
        <v>10</v>
      </c>
      <c r="H29" s="30"/>
      <c r="I29" s="30"/>
      <c r="J29" s="30"/>
      <c r="K29" s="30"/>
      <c r="L29" s="30"/>
      <c r="M29" s="30"/>
      <c r="N29" s="30"/>
    </row>
    <row r="30" spans="2:14" x14ac:dyDescent="0.25">
      <c r="B30" s="74">
        <v>9</v>
      </c>
      <c r="C30" s="16">
        <v>100</v>
      </c>
      <c r="D30" s="21">
        <v>100</v>
      </c>
      <c r="E30" s="2"/>
      <c r="F30" s="29">
        <v>200</v>
      </c>
      <c r="G30" s="5">
        <v>14</v>
      </c>
      <c r="H30" s="30"/>
      <c r="I30" s="30"/>
      <c r="J30" s="30"/>
      <c r="K30" s="30"/>
      <c r="L30" s="30"/>
      <c r="M30" s="30"/>
      <c r="N30" s="30"/>
    </row>
    <row r="31" spans="2:14" x14ac:dyDescent="0.25">
      <c r="B31" s="73"/>
      <c r="C31" s="16">
        <v>150</v>
      </c>
      <c r="D31" s="21">
        <v>150</v>
      </c>
      <c r="E31" s="2"/>
      <c r="F31" s="29">
        <v>210</v>
      </c>
      <c r="G31" s="5">
        <v>3</v>
      </c>
      <c r="H31" s="30"/>
      <c r="I31" s="30"/>
      <c r="J31" s="30"/>
      <c r="K31" s="30"/>
      <c r="L31" s="30"/>
      <c r="M31" s="30"/>
      <c r="N31" s="30"/>
    </row>
    <row r="32" spans="2:14" x14ac:dyDescent="0.25">
      <c r="B32" s="74">
        <v>10</v>
      </c>
      <c r="C32" s="16">
        <v>330</v>
      </c>
      <c r="D32" s="66" t="s">
        <v>3</v>
      </c>
      <c r="E32" s="2"/>
      <c r="F32" s="29">
        <v>220</v>
      </c>
      <c r="G32" s="5">
        <v>4</v>
      </c>
      <c r="H32" s="30"/>
      <c r="I32" s="30"/>
      <c r="J32" s="30"/>
      <c r="K32" s="30"/>
      <c r="L32" s="30"/>
      <c r="M32" s="30"/>
      <c r="N32" s="30"/>
    </row>
    <row r="33" spans="2:14" x14ac:dyDescent="0.25">
      <c r="B33" s="73"/>
      <c r="C33" s="16">
        <v>150</v>
      </c>
      <c r="D33" s="66" t="s">
        <v>3</v>
      </c>
      <c r="E33" s="7"/>
      <c r="F33" s="29">
        <v>230</v>
      </c>
      <c r="G33" s="5">
        <v>9</v>
      </c>
      <c r="H33" s="30"/>
      <c r="I33" s="30"/>
      <c r="J33" s="30"/>
      <c r="K33" s="30"/>
      <c r="L33" s="30"/>
      <c r="M33" s="30"/>
      <c r="N33" s="30"/>
    </row>
    <row r="34" spans="2:14" x14ac:dyDescent="0.25">
      <c r="B34" s="72">
        <v>11</v>
      </c>
      <c r="C34" s="16">
        <v>180</v>
      </c>
      <c r="D34" s="21">
        <v>180</v>
      </c>
      <c r="E34" s="2"/>
      <c r="F34" s="29">
        <v>240</v>
      </c>
      <c r="G34" s="5">
        <v>0</v>
      </c>
      <c r="H34" s="30"/>
      <c r="I34" s="30"/>
      <c r="J34" s="30"/>
      <c r="K34" s="30"/>
      <c r="L34" s="30"/>
      <c r="M34" s="30"/>
      <c r="N34" s="30"/>
    </row>
    <row r="35" spans="2:14" x14ac:dyDescent="0.25">
      <c r="B35" s="72"/>
      <c r="C35" s="16">
        <v>300</v>
      </c>
      <c r="D35" s="22">
        <v>300</v>
      </c>
      <c r="E35" s="2"/>
      <c r="F35" s="29">
        <v>250</v>
      </c>
      <c r="G35" s="5">
        <v>1</v>
      </c>
      <c r="H35" s="30"/>
      <c r="I35" s="30"/>
      <c r="J35" s="30"/>
      <c r="K35" s="30"/>
      <c r="L35" s="30"/>
      <c r="M35" s="30"/>
      <c r="N35" s="30"/>
    </row>
    <row r="36" spans="2:14" x14ac:dyDescent="0.25">
      <c r="B36" s="72"/>
      <c r="C36" s="16">
        <v>150</v>
      </c>
      <c r="D36" s="21">
        <v>150</v>
      </c>
      <c r="E36" s="2"/>
      <c r="F36" s="29">
        <v>260</v>
      </c>
      <c r="G36" s="5">
        <v>1</v>
      </c>
      <c r="H36" s="30"/>
      <c r="I36" s="30"/>
      <c r="J36" s="1"/>
      <c r="K36" s="30"/>
      <c r="L36" s="30"/>
      <c r="M36" s="30"/>
      <c r="N36" s="30"/>
    </row>
    <row r="37" spans="2:14" x14ac:dyDescent="0.25">
      <c r="B37" s="72"/>
      <c r="C37" s="16">
        <v>200</v>
      </c>
      <c r="D37" s="21">
        <v>200</v>
      </c>
      <c r="E37" s="2"/>
      <c r="F37" s="29">
        <v>270</v>
      </c>
      <c r="G37" s="5">
        <v>3</v>
      </c>
      <c r="H37" s="30"/>
      <c r="I37" s="30"/>
      <c r="J37" s="30"/>
      <c r="K37" s="30"/>
      <c r="L37" s="30"/>
      <c r="M37" s="30"/>
      <c r="N37" s="30"/>
    </row>
    <row r="38" spans="2:14" x14ac:dyDescent="0.25">
      <c r="B38" s="74">
        <v>12</v>
      </c>
      <c r="C38" s="16">
        <v>190</v>
      </c>
      <c r="D38" s="21">
        <v>180</v>
      </c>
      <c r="E38" s="2"/>
      <c r="F38" s="29">
        <v>280</v>
      </c>
      <c r="G38" s="5">
        <v>3</v>
      </c>
      <c r="H38" s="30"/>
      <c r="I38" s="30"/>
      <c r="J38" s="30"/>
      <c r="K38" s="30"/>
      <c r="L38" s="30"/>
      <c r="M38" s="30"/>
      <c r="N38" s="30"/>
    </row>
    <row r="39" spans="2:14" x14ac:dyDescent="0.25">
      <c r="B39" s="72"/>
      <c r="C39" s="16">
        <v>140</v>
      </c>
      <c r="D39" s="21">
        <v>140</v>
      </c>
      <c r="E39" s="2"/>
      <c r="F39" s="29">
        <v>290</v>
      </c>
      <c r="G39" s="5">
        <v>1</v>
      </c>
      <c r="H39" s="30"/>
      <c r="I39" s="30"/>
      <c r="J39" s="30"/>
      <c r="K39" s="30"/>
      <c r="L39" s="30"/>
      <c r="M39" s="30"/>
      <c r="N39" s="30"/>
    </row>
    <row r="40" spans="2:14" x14ac:dyDescent="0.25">
      <c r="B40" s="72"/>
      <c r="C40" s="16">
        <v>230</v>
      </c>
      <c r="D40" s="21">
        <v>230</v>
      </c>
      <c r="E40" s="2"/>
      <c r="F40" s="29">
        <v>300</v>
      </c>
      <c r="G40" s="5">
        <v>5</v>
      </c>
      <c r="H40" s="30"/>
      <c r="I40" s="30"/>
      <c r="J40" s="30"/>
      <c r="K40" s="30"/>
      <c r="L40" s="30"/>
      <c r="M40" s="30"/>
      <c r="N40" s="30"/>
    </row>
    <row r="41" spans="2:14" x14ac:dyDescent="0.25">
      <c r="B41" s="73"/>
      <c r="C41" s="16">
        <v>300</v>
      </c>
      <c r="D41" s="66" t="s">
        <v>3</v>
      </c>
      <c r="E41" s="2"/>
      <c r="F41" s="29">
        <v>310</v>
      </c>
      <c r="G41" s="5">
        <v>2</v>
      </c>
      <c r="H41" s="30"/>
      <c r="I41" s="30"/>
      <c r="J41" s="30"/>
      <c r="K41" s="30"/>
      <c r="L41" s="30"/>
      <c r="M41" s="30"/>
      <c r="N41" s="30"/>
    </row>
    <row r="42" spans="2:14" x14ac:dyDescent="0.25">
      <c r="B42" s="72">
        <v>13</v>
      </c>
      <c r="C42" s="16">
        <v>130</v>
      </c>
      <c r="D42" s="21">
        <v>130</v>
      </c>
      <c r="E42" s="2"/>
      <c r="F42" s="29">
        <v>320</v>
      </c>
      <c r="G42" s="5">
        <v>1</v>
      </c>
      <c r="H42" s="30"/>
      <c r="I42" s="7"/>
      <c r="J42" s="30"/>
      <c r="K42" s="30"/>
      <c r="L42" s="7"/>
      <c r="M42" s="30"/>
      <c r="N42" s="30"/>
    </row>
    <row r="43" spans="2:14" x14ac:dyDescent="0.25">
      <c r="B43" s="72"/>
      <c r="C43" s="16">
        <v>270</v>
      </c>
      <c r="D43" s="21">
        <v>280</v>
      </c>
      <c r="E43" s="2"/>
      <c r="F43" s="29">
        <v>330</v>
      </c>
      <c r="G43" s="5">
        <v>1</v>
      </c>
      <c r="H43" s="2"/>
    </row>
    <row r="44" spans="2:14" x14ac:dyDescent="0.25">
      <c r="B44" s="72"/>
      <c r="C44" s="16">
        <v>230</v>
      </c>
      <c r="D44" s="21">
        <v>220</v>
      </c>
      <c r="E44" s="2"/>
      <c r="F44" s="29">
        <v>340</v>
      </c>
      <c r="G44" s="5">
        <v>0</v>
      </c>
      <c r="H44" s="2"/>
      <c r="K44" s="30"/>
      <c r="L44" s="30"/>
    </row>
    <row r="45" spans="2:14" x14ac:dyDescent="0.25">
      <c r="B45" s="72"/>
      <c r="C45" s="16">
        <v>140</v>
      </c>
      <c r="D45" s="21">
        <v>140</v>
      </c>
      <c r="E45" s="2"/>
      <c r="F45" s="29">
        <v>350</v>
      </c>
      <c r="G45" s="5">
        <v>0</v>
      </c>
      <c r="H45" s="2"/>
      <c r="I45" s="7"/>
      <c r="J45" s="7"/>
      <c r="K45" s="30"/>
      <c r="L45" s="30"/>
    </row>
    <row r="46" spans="2:14" x14ac:dyDescent="0.25">
      <c r="B46" s="73"/>
      <c r="C46" s="16">
        <v>280</v>
      </c>
      <c r="D46" s="66" t="s">
        <v>3</v>
      </c>
      <c r="E46" s="7"/>
      <c r="F46" s="29">
        <v>360</v>
      </c>
      <c r="G46" s="5">
        <v>0</v>
      </c>
      <c r="H46" s="4"/>
      <c r="I46" s="4"/>
      <c r="J46" s="4"/>
      <c r="K46" s="7"/>
    </row>
    <row r="47" spans="2:14" x14ac:dyDescent="0.25">
      <c r="B47" s="77">
        <v>14</v>
      </c>
      <c r="C47" s="16">
        <v>160</v>
      </c>
      <c r="D47" s="22">
        <v>160</v>
      </c>
      <c r="E47" s="2"/>
      <c r="F47" s="29">
        <v>370</v>
      </c>
      <c r="G47" s="5">
        <v>0</v>
      </c>
      <c r="H47" s="4"/>
      <c r="I47" s="4"/>
      <c r="J47" s="4"/>
      <c r="K47" s="4"/>
      <c r="L47" s="4"/>
    </row>
    <row r="48" spans="2:14" x14ac:dyDescent="0.25">
      <c r="B48" s="69"/>
      <c r="C48" s="16">
        <v>170</v>
      </c>
      <c r="D48" s="22">
        <v>200</v>
      </c>
      <c r="E48" s="2"/>
      <c r="F48" s="26">
        <v>380</v>
      </c>
      <c r="G48" s="5">
        <v>0</v>
      </c>
      <c r="H48" s="4"/>
      <c r="I48" s="4"/>
      <c r="J48" s="4"/>
      <c r="K48" s="4"/>
      <c r="L48" s="4"/>
      <c r="M48" s="76"/>
      <c r="N48" s="76"/>
    </row>
    <row r="49" spans="2:13" x14ac:dyDescent="0.25">
      <c r="B49" s="69"/>
      <c r="C49" s="16">
        <v>140</v>
      </c>
      <c r="D49" s="40">
        <v>160</v>
      </c>
      <c r="E49" s="2"/>
      <c r="F49" s="9">
        <v>390</v>
      </c>
      <c r="G49" s="27">
        <v>0</v>
      </c>
      <c r="H49" s="4"/>
      <c r="I49" s="4"/>
      <c r="J49" s="4"/>
      <c r="K49" s="4"/>
      <c r="L49" s="4"/>
    </row>
    <row r="50" spans="2:13" x14ac:dyDescent="0.25">
      <c r="B50" s="78"/>
      <c r="C50" s="16">
        <v>250</v>
      </c>
      <c r="D50" s="22">
        <v>280</v>
      </c>
      <c r="E50" s="2"/>
      <c r="F50" s="9">
        <v>400</v>
      </c>
      <c r="G50" s="27">
        <v>0</v>
      </c>
      <c r="H50" s="4"/>
      <c r="I50" s="4"/>
      <c r="J50" s="4"/>
      <c r="K50" s="4"/>
      <c r="L50" s="4"/>
      <c r="M50" s="8"/>
    </row>
    <row r="51" spans="2:13" x14ac:dyDescent="0.25">
      <c r="B51" s="74">
        <v>15</v>
      </c>
      <c r="C51" s="16">
        <v>220</v>
      </c>
      <c r="D51" s="22">
        <v>230</v>
      </c>
      <c r="E51" s="2"/>
      <c r="F51" s="9">
        <v>410</v>
      </c>
      <c r="G51" s="36">
        <v>1</v>
      </c>
      <c r="H51" s="4"/>
      <c r="I51" s="4"/>
      <c r="J51" s="4"/>
      <c r="K51" s="4"/>
      <c r="L51" s="4"/>
      <c r="M51" s="6"/>
    </row>
    <row r="52" spans="2:13" x14ac:dyDescent="0.25">
      <c r="B52" s="72"/>
      <c r="C52" s="16">
        <v>170</v>
      </c>
      <c r="D52" s="22">
        <v>170</v>
      </c>
      <c r="E52" s="2"/>
      <c r="F52" s="9">
        <v>420</v>
      </c>
      <c r="G52" s="36">
        <v>0</v>
      </c>
      <c r="H52" s="2"/>
      <c r="I52" s="2"/>
      <c r="J52" s="2"/>
      <c r="K52" s="30"/>
      <c r="L52" s="30"/>
      <c r="M52" s="6"/>
    </row>
    <row r="53" spans="2:13" x14ac:dyDescent="0.25">
      <c r="B53" s="72"/>
      <c r="C53" s="16">
        <v>230</v>
      </c>
      <c r="D53" s="21">
        <v>230</v>
      </c>
      <c r="E53" s="2"/>
      <c r="F53" s="9">
        <v>430</v>
      </c>
      <c r="G53" s="36">
        <v>0</v>
      </c>
      <c r="H53" s="30"/>
      <c r="I53" s="30"/>
      <c r="J53" s="8"/>
      <c r="K53" s="30"/>
      <c r="L53" s="30"/>
      <c r="M53" s="6"/>
    </row>
    <row r="54" spans="2:13" x14ac:dyDescent="0.25">
      <c r="B54" s="72"/>
      <c r="C54" s="16">
        <v>160</v>
      </c>
      <c r="D54" s="21">
        <v>160</v>
      </c>
      <c r="E54" s="2"/>
      <c r="F54" s="9">
        <v>440</v>
      </c>
      <c r="G54" s="36">
        <v>0</v>
      </c>
      <c r="H54" s="2"/>
      <c r="K54" s="30"/>
      <c r="L54" s="30"/>
      <c r="M54" s="6"/>
    </row>
    <row r="55" spans="2:13" x14ac:dyDescent="0.25">
      <c r="B55" s="73"/>
      <c r="C55" s="16">
        <v>200</v>
      </c>
      <c r="D55" s="22">
        <v>200</v>
      </c>
      <c r="E55" s="2"/>
      <c r="F55" s="9">
        <v>450</v>
      </c>
      <c r="G55" s="36">
        <v>0</v>
      </c>
      <c r="K55" s="30"/>
      <c r="L55" s="30"/>
      <c r="M55" s="6"/>
    </row>
    <row r="56" spans="2:13" x14ac:dyDescent="0.25">
      <c r="B56" s="32">
        <v>16</v>
      </c>
      <c r="C56" s="16">
        <v>190</v>
      </c>
      <c r="D56" s="22">
        <v>190</v>
      </c>
      <c r="E56" s="2"/>
      <c r="F56" s="9">
        <v>460</v>
      </c>
      <c r="G56" s="36">
        <v>0</v>
      </c>
      <c r="K56" s="30"/>
      <c r="L56" s="30"/>
    </row>
    <row r="57" spans="2:13" x14ac:dyDescent="0.25">
      <c r="B57" s="74">
        <v>17</v>
      </c>
      <c r="C57" s="16">
        <v>150</v>
      </c>
      <c r="D57" s="21">
        <v>150</v>
      </c>
      <c r="E57" s="2"/>
      <c r="F57" s="9">
        <v>470</v>
      </c>
      <c r="G57" s="36">
        <v>0</v>
      </c>
      <c r="K57" s="30"/>
      <c r="L57" s="30"/>
    </row>
    <row r="58" spans="2:13" ht="19" thickBot="1" x14ac:dyDescent="0.3">
      <c r="B58" s="72"/>
      <c r="C58" s="16">
        <v>150</v>
      </c>
      <c r="D58" s="66" t="s">
        <v>3</v>
      </c>
      <c r="E58" s="2"/>
      <c r="F58" s="24">
        <v>480</v>
      </c>
      <c r="G58" s="37">
        <v>0</v>
      </c>
      <c r="K58" s="30"/>
      <c r="L58" s="30"/>
    </row>
    <row r="59" spans="2:13" x14ac:dyDescent="0.25">
      <c r="B59" s="73"/>
      <c r="C59" s="16">
        <v>270</v>
      </c>
      <c r="D59" s="21">
        <v>290</v>
      </c>
      <c r="E59" s="2"/>
      <c r="F59" s="12"/>
      <c r="G59" s="7"/>
      <c r="K59" s="30"/>
      <c r="L59" s="30"/>
    </row>
    <row r="60" spans="2:13" x14ac:dyDescent="0.25">
      <c r="B60" s="74">
        <v>18</v>
      </c>
      <c r="C60" s="16">
        <v>170</v>
      </c>
      <c r="D60" s="21">
        <v>170</v>
      </c>
      <c r="E60" s="2"/>
      <c r="F60" s="12"/>
      <c r="G60" s="7"/>
      <c r="K60" s="30"/>
      <c r="L60" s="30"/>
    </row>
    <row r="61" spans="2:13" x14ac:dyDescent="0.25">
      <c r="B61" s="72"/>
      <c r="C61" s="16">
        <v>230</v>
      </c>
      <c r="D61" s="22">
        <v>230</v>
      </c>
      <c r="E61" s="2"/>
      <c r="F61" s="65" t="s">
        <v>0</v>
      </c>
      <c r="G61" s="64">
        <f>SUM(G8:G58)</f>
        <v>136</v>
      </c>
      <c r="K61" s="30"/>
      <c r="L61" s="30"/>
    </row>
    <row r="62" spans="2:13" x14ac:dyDescent="0.25">
      <c r="B62" s="73"/>
      <c r="C62" s="16">
        <v>230</v>
      </c>
      <c r="D62" s="66" t="s">
        <v>3</v>
      </c>
      <c r="E62" s="2"/>
      <c r="F62" s="12"/>
      <c r="G62" s="7"/>
      <c r="K62" s="30"/>
      <c r="L62" s="30"/>
    </row>
    <row r="63" spans="2:13" x14ac:dyDescent="0.25">
      <c r="B63" s="74">
        <v>20</v>
      </c>
      <c r="C63" s="16">
        <v>210</v>
      </c>
      <c r="D63" s="21">
        <v>210</v>
      </c>
      <c r="E63" s="2"/>
      <c r="F63" s="65"/>
      <c r="K63" s="30"/>
      <c r="L63" s="30"/>
    </row>
    <row r="64" spans="2:13" x14ac:dyDescent="0.25">
      <c r="B64" s="72"/>
      <c r="C64" s="16">
        <v>260</v>
      </c>
      <c r="D64" s="21">
        <v>270</v>
      </c>
      <c r="E64" s="2"/>
      <c r="F64" s="38"/>
      <c r="G64" s="38"/>
      <c r="K64" s="30"/>
      <c r="L64" s="30"/>
    </row>
    <row r="65" spans="2:14" x14ac:dyDescent="0.25">
      <c r="B65" s="72"/>
      <c r="C65" s="16">
        <v>130</v>
      </c>
      <c r="D65" s="21">
        <v>130</v>
      </c>
      <c r="E65" s="2"/>
      <c r="F65" s="39"/>
      <c r="G65" s="39"/>
      <c r="K65" s="30"/>
      <c r="L65" s="30"/>
    </row>
    <row r="66" spans="2:14" x14ac:dyDescent="0.25">
      <c r="B66" s="72"/>
      <c r="C66" s="16">
        <v>180</v>
      </c>
      <c r="D66" s="21">
        <v>180</v>
      </c>
      <c r="E66" s="2"/>
      <c r="F66" s="2"/>
      <c r="G66" s="2"/>
      <c r="K66" s="30"/>
      <c r="L66" s="30"/>
    </row>
    <row r="67" spans="2:14" x14ac:dyDescent="0.25">
      <c r="B67" s="72"/>
      <c r="C67" s="16">
        <v>220</v>
      </c>
      <c r="D67" s="21">
        <v>220</v>
      </c>
      <c r="E67" s="2"/>
      <c r="F67" s="2"/>
      <c r="G67" s="2"/>
      <c r="K67" s="30"/>
      <c r="L67" s="30"/>
    </row>
    <row r="68" spans="2:14" x14ac:dyDescent="0.25">
      <c r="B68" s="73"/>
      <c r="C68" s="16">
        <v>190</v>
      </c>
      <c r="D68" s="21">
        <v>190</v>
      </c>
      <c r="E68" s="7"/>
      <c r="F68" s="2"/>
      <c r="G68" s="2"/>
      <c r="K68" s="30"/>
      <c r="L68" s="30"/>
    </row>
    <row r="69" spans="2:14" x14ac:dyDescent="0.25">
      <c r="B69" s="74">
        <v>21</v>
      </c>
      <c r="C69" s="16">
        <v>180</v>
      </c>
      <c r="D69" s="22">
        <v>180</v>
      </c>
      <c r="E69" s="2"/>
      <c r="F69" s="2"/>
      <c r="G69" s="2"/>
    </row>
    <row r="70" spans="2:14" x14ac:dyDescent="0.25">
      <c r="B70" s="72"/>
      <c r="C70" s="16">
        <v>190</v>
      </c>
      <c r="D70" s="21">
        <v>200</v>
      </c>
      <c r="E70" s="2"/>
      <c r="F70" s="2"/>
      <c r="G70" s="2"/>
    </row>
    <row r="71" spans="2:14" x14ac:dyDescent="0.25">
      <c r="B71" s="72"/>
      <c r="C71" s="16">
        <v>170</v>
      </c>
      <c r="D71" s="21">
        <v>180</v>
      </c>
      <c r="E71" s="2"/>
      <c r="F71" s="2"/>
      <c r="G71" s="2"/>
    </row>
    <row r="72" spans="2:14" x14ac:dyDescent="0.25">
      <c r="B72" s="73"/>
      <c r="C72" s="16">
        <v>180</v>
      </c>
      <c r="D72" s="21">
        <v>190</v>
      </c>
      <c r="E72" s="2"/>
      <c r="F72" s="2"/>
      <c r="G72" s="2"/>
    </row>
    <row r="73" spans="2:14" x14ac:dyDescent="0.25">
      <c r="B73" s="77">
        <v>22</v>
      </c>
      <c r="C73" s="16">
        <v>140</v>
      </c>
      <c r="D73" s="21">
        <v>140</v>
      </c>
      <c r="E73" s="2"/>
      <c r="F73" s="2"/>
      <c r="G73" s="2"/>
      <c r="H73" s="4"/>
      <c r="I73" s="4"/>
      <c r="J73" s="4"/>
      <c r="K73" s="2"/>
      <c r="L73" s="2"/>
      <c r="M73" s="2"/>
      <c r="N73" s="2"/>
    </row>
    <row r="74" spans="2:14" x14ac:dyDescent="0.25">
      <c r="B74" s="78"/>
      <c r="C74" s="16">
        <v>170</v>
      </c>
      <c r="D74" s="21">
        <v>170</v>
      </c>
      <c r="E74" s="2"/>
      <c r="F74" s="39"/>
      <c r="G74" s="39"/>
      <c r="H74" s="4"/>
      <c r="I74" s="4"/>
      <c r="J74" s="4"/>
      <c r="K74" s="4"/>
      <c r="L74" s="4"/>
      <c r="M74" s="2"/>
      <c r="N74" s="2"/>
    </row>
    <row r="75" spans="2:14" x14ac:dyDescent="0.25">
      <c r="B75" s="77">
        <v>23</v>
      </c>
      <c r="C75" s="16">
        <v>130</v>
      </c>
      <c r="D75" s="21">
        <v>130</v>
      </c>
      <c r="E75" s="2"/>
      <c r="F75" s="39"/>
      <c r="G75" s="39"/>
      <c r="H75" s="4"/>
      <c r="I75" s="4"/>
      <c r="J75" s="4"/>
      <c r="K75" s="4"/>
      <c r="L75" s="4"/>
      <c r="M75" s="75"/>
      <c r="N75" s="75"/>
    </row>
    <row r="76" spans="2:14" x14ac:dyDescent="0.25">
      <c r="B76" s="69"/>
      <c r="C76" s="16">
        <v>130</v>
      </c>
      <c r="D76" s="22">
        <v>130</v>
      </c>
      <c r="E76" s="2"/>
      <c r="F76" s="39"/>
      <c r="G76" s="39"/>
      <c r="H76" s="4"/>
      <c r="I76" s="4"/>
      <c r="J76" s="4"/>
      <c r="K76" s="4"/>
      <c r="L76" s="4"/>
      <c r="M76" s="2"/>
      <c r="N76" s="2"/>
    </row>
    <row r="77" spans="2:14" x14ac:dyDescent="0.25">
      <c r="B77" s="69"/>
      <c r="C77" s="16">
        <v>130</v>
      </c>
      <c r="D77" s="21">
        <v>130</v>
      </c>
      <c r="E77" s="2"/>
      <c r="F77" s="39"/>
      <c r="G77" s="39"/>
      <c r="H77" s="4"/>
      <c r="I77" s="4"/>
      <c r="J77" s="4"/>
      <c r="K77" s="4"/>
      <c r="L77" s="4"/>
      <c r="M77" s="2"/>
      <c r="N77" s="2"/>
    </row>
    <row r="78" spans="2:14" x14ac:dyDescent="0.25">
      <c r="B78" s="78"/>
      <c r="C78" s="16">
        <v>130</v>
      </c>
      <c r="D78" s="21">
        <v>130</v>
      </c>
      <c r="E78" s="2"/>
      <c r="F78" s="39"/>
      <c r="G78" s="39"/>
      <c r="H78" s="4"/>
      <c r="I78" s="4"/>
      <c r="J78" s="4"/>
      <c r="K78" s="4"/>
      <c r="L78" s="4"/>
      <c r="M78" s="2"/>
      <c r="N78" s="2"/>
    </row>
    <row r="79" spans="2:14" x14ac:dyDescent="0.25">
      <c r="B79" s="69">
        <v>24</v>
      </c>
      <c r="C79" s="16">
        <v>180</v>
      </c>
      <c r="D79" s="21">
        <v>180</v>
      </c>
      <c r="E79" s="2"/>
      <c r="F79" s="39"/>
      <c r="G79" s="39"/>
      <c r="H79" s="30"/>
      <c r="I79" s="30"/>
      <c r="J79" s="4"/>
      <c r="K79" s="4"/>
      <c r="L79" s="4"/>
    </row>
    <row r="80" spans="2:14" ht="19" thickBot="1" x14ac:dyDescent="0.3">
      <c r="B80" s="70"/>
      <c r="C80" s="17">
        <v>190</v>
      </c>
      <c r="D80" s="23">
        <v>200</v>
      </c>
      <c r="E80" s="2"/>
      <c r="F80" s="2"/>
      <c r="G80" s="2"/>
      <c r="H80" s="30"/>
      <c r="I80" s="30"/>
      <c r="J80" s="30"/>
    </row>
    <row r="81" spans="1:14" x14ac:dyDescent="0.25">
      <c r="E81" s="2"/>
      <c r="F81" s="2"/>
      <c r="G81" s="2"/>
    </row>
    <row r="82" spans="1:14" x14ac:dyDescent="0.25">
      <c r="E82" s="2"/>
      <c r="F82" s="2"/>
      <c r="G82" s="2"/>
    </row>
    <row r="83" spans="1:14" x14ac:dyDescent="0.25">
      <c r="A83" s="13"/>
      <c r="B83" s="12" t="s">
        <v>9</v>
      </c>
      <c r="D83">
        <v>136</v>
      </c>
      <c r="E83" s="13"/>
      <c r="F83" s="2"/>
      <c r="G83" s="2"/>
    </row>
    <row r="84" spans="1:14" x14ac:dyDescent="0.25">
      <c r="A84" s="14"/>
      <c r="B84" s="12" t="s">
        <v>0</v>
      </c>
      <c r="D84">
        <f>SUM(C10:D80)</f>
        <v>25410</v>
      </c>
      <c r="E84" s="14"/>
      <c r="F84" s="2"/>
      <c r="G84" s="2"/>
    </row>
    <row r="85" spans="1:14" x14ac:dyDescent="0.25">
      <c r="A85" s="14"/>
      <c r="B85" s="12" t="s">
        <v>1</v>
      </c>
      <c r="D85">
        <f>AVERAGE(C10:D80)</f>
        <v>186.83823529411765</v>
      </c>
      <c r="E85" s="14"/>
      <c r="F85" s="2"/>
      <c r="G85" s="2"/>
    </row>
    <row r="86" spans="1:14" x14ac:dyDescent="0.25">
      <c r="A86" s="14"/>
      <c r="B86" s="12" t="s">
        <v>2</v>
      </c>
      <c r="D86">
        <f>MEDIAN(C10:D80)</f>
        <v>180</v>
      </c>
      <c r="E86" s="14"/>
      <c r="F86" s="2"/>
      <c r="G86" s="2"/>
    </row>
    <row r="87" spans="1:14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1:14" ht="20" customHeight="1" x14ac:dyDescent="0.25">
      <c r="B91" s="12"/>
      <c r="C91" s="11"/>
      <c r="D91" s="11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20" customHeight="1" x14ac:dyDescent="0.25">
      <c r="B92" s="12"/>
      <c r="C92" s="11"/>
      <c r="D92" s="11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20" customHeight="1" x14ac:dyDescent="0.25">
      <c r="B93" s="12"/>
      <c r="C93" s="11"/>
      <c r="D93" s="11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1:14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1:14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pans="2:14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</row>
    <row r="98" spans="2:14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pans="2:14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</row>
    <row r="100" spans="2:14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</row>
    <row r="101" spans="2:14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</row>
    <row r="102" spans="2:14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</row>
    <row r="103" spans="2:14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</row>
    <row r="104" spans="2:14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</row>
    <row r="105" spans="2:14" x14ac:dyDescent="0.25">
      <c r="B105" s="12"/>
      <c r="C105" s="12"/>
      <c r="D105" s="12"/>
    </row>
    <row r="106" spans="2:14" x14ac:dyDescent="0.25">
      <c r="B106" s="12"/>
      <c r="C106" s="12"/>
      <c r="D106" s="12"/>
    </row>
    <row r="107" spans="2:14" x14ac:dyDescent="0.25">
      <c r="B107" s="12"/>
      <c r="C107" s="12"/>
      <c r="D107" s="12"/>
    </row>
    <row r="108" spans="2:14" x14ac:dyDescent="0.25">
      <c r="B108" s="12"/>
      <c r="C108" s="12"/>
      <c r="D108" s="8"/>
    </row>
    <row r="109" spans="2:14" x14ac:dyDescent="0.25">
      <c r="B109" s="12"/>
      <c r="C109" s="12"/>
      <c r="D109" s="12"/>
    </row>
    <row r="110" spans="2:14" x14ac:dyDescent="0.25">
      <c r="B110" s="12"/>
      <c r="C110" s="12"/>
      <c r="D110" s="12"/>
    </row>
    <row r="111" spans="2:14" x14ac:dyDescent="0.25">
      <c r="B111" s="12"/>
      <c r="C111" s="12"/>
      <c r="D111" s="12"/>
    </row>
    <row r="112" spans="2:14" x14ac:dyDescent="0.25">
      <c r="B112" s="12"/>
      <c r="C112" s="12"/>
      <c r="D112" s="12"/>
    </row>
    <row r="113" spans="2:4" x14ac:dyDescent="0.25">
      <c r="B113" s="12"/>
      <c r="C113" s="12"/>
      <c r="D113" s="12"/>
    </row>
    <row r="114" spans="2:4" x14ac:dyDescent="0.25">
      <c r="B114" s="12"/>
      <c r="C114" s="12"/>
      <c r="D114" s="12"/>
    </row>
    <row r="115" spans="2:4" x14ac:dyDescent="0.25">
      <c r="B115" s="12"/>
      <c r="C115" s="12"/>
      <c r="D115" s="12"/>
    </row>
    <row r="116" spans="2:4" x14ac:dyDescent="0.25">
      <c r="B116" s="12"/>
      <c r="C116" s="12"/>
      <c r="D116" s="12"/>
    </row>
    <row r="117" spans="2:4" x14ac:dyDescent="0.25">
      <c r="B117" s="12"/>
      <c r="C117" s="12"/>
      <c r="D117" s="12"/>
    </row>
    <row r="118" spans="2:4" x14ac:dyDescent="0.25">
      <c r="B118" s="12"/>
      <c r="C118" s="12"/>
      <c r="D118" s="12"/>
    </row>
    <row r="119" spans="2:4" x14ac:dyDescent="0.25">
      <c r="B119" s="12"/>
      <c r="C119" s="12"/>
      <c r="D119" s="12"/>
    </row>
    <row r="120" spans="2:4" x14ac:dyDescent="0.25">
      <c r="B120" s="12"/>
      <c r="C120" s="12"/>
      <c r="D120" s="12"/>
    </row>
    <row r="121" spans="2:4" x14ac:dyDescent="0.25">
      <c r="B121" s="12"/>
      <c r="C121" s="12"/>
      <c r="D121" s="12"/>
    </row>
    <row r="122" spans="2:4" x14ac:dyDescent="0.25">
      <c r="B122" s="12"/>
      <c r="C122" s="12"/>
      <c r="D122" s="12"/>
    </row>
    <row r="123" spans="2:4" x14ac:dyDescent="0.25">
      <c r="B123" s="12"/>
      <c r="C123" s="12"/>
      <c r="D123" s="8"/>
    </row>
    <row r="124" spans="2:4" x14ac:dyDescent="0.25">
      <c r="B124" s="12"/>
      <c r="C124" s="12"/>
      <c r="D124" s="8"/>
    </row>
    <row r="125" spans="2:4" x14ac:dyDescent="0.25">
      <c r="B125" s="12"/>
      <c r="C125" s="12"/>
      <c r="D125" s="8"/>
    </row>
    <row r="126" spans="2:4" x14ac:dyDescent="0.25">
      <c r="B126" s="12"/>
      <c r="C126" s="12"/>
      <c r="D126" s="12"/>
    </row>
    <row r="127" spans="2:4" x14ac:dyDescent="0.25">
      <c r="B127" s="12"/>
      <c r="C127" s="12"/>
      <c r="D127" s="8"/>
    </row>
    <row r="128" spans="2:4" x14ac:dyDescent="0.25">
      <c r="B128" s="12"/>
      <c r="C128" s="12"/>
      <c r="D128" s="8"/>
    </row>
    <row r="129" spans="2:5" x14ac:dyDescent="0.25">
      <c r="B129" s="12"/>
      <c r="C129" s="12"/>
      <c r="D129" s="8"/>
    </row>
    <row r="130" spans="2:5" x14ac:dyDescent="0.25">
      <c r="B130" s="12"/>
      <c r="C130" s="12"/>
      <c r="D130" s="8"/>
    </row>
    <row r="131" spans="2:5" x14ac:dyDescent="0.25">
      <c r="B131" s="12"/>
      <c r="C131" s="12"/>
      <c r="D131" s="8"/>
    </row>
    <row r="132" spans="2:5" x14ac:dyDescent="0.25">
      <c r="B132" s="12"/>
      <c r="C132" s="12"/>
      <c r="D132" s="15"/>
    </row>
    <row r="133" spans="2:5" x14ac:dyDescent="0.25">
      <c r="B133" s="12"/>
      <c r="C133" s="12"/>
      <c r="D133" s="15"/>
    </row>
    <row r="134" spans="2:5" x14ac:dyDescent="0.25">
      <c r="B134" s="12"/>
      <c r="C134" s="12"/>
      <c r="D134" s="8"/>
    </row>
    <row r="135" spans="2:5" x14ac:dyDescent="0.25">
      <c r="B135" s="12"/>
      <c r="C135" s="12"/>
      <c r="D135" s="8"/>
    </row>
    <row r="136" spans="2:5" x14ac:dyDescent="0.25">
      <c r="B136" s="12"/>
      <c r="C136" s="12"/>
      <c r="D136" s="8"/>
    </row>
    <row r="137" spans="2:5" x14ac:dyDescent="0.25">
      <c r="B137" s="12"/>
      <c r="C137" s="12"/>
      <c r="D137" s="8"/>
    </row>
    <row r="138" spans="2:5" x14ac:dyDescent="0.25">
      <c r="B138" s="12"/>
      <c r="C138" s="12"/>
      <c r="D138" s="8"/>
    </row>
    <row r="139" spans="2:5" x14ac:dyDescent="0.25">
      <c r="B139" s="12"/>
      <c r="C139" s="12"/>
      <c r="D139" s="8"/>
    </row>
    <row r="140" spans="2:5" x14ac:dyDescent="0.25">
      <c r="B140" s="12"/>
      <c r="C140" s="12"/>
      <c r="D140" s="8"/>
    </row>
    <row r="141" spans="2:5" x14ac:dyDescent="0.25">
      <c r="B141" s="12"/>
      <c r="C141" s="12"/>
      <c r="D141" s="8"/>
    </row>
    <row r="142" spans="2:5" x14ac:dyDescent="0.25">
      <c r="B142" s="12"/>
      <c r="C142" s="12"/>
      <c r="D142" s="8"/>
    </row>
    <row r="143" spans="2:5" x14ac:dyDescent="0.25">
      <c r="B143" s="12"/>
      <c r="C143" s="12"/>
      <c r="D143" s="8"/>
    </row>
    <row r="144" spans="2:5" x14ac:dyDescent="0.25">
      <c r="B144" s="12"/>
      <c r="C144" s="12"/>
      <c r="D144" s="8"/>
      <c r="E144" s="6"/>
    </row>
  </sheetData>
  <mergeCells count="26">
    <mergeCell ref="C9:D9"/>
    <mergeCell ref="J10:K10"/>
    <mergeCell ref="M10:N10"/>
    <mergeCell ref="E8:H8"/>
    <mergeCell ref="E3:N5"/>
    <mergeCell ref="M75:N75"/>
    <mergeCell ref="B25:B29"/>
    <mergeCell ref="M48:N48"/>
    <mergeCell ref="B47:B50"/>
    <mergeCell ref="B73:B74"/>
    <mergeCell ref="B75:B78"/>
    <mergeCell ref="B79:B80"/>
    <mergeCell ref="B10:B16"/>
    <mergeCell ref="B17:B18"/>
    <mergeCell ref="B20:B21"/>
    <mergeCell ref="B22:B24"/>
    <mergeCell ref="B30:B31"/>
    <mergeCell ref="B32:B33"/>
    <mergeCell ref="B34:B37"/>
    <mergeCell ref="B38:B41"/>
    <mergeCell ref="B42:B46"/>
    <mergeCell ref="B51:B55"/>
    <mergeCell ref="B57:B59"/>
    <mergeCell ref="B60:B62"/>
    <mergeCell ref="B63:B68"/>
    <mergeCell ref="B69:B72"/>
  </mergeCells>
  <phoneticPr fontId="1"/>
  <pageMargins left="0.7" right="0.7" top="0.75" bottom="0.75" header="0.3" footer="0.3"/>
  <pageSetup paperSize="9" scale="3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92670-5B1C-904A-86B7-3FBECE443D5E}">
  <sheetPr>
    <pageSetUpPr fitToPage="1"/>
  </sheetPr>
  <dimension ref="A3:N144"/>
  <sheetViews>
    <sheetView tabSelected="1" zoomScale="93" zoomScaleNormal="67" zoomScalePageLayoutView="83" workbookViewId="0">
      <selection activeCell="C9" sqref="C9:D9"/>
    </sheetView>
  </sheetViews>
  <sheetFormatPr baseColWidth="10" defaultColWidth="12.7109375" defaultRowHeight="18" x14ac:dyDescent="0.25"/>
  <cols>
    <col min="2" max="2" width="17.85546875" customWidth="1"/>
    <col min="3" max="4" width="6.85546875" customWidth="1"/>
    <col min="7" max="7" width="18.7109375" customWidth="1"/>
    <col min="14" max="14" width="18.7109375" customWidth="1"/>
  </cols>
  <sheetData>
    <row r="3" spans="2:14" ht="20" customHeight="1" x14ac:dyDescent="0.25">
      <c r="B3" s="41"/>
      <c r="C3" s="41"/>
      <c r="D3" s="41"/>
      <c r="E3" s="91" t="s">
        <v>5</v>
      </c>
      <c r="F3" s="91"/>
      <c r="G3" s="91"/>
      <c r="H3" s="91"/>
      <c r="I3" s="91"/>
      <c r="J3" s="91"/>
      <c r="K3" s="91"/>
      <c r="L3" s="91"/>
      <c r="M3" s="91"/>
      <c r="N3" s="91"/>
    </row>
    <row r="4" spans="2:14" ht="20" customHeight="1" x14ac:dyDescent="0.25">
      <c r="B4" s="41"/>
      <c r="C4" s="41"/>
      <c r="D4" s="4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2:14" ht="20" customHeight="1" x14ac:dyDescent="0.25">
      <c r="B5" s="41"/>
      <c r="C5" s="41"/>
      <c r="D5" s="41"/>
      <c r="E5" s="91"/>
      <c r="F5" s="91"/>
      <c r="G5" s="91"/>
      <c r="H5" s="91"/>
      <c r="I5" s="91"/>
      <c r="J5" s="91"/>
      <c r="K5" s="91"/>
      <c r="L5" s="91"/>
      <c r="M5" s="91"/>
      <c r="N5" s="91"/>
    </row>
    <row r="8" spans="2:14" ht="26" thickBot="1" x14ac:dyDescent="0.4">
      <c r="E8" s="82" t="s">
        <v>6</v>
      </c>
      <c r="F8" s="82"/>
      <c r="G8" s="82"/>
      <c r="H8" s="82"/>
      <c r="I8" s="42"/>
      <c r="J8" s="10"/>
      <c r="K8" s="10"/>
      <c r="L8" s="10"/>
      <c r="M8" s="10"/>
      <c r="N8" s="10"/>
    </row>
    <row r="9" spans="2:14" ht="19" thickBot="1" x14ac:dyDescent="0.3">
      <c r="B9" s="52" t="s">
        <v>7</v>
      </c>
      <c r="C9" s="79" t="s">
        <v>8</v>
      </c>
      <c r="D9" s="80"/>
      <c r="E9" s="42"/>
      <c r="F9" s="28" t="s">
        <v>8</v>
      </c>
      <c r="G9" s="33" t="s">
        <v>9</v>
      </c>
    </row>
    <row r="10" spans="2:14" x14ac:dyDescent="0.25">
      <c r="B10" s="89">
        <v>1</v>
      </c>
      <c r="C10" s="53">
        <v>130</v>
      </c>
      <c r="D10" s="54">
        <v>130</v>
      </c>
      <c r="F10" s="43">
        <v>0</v>
      </c>
      <c r="G10" s="5">
        <v>0</v>
      </c>
      <c r="H10" s="44"/>
      <c r="I10" s="44"/>
      <c r="J10" s="90"/>
      <c r="K10" s="90"/>
      <c r="L10" s="44"/>
      <c r="M10" s="90"/>
      <c r="N10" s="90"/>
    </row>
    <row r="11" spans="2:14" x14ac:dyDescent="0.25">
      <c r="B11" s="87"/>
      <c r="C11" s="55">
        <v>160</v>
      </c>
      <c r="D11" s="56">
        <v>160</v>
      </c>
      <c r="F11" s="43">
        <v>10</v>
      </c>
      <c r="G11" s="5">
        <v>0</v>
      </c>
      <c r="H11" s="44"/>
      <c r="I11" s="45"/>
      <c r="J11" s="44"/>
      <c r="K11" s="46"/>
      <c r="L11" s="44"/>
      <c r="M11" s="44"/>
      <c r="N11" s="44"/>
    </row>
    <row r="12" spans="2:14" x14ac:dyDescent="0.25">
      <c r="B12" s="86"/>
      <c r="C12" s="55">
        <v>190</v>
      </c>
      <c r="D12" s="57">
        <v>190</v>
      </c>
      <c r="F12" s="43">
        <v>20</v>
      </c>
      <c r="G12" s="5">
        <v>0</v>
      </c>
      <c r="H12" s="44"/>
      <c r="I12" s="44"/>
      <c r="J12" s="44"/>
      <c r="K12" s="44"/>
      <c r="L12" s="44"/>
      <c r="M12" s="44"/>
      <c r="N12" s="44"/>
    </row>
    <row r="13" spans="2:14" x14ac:dyDescent="0.25">
      <c r="B13" s="47">
        <v>2</v>
      </c>
      <c r="C13" s="55">
        <v>90</v>
      </c>
      <c r="D13" s="57">
        <v>90</v>
      </c>
      <c r="F13" s="43">
        <v>30</v>
      </c>
      <c r="G13" s="5">
        <v>0</v>
      </c>
      <c r="H13" s="44"/>
      <c r="I13" s="44"/>
      <c r="J13" s="44"/>
      <c r="K13" s="44"/>
      <c r="L13" s="44"/>
      <c r="M13" s="44"/>
      <c r="N13" s="44"/>
    </row>
    <row r="14" spans="2:14" x14ac:dyDescent="0.25">
      <c r="B14" s="85">
        <v>3</v>
      </c>
      <c r="C14" s="55">
        <v>110</v>
      </c>
      <c r="D14" s="58">
        <v>130</v>
      </c>
      <c r="F14" s="43">
        <v>40</v>
      </c>
      <c r="G14" s="5">
        <v>0</v>
      </c>
      <c r="H14" s="44"/>
      <c r="I14" s="44"/>
      <c r="J14" s="44"/>
      <c r="K14" s="44"/>
      <c r="L14" s="44"/>
      <c r="M14" s="44"/>
      <c r="N14" s="44"/>
    </row>
    <row r="15" spans="2:14" x14ac:dyDescent="0.25">
      <c r="B15" s="87"/>
      <c r="C15" s="55">
        <v>140</v>
      </c>
      <c r="D15" s="67" t="s">
        <v>3</v>
      </c>
      <c r="F15" s="43">
        <v>50</v>
      </c>
      <c r="G15" s="5">
        <v>0</v>
      </c>
      <c r="H15" s="44"/>
      <c r="I15" s="44"/>
      <c r="J15" s="44"/>
      <c r="K15" s="44"/>
      <c r="L15" s="44"/>
      <c r="M15" s="44"/>
      <c r="N15" s="44"/>
    </row>
    <row r="16" spans="2:14" x14ac:dyDescent="0.25">
      <c r="B16" s="87"/>
      <c r="C16" s="55">
        <v>110</v>
      </c>
      <c r="D16" s="57">
        <v>110</v>
      </c>
      <c r="F16" s="43">
        <v>60</v>
      </c>
      <c r="G16" s="5">
        <v>0</v>
      </c>
      <c r="H16" s="44"/>
      <c r="I16" s="44"/>
      <c r="J16" s="44"/>
      <c r="K16" s="44"/>
      <c r="L16" s="44"/>
      <c r="M16" s="44"/>
      <c r="N16" s="44"/>
    </row>
    <row r="17" spans="2:14" x14ac:dyDescent="0.25">
      <c r="B17" s="86"/>
      <c r="C17" s="55">
        <v>130</v>
      </c>
      <c r="D17" s="57">
        <v>130</v>
      </c>
      <c r="F17" s="43">
        <v>70</v>
      </c>
      <c r="G17" s="5">
        <v>0</v>
      </c>
      <c r="H17" s="44"/>
      <c r="I17" s="44"/>
      <c r="J17" s="44"/>
      <c r="K17" s="44"/>
      <c r="L17" s="44"/>
      <c r="M17" s="44"/>
      <c r="N17" s="44"/>
    </row>
    <row r="18" spans="2:14" x14ac:dyDescent="0.25">
      <c r="B18" s="85">
        <v>4</v>
      </c>
      <c r="C18" s="55">
        <v>280</v>
      </c>
      <c r="D18" s="58">
        <v>310</v>
      </c>
      <c r="F18" s="51">
        <v>80</v>
      </c>
      <c r="G18" s="5">
        <v>0</v>
      </c>
      <c r="H18" s="44"/>
      <c r="I18" s="44"/>
      <c r="J18" s="44"/>
      <c r="K18" s="44"/>
      <c r="L18" s="44"/>
      <c r="M18" s="44"/>
      <c r="N18" s="44"/>
    </row>
    <row r="19" spans="2:14" x14ac:dyDescent="0.25">
      <c r="B19" s="86"/>
      <c r="C19" s="55">
        <v>110</v>
      </c>
      <c r="D19" s="57">
        <v>110</v>
      </c>
      <c r="F19" s="51">
        <v>90</v>
      </c>
      <c r="G19" s="5">
        <v>3</v>
      </c>
      <c r="H19" s="44"/>
      <c r="I19" s="44"/>
      <c r="J19" s="44"/>
      <c r="K19" s="44"/>
      <c r="L19" s="44"/>
      <c r="M19" s="44"/>
      <c r="N19" s="44"/>
    </row>
    <row r="20" spans="2:14" x14ac:dyDescent="0.25">
      <c r="B20" s="85">
        <v>5</v>
      </c>
      <c r="C20" s="55">
        <v>130</v>
      </c>
      <c r="D20" s="57">
        <v>130</v>
      </c>
      <c r="F20" s="51">
        <v>100</v>
      </c>
      <c r="G20" s="5">
        <v>7</v>
      </c>
      <c r="H20" s="44"/>
      <c r="I20" s="44"/>
      <c r="J20" s="44"/>
      <c r="K20" s="44"/>
      <c r="L20" s="44"/>
      <c r="M20" s="44"/>
      <c r="N20" s="44"/>
    </row>
    <row r="21" spans="2:14" x14ac:dyDescent="0.25">
      <c r="B21" s="87"/>
      <c r="C21" s="55">
        <v>140</v>
      </c>
      <c r="D21" s="57">
        <v>140</v>
      </c>
      <c r="F21" s="51">
        <v>110</v>
      </c>
      <c r="G21" s="5">
        <v>10</v>
      </c>
      <c r="H21" s="44"/>
      <c r="I21" s="44"/>
      <c r="J21" s="44"/>
      <c r="K21" s="44"/>
      <c r="L21" s="44"/>
      <c r="M21" s="44"/>
      <c r="N21" s="44"/>
    </row>
    <row r="22" spans="2:14" x14ac:dyDescent="0.25">
      <c r="B22" s="87"/>
      <c r="C22" s="55">
        <v>160</v>
      </c>
      <c r="D22" s="57">
        <v>170</v>
      </c>
      <c r="F22" s="51">
        <v>120</v>
      </c>
      <c r="G22" s="5">
        <v>18</v>
      </c>
      <c r="H22" s="44"/>
      <c r="I22" s="44"/>
      <c r="J22" s="44"/>
      <c r="K22" s="44"/>
      <c r="L22" s="44"/>
      <c r="M22" s="44"/>
      <c r="N22" s="44"/>
    </row>
    <row r="23" spans="2:14" x14ac:dyDescent="0.25">
      <c r="B23" s="86"/>
      <c r="C23" s="55">
        <v>140</v>
      </c>
      <c r="D23" s="58">
        <v>140</v>
      </c>
      <c r="F23" s="51">
        <v>130</v>
      </c>
      <c r="G23" s="5">
        <v>17</v>
      </c>
      <c r="H23" s="44"/>
      <c r="I23" s="44"/>
      <c r="J23" s="44"/>
      <c r="K23" s="44"/>
      <c r="L23" s="44"/>
      <c r="M23" s="44"/>
      <c r="N23" s="44"/>
    </row>
    <row r="24" spans="2:14" x14ac:dyDescent="0.25">
      <c r="B24" s="85">
        <v>6</v>
      </c>
      <c r="C24" s="55">
        <v>240</v>
      </c>
      <c r="D24" s="57">
        <v>260</v>
      </c>
      <c r="F24" s="51">
        <v>140</v>
      </c>
      <c r="G24" s="5">
        <v>19</v>
      </c>
      <c r="H24" s="44"/>
      <c r="I24" s="44"/>
      <c r="J24" s="44"/>
      <c r="K24" s="44"/>
      <c r="L24" s="44"/>
      <c r="M24" s="44"/>
      <c r="N24" s="44"/>
    </row>
    <row r="25" spans="2:14" x14ac:dyDescent="0.25">
      <c r="B25" s="87"/>
      <c r="C25" s="55">
        <v>240</v>
      </c>
      <c r="D25" s="57">
        <v>240</v>
      </c>
      <c r="F25" s="51">
        <v>150</v>
      </c>
      <c r="G25" s="5">
        <v>1</v>
      </c>
      <c r="H25" s="44"/>
      <c r="I25" s="44"/>
      <c r="J25" s="44"/>
      <c r="K25" s="44"/>
      <c r="L25" s="44"/>
      <c r="M25" s="44"/>
      <c r="N25" s="44"/>
    </row>
    <row r="26" spans="2:14" x14ac:dyDescent="0.25">
      <c r="B26" s="87"/>
      <c r="C26" s="55">
        <v>120</v>
      </c>
      <c r="D26" s="58">
        <v>120</v>
      </c>
      <c r="F26" s="51">
        <v>160</v>
      </c>
      <c r="G26" s="5">
        <v>8</v>
      </c>
      <c r="H26" s="44"/>
      <c r="I26" s="44"/>
      <c r="J26" s="44"/>
      <c r="K26" s="44"/>
      <c r="L26" s="44"/>
      <c r="M26" s="44"/>
      <c r="N26" s="44"/>
    </row>
    <row r="27" spans="2:14" x14ac:dyDescent="0.25">
      <c r="B27" s="87"/>
      <c r="C27" s="55">
        <v>120</v>
      </c>
      <c r="D27" s="57">
        <v>130</v>
      </c>
      <c r="F27" s="51">
        <v>170</v>
      </c>
      <c r="G27" s="5">
        <v>9</v>
      </c>
      <c r="H27" s="44"/>
      <c r="I27" s="44"/>
      <c r="J27" s="44"/>
      <c r="K27" s="44"/>
      <c r="L27" s="44"/>
      <c r="M27" s="44"/>
      <c r="N27" s="44"/>
    </row>
    <row r="28" spans="2:14" x14ac:dyDescent="0.25">
      <c r="B28" s="86"/>
      <c r="C28" s="55">
        <v>380</v>
      </c>
      <c r="D28" s="57">
        <v>430</v>
      </c>
      <c r="F28" s="51">
        <v>180</v>
      </c>
      <c r="G28" s="5">
        <v>2</v>
      </c>
      <c r="H28" s="44"/>
      <c r="I28" s="44"/>
      <c r="J28" s="44"/>
      <c r="K28" s="44"/>
      <c r="L28" s="44"/>
      <c r="M28" s="44"/>
      <c r="N28" s="44"/>
    </row>
    <row r="29" spans="2:14" x14ac:dyDescent="0.25">
      <c r="B29" s="85">
        <v>7</v>
      </c>
      <c r="C29" s="55">
        <v>120</v>
      </c>
      <c r="D29" s="57">
        <v>120</v>
      </c>
      <c r="F29" s="51">
        <v>190</v>
      </c>
      <c r="G29" s="5">
        <v>9</v>
      </c>
      <c r="H29" s="44"/>
      <c r="I29" s="44"/>
      <c r="J29" s="44"/>
      <c r="K29" s="44"/>
      <c r="L29" s="44"/>
      <c r="M29" s="44"/>
      <c r="N29" s="44"/>
    </row>
    <row r="30" spans="2:14" x14ac:dyDescent="0.25">
      <c r="B30" s="87"/>
      <c r="C30" s="55">
        <v>140</v>
      </c>
      <c r="D30" s="57">
        <v>170</v>
      </c>
      <c r="F30" s="51">
        <v>200</v>
      </c>
      <c r="G30" s="5">
        <v>0</v>
      </c>
      <c r="H30" s="44"/>
      <c r="I30" s="44"/>
      <c r="J30" s="44"/>
      <c r="K30" s="44"/>
      <c r="L30" s="44"/>
      <c r="M30" s="44"/>
      <c r="N30" s="44"/>
    </row>
    <row r="31" spans="2:14" x14ac:dyDescent="0.25">
      <c r="B31" s="87"/>
      <c r="C31" s="55">
        <v>120</v>
      </c>
      <c r="D31" s="57">
        <v>130</v>
      </c>
      <c r="E31" s="42"/>
      <c r="F31" s="51">
        <v>210</v>
      </c>
      <c r="G31" s="5">
        <v>1</v>
      </c>
      <c r="H31" s="44"/>
      <c r="I31" s="44"/>
      <c r="J31" s="44"/>
      <c r="K31" s="44"/>
      <c r="L31" s="44"/>
      <c r="M31" s="44"/>
      <c r="N31" s="44"/>
    </row>
    <row r="32" spans="2:14" x14ac:dyDescent="0.25">
      <c r="B32" s="86"/>
      <c r="C32" s="55">
        <v>140</v>
      </c>
      <c r="D32" s="57">
        <v>140</v>
      </c>
      <c r="F32" s="51">
        <v>220</v>
      </c>
      <c r="G32" s="5">
        <v>1</v>
      </c>
      <c r="H32" s="44"/>
      <c r="I32" s="44"/>
      <c r="J32" s="44"/>
      <c r="K32" s="44"/>
      <c r="L32" s="44"/>
      <c r="M32" s="44"/>
      <c r="N32" s="44"/>
    </row>
    <row r="33" spans="2:14" x14ac:dyDescent="0.25">
      <c r="B33" s="85">
        <v>8</v>
      </c>
      <c r="C33" s="55">
        <v>130</v>
      </c>
      <c r="D33" s="57">
        <v>130</v>
      </c>
      <c r="F33" s="51">
        <v>230</v>
      </c>
      <c r="G33" s="5">
        <v>1</v>
      </c>
      <c r="H33" s="44"/>
      <c r="I33" s="44"/>
      <c r="J33" s="44"/>
      <c r="K33" s="44"/>
      <c r="L33" s="44"/>
      <c r="M33" s="44"/>
      <c r="N33" s="44"/>
    </row>
    <row r="34" spans="2:14" x14ac:dyDescent="0.25">
      <c r="B34" s="87"/>
      <c r="C34" s="55">
        <v>170</v>
      </c>
      <c r="D34" s="58">
        <v>170</v>
      </c>
      <c r="F34" s="51">
        <v>240</v>
      </c>
      <c r="G34" s="5">
        <v>3</v>
      </c>
      <c r="H34" s="44"/>
      <c r="I34" s="44"/>
      <c r="J34" s="46"/>
      <c r="K34" s="44"/>
      <c r="L34" s="44"/>
      <c r="M34" s="44"/>
      <c r="N34" s="44"/>
    </row>
    <row r="35" spans="2:14" x14ac:dyDescent="0.25">
      <c r="B35" s="86"/>
      <c r="C35" s="55">
        <v>180</v>
      </c>
      <c r="D35" s="57">
        <v>180</v>
      </c>
      <c r="F35" s="51">
        <v>250</v>
      </c>
      <c r="G35" s="5">
        <v>1</v>
      </c>
      <c r="H35" s="44"/>
      <c r="I35" s="44"/>
      <c r="J35" s="44"/>
      <c r="K35" s="44"/>
      <c r="L35" s="44"/>
      <c r="M35" s="44"/>
      <c r="N35" s="44"/>
    </row>
    <row r="36" spans="2:14" x14ac:dyDescent="0.25">
      <c r="B36" s="85">
        <v>9</v>
      </c>
      <c r="C36" s="55">
        <v>140</v>
      </c>
      <c r="D36" s="57">
        <v>160</v>
      </c>
      <c r="F36" s="51">
        <v>260</v>
      </c>
      <c r="G36" s="5">
        <v>5</v>
      </c>
      <c r="H36" s="44"/>
      <c r="I36" s="44"/>
      <c r="J36" s="44"/>
      <c r="K36" s="44"/>
      <c r="L36" s="44"/>
      <c r="M36" s="44"/>
      <c r="N36" s="44"/>
    </row>
    <row r="37" spans="2:14" x14ac:dyDescent="0.25">
      <c r="B37" s="86"/>
      <c r="C37" s="55">
        <v>120</v>
      </c>
      <c r="D37" s="57">
        <v>130</v>
      </c>
      <c r="F37" s="51">
        <v>270</v>
      </c>
      <c r="G37" s="5">
        <v>0</v>
      </c>
      <c r="H37" s="44"/>
      <c r="I37" s="44"/>
      <c r="J37" s="44"/>
      <c r="K37" s="44"/>
      <c r="L37" s="44"/>
      <c r="M37" s="44"/>
      <c r="N37" s="44"/>
    </row>
    <row r="38" spans="2:14" x14ac:dyDescent="0.25">
      <c r="B38" s="85">
        <v>10</v>
      </c>
      <c r="C38" s="55">
        <v>190</v>
      </c>
      <c r="D38" s="57">
        <v>190</v>
      </c>
      <c r="F38" s="51">
        <v>280</v>
      </c>
      <c r="G38" s="5">
        <v>1</v>
      </c>
      <c r="H38" s="44"/>
      <c r="I38" s="44"/>
      <c r="J38" s="44"/>
      <c r="K38" s="44"/>
      <c r="L38" s="44"/>
      <c r="M38" s="44"/>
      <c r="N38" s="44"/>
    </row>
    <row r="39" spans="2:14" x14ac:dyDescent="0.25">
      <c r="B39" s="86"/>
      <c r="C39" s="55">
        <v>160</v>
      </c>
      <c r="D39" s="57">
        <v>170</v>
      </c>
      <c r="F39" s="51">
        <v>290</v>
      </c>
      <c r="G39" s="5">
        <v>0</v>
      </c>
      <c r="H39" s="44"/>
      <c r="I39" s="42"/>
      <c r="J39" s="44"/>
      <c r="K39" s="44"/>
      <c r="L39" s="42"/>
      <c r="M39" s="44"/>
      <c r="N39" s="44"/>
    </row>
    <row r="40" spans="2:14" x14ac:dyDescent="0.25">
      <c r="B40" s="59">
        <v>11</v>
      </c>
      <c r="C40" s="55">
        <v>250</v>
      </c>
      <c r="D40" s="67" t="s">
        <v>3</v>
      </c>
      <c r="F40" s="51">
        <v>300</v>
      </c>
      <c r="G40" s="5">
        <v>0</v>
      </c>
    </row>
    <row r="41" spans="2:14" x14ac:dyDescent="0.25">
      <c r="B41" s="59">
        <v>12</v>
      </c>
      <c r="C41" s="55">
        <v>190</v>
      </c>
      <c r="D41" s="67" t="s">
        <v>3</v>
      </c>
      <c r="F41" s="51">
        <v>310</v>
      </c>
      <c r="G41" s="5">
        <v>2</v>
      </c>
      <c r="I41" s="42"/>
      <c r="J41" s="42"/>
      <c r="K41" s="44"/>
      <c r="L41" s="44"/>
    </row>
    <row r="42" spans="2:14" x14ac:dyDescent="0.25">
      <c r="B42" s="85">
        <v>13</v>
      </c>
      <c r="C42" s="55">
        <v>120</v>
      </c>
      <c r="D42" s="57">
        <v>120</v>
      </c>
      <c r="E42" s="42"/>
      <c r="F42" s="51">
        <v>320</v>
      </c>
      <c r="G42" s="5">
        <v>0</v>
      </c>
      <c r="H42" s="48"/>
      <c r="I42" s="48"/>
      <c r="J42" s="48"/>
      <c r="K42" s="42"/>
    </row>
    <row r="43" spans="2:14" x14ac:dyDescent="0.25">
      <c r="B43" s="87"/>
      <c r="C43" s="55">
        <v>360</v>
      </c>
      <c r="D43" s="57">
        <v>430</v>
      </c>
      <c r="F43" s="51">
        <v>330</v>
      </c>
      <c r="G43" s="5">
        <v>0</v>
      </c>
      <c r="H43" s="48"/>
      <c r="I43" s="48"/>
      <c r="J43" s="48"/>
      <c r="K43" s="48"/>
      <c r="L43" s="48"/>
    </row>
    <row r="44" spans="2:14" x14ac:dyDescent="0.25">
      <c r="B44" s="87"/>
      <c r="C44" s="55">
        <v>260</v>
      </c>
      <c r="D44" s="58">
        <v>260</v>
      </c>
      <c r="F44" s="51">
        <v>340</v>
      </c>
      <c r="G44" s="5">
        <v>0</v>
      </c>
      <c r="H44" s="48"/>
      <c r="I44" s="48"/>
      <c r="J44" s="48"/>
      <c r="K44" s="48"/>
      <c r="L44" s="48"/>
      <c r="M44" s="88"/>
      <c r="N44" s="88"/>
    </row>
    <row r="45" spans="2:14" x14ac:dyDescent="0.25">
      <c r="B45" s="86"/>
      <c r="C45" s="55">
        <v>190</v>
      </c>
      <c r="D45" s="58">
        <v>190</v>
      </c>
      <c r="F45" s="51">
        <v>350</v>
      </c>
      <c r="G45" s="5">
        <v>3</v>
      </c>
      <c r="H45" s="48"/>
      <c r="I45" s="48"/>
      <c r="J45" s="48"/>
      <c r="K45" s="48"/>
      <c r="L45" s="48"/>
    </row>
    <row r="46" spans="2:14" x14ac:dyDescent="0.25">
      <c r="B46" s="85">
        <v>14</v>
      </c>
      <c r="C46" s="55">
        <v>140</v>
      </c>
      <c r="D46" s="60">
        <v>160</v>
      </c>
      <c r="F46" s="51">
        <v>360</v>
      </c>
      <c r="G46" s="5">
        <v>2</v>
      </c>
      <c r="H46" s="48"/>
      <c r="I46" s="48"/>
      <c r="J46" s="48"/>
      <c r="K46" s="48"/>
      <c r="L46" s="48"/>
      <c r="M46" s="48"/>
    </row>
    <row r="47" spans="2:14" x14ac:dyDescent="0.25">
      <c r="B47" s="87"/>
      <c r="C47" s="55">
        <v>120</v>
      </c>
      <c r="D47" s="58">
        <v>120</v>
      </c>
      <c r="F47" s="51">
        <v>370</v>
      </c>
      <c r="G47" s="5">
        <v>0</v>
      </c>
      <c r="H47" s="48"/>
      <c r="I47" s="48"/>
      <c r="J47" s="48"/>
      <c r="K47" s="48"/>
      <c r="L47" s="48"/>
      <c r="M47" s="42"/>
    </row>
    <row r="48" spans="2:14" x14ac:dyDescent="0.25">
      <c r="B48" s="86"/>
      <c r="C48" s="55">
        <v>120</v>
      </c>
      <c r="D48" s="68" t="s">
        <v>3</v>
      </c>
      <c r="F48" s="26">
        <v>380</v>
      </c>
      <c r="G48" s="5">
        <v>1</v>
      </c>
      <c r="K48" s="44"/>
      <c r="L48" s="44"/>
      <c r="M48" s="42"/>
    </row>
    <row r="49" spans="2:13" x14ac:dyDescent="0.25">
      <c r="B49" s="85">
        <v>15</v>
      </c>
      <c r="C49" s="55">
        <v>120</v>
      </c>
      <c r="D49" s="58">
        <v>120</v>
      </c>
      <c r="F49" s="51">
        <v>390</v>
      </c>
      <c r="G49" s="5">
        <v>0</v>
      </c>
      <c r="H49" s="44"/>
      <c r="I49" s="44"/>
      <c r="J49" s="48"/>
      <c r="K49" s="44"/>
      <c r="L49" s="44"/>
      <c r="M49" s="42"/>
    </row>
    <row r="50" spans="2:13" x14ac:dyDescent="0.25">
      <c r="B50" s="87"/>
      <c r="C50" s="55">
        <v>410</v>
      </c>
      <c r="D50" s="58">
        <v>410</v>
      </c>
      <c r="F50" s="51">
        <v>400</v>
      </c>
      <c r="G50" s="5">
        <v>0</v>
      </c>
      <c r="K50" s="44"/>
      <c r="L50" s="44"/>
      <c r="M50" s="42"/>
    </row>
    <row r="51" spans="2:13" x14ac:dyDescent="0.25">
      <c r="B51" s="86"/>
      <c r="C51" s="55">
        <v>170</v>
      </c>
      <c r="D51" s="58">
        <v>220</v>
      </c>
      <c r="F51" s="51">
        <v>410</v>
      </c>
      <c r="G51" s="36">
        <v>2</v>
      </c>
      <c r="K51" s="44"/>
      <c r="L51" s="44"/>
      <c r="M51" s="42"/>
    </row>
    <row r="52" spans="2:13" x14ac:dyDescent="0.25">
      <c r="B52" s="59">
        <v>16</v>
      </c>
      <c r="C52" s="55">
        <v>170</v>
      </c>
      <c r="D52" s="58">
        <v>170</v>
      </c>
      <c r="F52" s="51">
        <v>420</v>
      </c>
      <c r="G52" s="36">
        <v>0</v>
      </c>
      <c r="K52" s="44"/>
      <c r="L52" s="44"/>
    </row>
    <row r="53" spans="2:13" x14ac:dyDescent="0.25">
      <c r="B53" s="85">
        <v>17</v>
      </c>
      <c r="C53" s="55">
        <v>150</v>
      </c>
      <c r="D53" s="58">
        <v>160</v>
      </c>
      <c r="F53" s="51">
        <v>430</v>
      </c>
      <c r="G53" s="36">
        <v>3</v>
      </c>
      <c r="K53" s="44"/>
      <c r="L53" s="44"/>
    </row>
    <row r="54" spans="2:13" x14ac:dyDescent="0.25">
      <c r="B54" s="86"/>
      <c r="C54" s="55">
        <v>170</v>
      </c>
      <c r="D54" s="58">
        <v>230</v>
      </c>
      <c r="F54" s="51">
        <v>440</v>
      </c>
      <c r="G54" s="36">
        <v>0</v>
      </c>
      <c r="K54" s="44"/>
      <c r="L54" s="44"/>
    </row>
    <row r="55" spans="2:13" x14ac:dyDescent="0.25">
      <c r="B55" s="87">
        <v>18</v>
      </c>
      <c r="C55" s="55">
        <v>140</v>
      </c>
      <c r="D55" s="58">
        <v>140</v>
      </c>
      <c r="F55" s="51">
        <v>450</v>
      </c>
      <c r="G55" s="36">
        <v>0</v>
      </c>
      <c r="K55" s="44"/>
      <c r="L55" s="44"/>
    </row>
    <row r="56" spans="2:13" x14ac:dyDescent="0.25">
      <c r="B56" s="87"/>
      <c r="C56" s="55">
        <v>430</v>
      </c>
      <c r="D56" s="58">
        <v>260</v>
      </c>
      <c r="F56" s="51">
        <v>460</v>
      </c>
      <c r="G56" s="36">
        <v>0</v>
      </c>
      <c r="K56" s="44"/>
      <c r="L56" s="44"/>
    </row>
    <row r="57" spans="2:13" x14ac:dyDescent="0.25">
      <c r="B57" s="87"/>
      <c r="C57" s="55">
        <v>130</v>
      </c>
      <c r="D57" s="58">
        <v>130</v>
      </c>
      <c r="F57" s="51">
        <v>470</v>
      </c>
      <c r="G57" s="36">
        <v>0</v>
      </c>
      <c r="K57" s="44"/>
      <c r="L57" s="44"/>
    </row>
    <row r="58" spans="2:13" x14ac:dyDescent="0.25">
      <c r="B58" s="87"/>
      <c r="C58" s="55">
        <v>350</v>
      </c>
      <c r="D58" s="68" t="s">
        <v>3</v>
      </c>
      <c r="F58" s="51">
        <v>480</v>
      </c>
      <c r="G58" s="36">
        <v>0</v>
      </c>
      <c r="K58" s="44"/>
      <c r="L58" s="44"/>
    </row>
    <row r="59" spans="2:13" x14ac:dyDescent="0.25">
      <c r="B59" s="86"/>
      <c r="C59" s="55">
        <v>120</v>
      </c>
      <c r="D59" s="58">
        <v>120</v>
      </c>
      <c r="F59" s="51">
        <v>490</v>
      </c>
      <c r="G59" s="36">
        <v>0</v>
      </c>
      <c r="K59" s="44"/>
      <c r="L59" s="44"/>
    </row>
    <row r="60" spans="2:13" ht="19" thickBot="1" x14ac:dyDescent="0.3">
      <c r="B60" s="47">
        <v>19</v>
      </c>
      <c r="C60" s="55">
        <v>310</v>
      </c>
      <c r="D60" s="58">
        <v>360</v>
      </c>
      <c r="F60" s="61">
        <v>500</v>
      </c>
      <c r="G60" s="37">
        <v>0</v>
      </c>
      <c r="K60" s="44"/>
      <c r="L60" s="44"/>
    </row>
    <row r="61" spans="2:13" x14ac:dyDescent="0.25">
      <c r="B61" s="85">
        <v>20</v>
      </c>
      <c r="C61" s="55">
        <v>100</v>
      </c>
      <c r="D61" s="58">
        <v>110</v>
      </c>
      <c r="F61" s="44"/>
      <c r="G61" s="44"/>
      <c r="K61" s="44"/>
      <c r="L61" s="44"/>
    </row>
    <row r="62" spans="2:13" x14ac:dyDescent="0.25">
      <c r="B62" s="87"/>
      <c r="C62" s="55">
        <v>130</v>
      </c>
      <c r="D62" s="58">
        <v>130</v>
      </c>
      <c r="K62" s="44"/>
      <c r="L62" s="44"/>
    </row>
    <row r="63" spans="2:13" x14ac:dyDescent="0.25">
      <c r="B63" s="87"/>
      <c r="C63" s="55">
        <v>140</v>
      </c>
      <c r="D63" s="58">
        <v>140</v>
      </c>
      <c r="F63" s="64" t="s">
        <v>0</v>
      </c>
      <c r="G63" s="64">
        <f>SUM(G10:G60)</f>
        <v>129</v>
      </c>
      <c r="K63" s="44"/>
      <c r="L63" s="44"/>
    </row>
    <row r="64" spans="2:13" x14ac:dyDescent="0.25">
      <c r="B64" s="86"/>
      <c r="C64" s="55">
        <v>210</v>
      </c>
      <c r="D64" s="58">
        <v>220</v>
      </c>
      <c r="E64" s="42"/>
      <c r="K64" s="44"/>
      <c r="L64" s="44"/>
    </row>
    <row r="65" spans="2:14" x14ac:dyDescent="0.25">
      <c r="B65" s="85">
        <v>21</v>
      </c>
      <c r="C65" s="55">
        <v>90</v>
      </c>
      <c r="D65" s="58">
        <v>100</v>
      </c>
      <c r="E65" s="42"/>
      <c r="K65" s="44"/>
      <c r="L65" s="44"/>
    </row>
    <row r="66" spans="2:14" x14ac:dyDescent="0.25">
      <c r="B66" s="87"/>
      <c r="C66" s="55">
        <v>100</v>
      </c>
      <c r="D66" s="58">
        <v>100</v>
      </c>
      <c r="E66" s="42"/>
      <c r="K66" s="44"/>
      <c r="L66" s="44"/>
    </row>
    <row r="67" spans="2:14" x14ac:dyDescent="0.25">
      <c r="B67" s="86"/>
      <c r="C67" s="55">
        <v>260</v>
      </c>
      <c r="D67" s="67" t="s">
        <v>3</v>
      </c>
    </row>
    <row r="68" spans="2:14" x14ac:dyDescent="0.25">
      <c r="B68" s="87">
        <v>23</v>
      </c>
      <c r="C68" s="55">
        <v>140</v>
      </c>
      <c r="D68" s="58">
        <v>140</v>
      </c>
    </row>
    <row r="69" spans="2:14" x14ac:dyDescent="0.25">
      <c r="B69" s="87"/>
      <c r="C69" s="55">
        <v>100</v>
      </c>
      <c r="D69" s="58">
        <v>100</v>
      </c>
    </row>
    <row r="70" spans="2:14" x14ac:dyDescent="0.25">
      <c r="B70" s="86"/>
      <c r="C70" s="55">
        <v>110</v>
      </c>
      <c r="D70" s="58">
        <v>160</v>
      </c>
    </row>
    <row r="71" spans="2:14" x14ac:dyDescent="0.25">
      <c r="B71" s="85">
        <v>24</v>
      </c>
      <c r="C71" s="55">
        <v>100</v>
      </c>
      <c r="D71" s="68" t="s">
        <v>3</v>
      </c>
      <c r="H71" s="48"/>
      <c r="I71" s="48"/>
      <c r="J71" s="48"/>
    </row>
    <row r="72" spans="2:14" x14ac:dyDescent="0.25">
      <c r="B72" s="87"/>
      <c r="C72" s="55">
        <v>130</v>
      </c>
      <c r="D72" s="58">
        <v>140</v>
      </c>
      <c r="F72" s="44"/>
      <c r="G72" s="44"/>
      <c r="H72" s="48"/>
      <c r="I72" s="48"/>
      <c r="J72" s="48"/>
      <c r="K72" s="48"/>
      <c r="L72" s="48"/>
    </row>
    <row r="73" spans="2:14" x14ac:dyDescent="0.25">
      <c r="B73" s="87"/>
      <c r="C73" s="55">
        <v>190</v>
      </c>
      <c r="D73" s="58">
        <v>190</v>
      </c>
      <c r="F73" s="44"/>
      <c r="G73" s="44"/>
      <c r="H73" s="48"/>
      <c r="I73" s="48"/>
      <c r="J73" s="48"/>
      <c r="K73" s="48"/>
      <c r="L73" s="48"/>
      <c r="M73" s="88"/>
      <c r="N73" s="88"/>
    </row>
    <row r="74" spans="2:14" x14ac:dyDescent="0.25">
      <c r="B74" s="86"/>
      <c r="C74" s="55">
        <v>140</v>
      </c>
      <c r="D74" s="58">
        <v>140</v>
      </c>
      <c r="F74" s="44"/>
      <c r="G74" s="44"/>
      <c r="H74" s="48"/>
      <c r="I74" s="48"/>
      <c r="J74" s="48"/>
      <c r="K74" s="48"/>
      <c r="L74" s="48"/>
    </row>
    <row r="75" spans="2:14" x14ac:dyDescent="0.25">
      <c r="B75" s="87">
        <v>25</v>
      </c>
      <c r="C75" s="55">
        <v>110</v>
      </c>
      <c r="D75" s="58">
        <v>110</v>
      </c>
      <c r="F75" s="44"/>
      <c r="G75" s="44"/>
      <c r="H75" s="48"/>
      <c r="I75" s="48"/>
      <c r="J75" s="48"/>
      <c r="K75" s="48"/>
      <c r="L75" s="48"/>
    </row>
    <row r="76" spans="2:14" x14ac:dyDescent="0.25">
      <c r="B76" s="87"/>
      <c r="C76" s="55">
        <v>350</v>
      </c>
      <c r="D76" s="58">
        <v>350</v>
      </c>
      <c r="F76" s="44"/>
      <c r="G76" s="44"/>
      <c r="H76" s="48"/>
      <c r="I76" s="48"/>
      <c r="J76" s="48"/>
      <c r="K76" s="48"/>
      <c r="L76" s="48"/>
    </row>
    <row r="77" spans="2:14" ht="19" thickBot="1" x14ac:dyDescent="0.3">
      <c r="B77" s="92"/>
      <c r="C77" s="62">
        <v>120</v>
      </c>
      <c r="D77" s="63">
        <v>120</v>
      </c>
      <c r="F77" s="44"/>
      <c r="G77" s="44"/>
      <c r="H77" s="48"/>
      <c r="I77" s="48"/>
      <c r="J77" s="48"/>
      <c r="K77" s="48"/>
      <c r="L77" s="48"/>
    </row>
    <row r="78" spans="2:14" x14ac:dyDescent="0.25">
      <c r="B78" s="44"/>
      <c r="D78" s="49"/>
      <c r="F78" s="44"/>
      <c r="G78" s="44"/>
      <c r="H78" s="48"/>
      <c r="I78" s="48"/>
      <c r="J78" s="48"/>
      <c r="K78" s="48"/>
      <c r="L78" s="48"/>
    </row>
    <row r="79" spans="2:14" x14ac:dyDescent="0.25">
      <c r="B79" s="44"/>
      <c r="F79" s="44"/>
      <c r="G79" s="44"/>
      <c r="H79" s="44"/>
      <c r="I79" s="44"/>
      <c r="J79" s="48"/>
      <c r="K79" s="48"/>
      <c r="L79" s="48"/>
    </row>
    <row r="80" spans="2:14" x14ac:dyDescent="0.25">
      <c r="B80" s="44" t="s">
        <v>9</v>
      </c>
      <c r="D80" s="49">
        <v>129</v>
      </c>
      <c r="H80" s="44"/>
      <c r="I80" s="44"/>
      <c r="J80" s="44"/>
    </row>
    <row r="81" spans="1:14" x14ac:dyDescent="0.25">
      <c r="B81" s="44" t="s">
        <v>0</v>
      </c>
      <c r="D81">
        <f>SUM(C10:D77)</f>
        <v>22330</v>
      </c>
    </row>
    <row r="82" spans="1:14" x14ac:dyDescent="0.25">
      <c r="B82" s="44" t="s">
        <v>1</v>
      </c>
      <c r="D82">
        <f>AVERAGE(C10:D77)</f>
        <v>173.10077519379846</v>
      </c>
    </row>
    <row r="83" spans="1:14" x14ac:dyDescent="0.25">
      <c r="B83" s="44" t="s">
        <v>2</v>
      </c>
      <c r="D83">
        <f>MEDIAN(C10:D77)</f>
        <v>140</v>
      </c>
    </row>
    <row r="84" spans="1:14" x14ac:dyDescent="0.25">
      <c r="A84" s="49"/>
      <c r="B84" s="44"/>
      <c r="E84" s="49"/>
    </row>
    <row r="85" spans="1:14" x14ac:dyDescent="0.25">
      <c r="A85" s="49"/>
      <c r="B85" s="44"/>
      <c r="E85" s="49"/>
    </row>
    <row r="86" spans="1:14" x14ac:dyDescent="0.25">
      <c r="A86" s="49"/>
      <c r="B86" s="44"/>
      <c r="E86" s="49"/>
    </row>
    <row r="87" spans="1:14" x14ac:dyDescent="0.25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1:14" x14ac:dyDescent="0.25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89" spans="1:14" x14ac:dyDescent="0.25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</row>
    <row r="90" spans="1:14" x14ac:dyDescent="0.25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</row>
    <row r="91" spans="1:14" ht="20" customHeight="1" x14ac:dyDescent="0.25">
      <c r="B91" s="44"/>
      <c r="C91" s="44"/>
      <c r="D91" s="44"/>
      <c r="E91" s="50"/>
      <c r="F91" s="50"/>
      <c r="G91" s="50"/>
      <c r="H91" s="50"/>
      <c r="I91" s="50"/>
      <c r="J91" s="50"/>
      <c r="K91" s="50"/>
      <c r="L91" s="50"/>
      <c r="M91" s="50"/>
      <c r="N91" s="50"/>
    </row>
    <row r="92" spans="1:14" ht="20" customHeight="1" x14ac:dyDescent="0.25">
      <c r="B92" s="44"/>
      <c r="C92" s="44"/>
      <c r="D92" s="44"/>
      <c r="E92" s="50"/>
      <c r="F92" s="50"/>
      <c r="G92" s="50"/>
      <c r="H92" s="50"/>
      <c r="I92" s="50"/>
      <c r="J92" s="50"/>
      <c r="K92" s="50"/>
      <c r="L92" s="50"/>
      <c r="M92" s="50"/>
      <c r="N92" s="50"/>
    </row>
    <row r="93" spans="1:14" ht="20" customHeight="1" x14ac:dyDescent="0.25">
      <c r="B93" s="44"/>
      <c r="C93" s="44"/>
      <c r="D93" s="44"/>
      <c r="E93" s="50"/>
      <c r="F93" s="50"/>
      <c r="G93" s="50"/>
      <c r="H93" s="50"/>
      <c r="I93" s="50"/>
      <c r="J93" s="50"/>
      <c r="K93" s="50"/>
      <c r="L93" s="50"/>
      <c r="M93" s="50"/>
      <c r="N93" s="50"/>
    </row>
    <row r="94" spans="1:14" x14ac:dyDescent="0.25"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spans="1:14" x14ac:dyDescent="0.25"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</row>
    <row r="96" spans="1:14" x14ac:dyDescent="0.25"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7" spans="2:14" x14ac:dyDescent="0.25"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</row>
    <row r="98" spans="2:14" x14ac:dyDescent="0.25"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</row>
    <row r="99" spans="2:14" x14ac:dyDescent="0.25"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</row>
    <row r="100" spans="2:14" x14ac:dyDescent="0.25"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</row>
    <row r="101" spans="2:14" x14ac:dyDescent="0.25"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</row>
    <row r="102" spans="2:14" x14ac:dyDescent="0.25"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</row>
    <row r="103" spans="2:14" x14ac:dyDescent="0.25"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</row>
    <row r="104" spans="2:14" x14ac:dyDescent="0.25"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  <row r="105" spans="2:14" x14ac:dyDescent="0.25">
      <c r="B105" s="44"/>
      <c r="C105" s="44"/>
      <c r="D105" s="44"/>
    </row>
    <row r="106" spans="2:14" x14ac:dyDescent="0.25">
      <c r="B106" s="44"/>
      <c r="C106" s="44"/>
      <c r="D106" s="44"/>
    </row>
    <row r="107" spans="2:14" x14ac:dyDescent="0.25">
      <c r="B107" s="44"/>
      <c r="C107" s="44"/>
      <c r="D107" s="44"/>
    </row>
    <row r="108" spans="2:14" x14ac:dyDescent="0.25">
      <c r="B108" s="44"/>
      <c r="C108" s="44"/>
      <c r="D108" s="48"/>
    </row>
    <row r="109" spans="2:14" x14ac:dyDescent="0.25">
      <c r="B109" s="44"/>
      <c r="C109" s="44"/>
      <c r="D109" s="44"/>
    </row>
    <row r="110" spans="2:14" x14ac:dyDescent="0.25">
      <c r="B110" s="44"/>
      <c r="C110" s="44"/>
      <c r="D110" s="44"/>
    </row>
    <row r="111" spans="2:14" x14ac:dyDescent="0.25">
      <c r="B111" s="44"/>
      <c r="C111" s="44"/>
      <c r="D111" s="44"/>
    </row>
    <row r="112" spans="2:14" x14ac:dyDescent="0.25">
      <c r="B112" s="44"/>
      <c r="C112" s="44"/>
      <c r="D112" s="44"/>
    </row>
    <row r="113" spans="2:4" x14ac:dyDescent="0.25">
      <c r="B113" s="44"/>
      <c r="C113" s="44"/>
      <c r="D113" s="44"/>
    </row>
    <row r="114" spans="2:4" x14ac:dyDescent="0.25">
      <c r="B114" s="44"/>
      <c r="C114" s="44"/>
      <c r="D114" s="44"/>
    </row>
    <row r="115" spans="2:4" x14ac:dyDescent="0.25">
      <c r="B115" s="44"/>
      <c r="C115" s="44"/>
      <c r="D115" s="44"/>
    </row>
    <row r="116" spans="2:4" x14ac:dyDescent="0.25">
      <c r="B116" s="44"/>
      <c r="C116" s="44"/>
      <c r="D116" s="44"/>
    </row>
    <row r="117" spans="2:4" x14ac:dyDescent="0.25">
      <c r="B117" s="44"/>
      <c r="C117" s="44"/>
      <c r="D117" s="44"/>
    </row>
    <row r="118" spans="2:4" x14ac:dyDescent="0.25">
      <c r="B118" s="44"/>
      <c r="C118" s="44"/>
      <c r="D118" s="44"/>
    </row>
    <row r="119" spans="2:4" x14ac:dyDescent="0.25">
      <c r="B119" s="44"/>
      <c r="C119" s="44"/>
      <c r="D119" s="44"/>
    </row>
    <row r="120" spans="2:4" x14ac:dyDescent="0.25">
      <c r="B120" s="44"/>
      <c r="C120" s="44"/>
      <c r="D120" s="44"/>
    </row>
    <row r="121" spans="2:4" x14ac:dyDescent="0.25">
      <c r="B121" s="44"/>
      <c r="C121" s="44"/>
      <c r="D121" s="44"/>
    </row>
    <row r="122" spans="2:4" x14ac:dyDescent="0.25">
      <c r="B122" s="44"/>
      <c r="C122" s="44"/>
      <c r="D122" s="44"/>
    </row>
    <row r="123" spans="2:4" x14ac:dyDescent="0.25">
      <c r="B123" s="44"/>
      <c r="C123" s="44"/>
      <c r="D123" s="48"/>
    </row>
    <row r="124" spans="2:4" x14ac:dyDescent="0.25">
      <c r="B124" s="44"/>
      <c r="C124" s="44"/>
      <c r="D124" s="48"/>
    </row>
    <row r="125" spans="2:4" x14ac:dyDescent="0.25">
      <c r="B125" s="44"/>
      <c r="C125" s="44"/>
      <c r="D125" s="48"/>
    </row>
    <row r="126" spans="2:4" x14ac:dyDescent="0.25">
      <c r="B126" s="44"/>
      <c r="C126" s="44"/>
      <c r="D126" s="44"/>
    </row>
    <row r="127" spans="2:4" x14ac:dyDescent="0.25">
      <c r="B127" s="44"/>
      <c r="C127" s="44"/>
      <c r="D127" s="48"/>
    </row>
    <row r="128" spans="2:4" x14ac:dyDescent="0.25">
      <c r="B128" s="44"/>
      <c r="C128" s="44"/>
      <c r="D128" s="48"/>
    </row>
    <row r="129" spans="2:5" x14ac:dyDescent="0.25">
      <c r="B129" s="44"/>
      <c r="C129" s="44"/>
      <c r="D129" s="48"/>
    </row>
    <row r="130" spans="2:5" x14ac:dyDescent="0.25">
      <c r="B130" s="44"/>
      <c r="C130" s="44"/>
      <c r="D130" s="48"/>
    </row>
    <row r="131" spans="2:5" x14ac:dyDescent="0.25">
      <c r="B131" s="44"/>
      <c r="C131" s="44"/>
      <c r="D131" s="48"/>
    </row>
    <row r="132" spans="2:5" x14ac:dyDescent="0.25">
      <c r="B132" s="44"/>
      <c r="C132" s="44"/>
      <c r="D132" s="42"/>
    </row>
    <row r="133" spans="2:5" x14ac:dyDescent="0.25">
      <c r="B133" s="44"/>
      <c r="C133" s="44"/>
      <c r="D133" s="42"/>
    </row>
    <row r="134" spans="2:5" x14ac:dyDescent="0.25">
      <c r="B134" s="44"/>
      <c r="C134" s="44"/>
      <c r="D134" s="48"/>
    </row>
    <row r="135" spans="2:5" x14ac:dyDescent="0.25">
      <c r="B135" s="44"/>
      <c r="C135" s="44"/>
      <c r="D135" s="48"/>
    </row>
    <row r="136" spans="2:5" x14ac:dyDescent="0.25">
      <c r="B136" s="44"/>
      <c r="C136" s="44"/>
      <c r="D136" s="48"/>
    </row>
    <row r="137" spans="2:5" x14ac:dyDescent="0.25">
      <c r="B137" s="44"/>
      <c r="C137" s="44"/>
      <c r="D137" s="48"/>
    </row>
    <row r="138" spans="2:5" x14ac:dyDescent="0.25">
      <c r="B138" s="44"/>
      <c r="C138" s="44"/>
      <c r="D138" s="48"/>
    </row>
    <row r="139" spans="2:5" x14ac:dyDescent="0.25">
      <c r="B139" s="44"/>
      <c r="C139" s="44"/>
      <c r="D139" s="48"/>
    </row>
    <row r="140" spans="2:5" x14ac:dyDescent="0.25">
      <c r="B140" s="44"/>
      <c r="C140" s="44"/>
      <c r="D140" s="48"/>
    </row>
    <row r="141" spans="2:5" x14ac:dyDescent="0.25">
      <c r="B141" s="44"/>
      <c r="C141" s="44"/>
      <c r="D141" s="48"/>
    </row>
    <row r="142" spans="2:5" x14ac:dyDescent="0.25">
      <c r="B142" s="44"/>
      <c r="C142" s="44"/>
      <c r="D142" s="48"/>
    </row>
    <row r="143" spans="2:5" x14ac:dyDescent="0.25">
      <c r="B143" s="44"/>
      <c r="C143" s="44"/>
      <c r="D143" s="48"/>
    </row>
    <row r="144" spans="2:5" x14ac:dyDescent="0.25">
      <c r="B144" s="44"/>
      <c r="C144" s="44"/>
      <c r="D144" s="48"/>
      <c r="E144" s="42"/>
    </row>
  </sheetData>
  <mergeCells count="26">
    <mergeCell ref="E3:N5"/>
    <mergeCell ref="B46:B48"/>
    <mergeCell ref="M73:N73"/>
    <mergeCell ref="B75:B77"/>
    <mergeCell ref="B53:B54"/>
    <mergeCell ref="B55:B59"/>
    <mergeCell ref="B61:B64"/>
    <mergeCell ref="B65:B67"/>
    <mergeCell ref="B68:B70"/>
    <mergeCell ref="B71:B74"/>
    <mergeCell ref="B49:B51"/>
    <mergeCell ref="B33:B35"/>
    <mergeCell ref="B36:B37"/>
    <mergeCell ref="B38:B39"/>
    <mergeCell ref="B42:B45"/>
    <mergeCell ref="E8:H8"/>
    <mergeCell ref="C9:D9"/>
    <mergeCell ref="B10:B12"/>
    <mergeCell ref="J10:K10"/>
    <mergeCell ref="M10:N10"/>
    <mergeCell ref="B14:B17"/>
    <mergeCell ref="B18:B19"/>
    <mergeCell ref="B20:B23"/>
    <mergeCell ref="B24:B28"/>
    <mergeCell ref="B29:B32"/>
    <mergeCell ref="M44:N44"/>
  </mergeCells>
  <phoneticPr fontId="1"/>
  <pageMargins left="0.7" right="0.7" top="0.75" bottom="0.75" header="0.3" footer="0.3"/>
  <pageSetup paperSize="9" scale="3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HeLa_iBAF </vt:lpstr>
      <vt:lpstr>HeLa_iLuci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原口 徳子</cp:lastModifiedBy>
  <cp:lastPrinted>2020-12-07T04:01:43Z</cp:lastPrinted>
  <dcterms:created xsi:type="dcterms:W3CDTF">2018-10-03T00:20:53Z</dcterms:created>
  <dcterms:modified xsi:type="dcterms:W3CDTF">2021-04-30T06:44:12Z</dcterms:modified>
</cp:coreProperties>
</file>