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D\初稿\"/>
    </mc:Choice>
  </mc:AlternateContent>
  <bookViews>
    <workbookView xWindow="0" yWindow="0" windowWidth="20730" windowHeight="11760" activeTab="1"/>
  </bookViews>
  <sheets>
    <sheet name="ID family" sheetId="3" r:id="rId1"/>
    <sheet name="Sheet1" sheetId="4" r:id="rId2"/>
    <sheet name="Sheet2" sheetId="5" r:id="rId3"/>
  </sheets>
  <calcPr calcId="152511"/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<sst xmlns="http://schemas.openxmlformats.org/spreadsheetml/2006/main" count="418" uniqueCount="228">
  <si>
    <t>OS</t>
  </si>
  <si>
    <t>PFS</t>
  </si>
  <si>
    <t>Cases</t>
  </si>
  <si>
    <t>HR</t>
  </si>
  <si>
    <t>95% CI</t>
  </si>
  <si>
    <t>p-value</t>
  </si>
  <si>
    <t>0.97-1.33</t>
  </si>
  <si>
    <t>Serous</t>
  </si>
  <si>
    <t>Endometrioid</t>
  </si>
  <si>
    <t>0-inf</t>
  </si>
  <si>
    <t>NOX family</t>
  </si>
  <si>
    <t>Affymetrix ID</t>
  </si>
  <si>
    <t>Pathological histology</t>
  </si>
  <si>
    <r>
      <rPr>
        <b/>
        <i/>
        <sz val="10.5"/>
        <color theme="1"/>
        <rFont val="Times New Roman"/>
        <family val="1"/>
      </rPr>
      <t>p</t>
    </r>
    <r>
      <rPr>
        <b/>
        <sz val="10.5"/>
        <color theme="1"/>
        <rFont val="Times New Roman"/>
        <family val="1"/>
      </rPr>
      <t>-value</t>
    </r>
  </si>
  <si>
    <t>0.76-1.04</t>
  </si>
  <si>
    <t>Pathological grades</t>
  </si>
  <si>
    <t>Ⅰ</t>
  </si>
  <si>
    <t>Ⅱ</t>
  </si>
  <si>
    <t>Ⅲ</t>
  </si>
  <si>
    <t>Ⅳ</t>
  </si>
  <si>
    <t>-</t>
  </si>
  <si>
    <t>clinical stage</t>
  </si>
  <si>
    <t>TP53 mutation</t>
  </si>
  <si>
    <t>mutated</t>
  </si>
  <si>
    <t>wild type</t>
  </si>
  <si>
    <t>ID1</t>
  </si>
  <si>
    <t>208937_s_at</t>
  </si>
  <si>
    <t>1.04-1.46</t>
  </si>
  <si>
    <t>1.12-1.49</t>
  </si>
  <si>
    <t>0.07-0.48</t>
  </si>
  <si>
    <t>ID2</t>
  </si>
  <si>
    <t>213931_at</t>
  </si>
  <si>
    <t>1.02-1.36</t>
  </si>
  <si>
    <t>0.18-1.18</t>
  </si>
  <si>
    <t>ID3</t>
  </si>
  <si>
    <t>207826_s_at</t>
  </si>
  <si>
    <t>1.19-1.69</t>
  </si>
  <si>
    <t>1.14-1.57</t>
  </si>
  <si>
    <t>0.07-0.59</t>
  </si>
  <si>
    <t>ID4</t>
  </si>
  <si>
    <t xml:space="preserve">209291_at </t>
  </si>
  <si>
    <t>0.72-0.98</t>
  </si>
  <si>
    <t>0.97-18.93</t>
  </si>
  <si>
    <t>0.65-4.83</t>
  </si>
  <si>
    <t>0.48-6.32</t>
  </si>
  <si>
    <t>1.06-2.12</t>
  </si>
  <si>
    <t>0.89-1.61</t>
  </si>
  <si>
    <t>1.04-1.45</t>
  </si>
  <si>
    <t>1.06-1.48</t>
  </si>
  <si>
    <t>0.76-5.53</t>
  </si>
  <si>
    <t>1.18-9.72</t>
  </si>
  <si>
    <t>0.76-8.08</t>
  </si>
  <si>
    <t>0.81-1.55</t>
  </si>
  <si>
    <t>1.02-1.82</t>
  </si>
  <si>
    <t>0.78-1.1</t>
  </si>
  <si>
    <t>0.93-1.29</t>
  </si>
  <si>
    <t>0.1-1.23</t>
  </si>
  <si>
    <t>0.53-4.79</t>
  </si>
  <si>
    <t>0.48-28.49</t>
  </si>
  <si>
    <t>1.11-2.04</t>
  </si>
  <si>
    <t>1.08-1.57</t>
  </si>
  <si>
    <t>1.11-1.61</t>
  </si>
  <si>
    <t>0.64-4.44</t>
  </si>
  <si>
    <t>0.24-1.59</t>
  </si>
  <si>
    <t>0.11-1.08</t>
  </si>
  <si>
    <t>0.85-1.58</t>
  </si>
  <si>
    <t>0.93-1.71</t>
  </si>
  <si>
    <t>0.75-1</t>
  </si>
  <si>
    <t>0.75-1.09</t>
  </si>
  <si>
    <t>0.91-10.34</t>
  </si>
  <si>
    <t>0.93-9.09</t>
  </si>
  <si>
    <t>0.62-7.92</t>
  </si>
  <si>
    <t>0.58-6.2</t>
  </si>
  <si>
    <t>0.18-1.09</t>
  </si>
  <si>
    <t>1.23-1.7</t>
  </si>
  <si>
    <t>1.07-1.45</t>
  </si>
  <si>
    <t>0.52-1.16</t>
  </si>
  <si>
    <t>0.14-1.52</t>
  </si>
  <si>
    <t>0.15-1.32</t>
  </si>
  <si>
    <t>0.92-8.28</t>
  </si>
  <si>
    <t>1.1-4.76</t>
  </si>
  <si>
    <t>0.73-1.02</t>
  </si>
  <si>
    <t>1.01-1.41</t>
  </si>
  <si>
    <t>0.48-1.05</t>
  </si>
  <si>
    <t>0.49-29.37</t>
  </si>
  <si>
    <t>0.17-1.53</t>
  </si>
  <si>
    <t>0.17-1.73</t>
  </si>
  <si>
    <t>0.18-1.08</t>
  </si>
  <si>
    <t>1.23-1.78</t>
  </si>
  <si>
    <t>1.08-1.47</t>
  </si>
  <si>
    <t>1.12-2.49</t>
  </si>
  <si>
    <t>0.5-10.5</t>
  </si>
  <si>
    <t>0.18-1.48</t>
  </si>
  <si>
    <t>0.52-10.42</t>
  </si>
  <si>
    <t>0.99-4.99</t>
  </si>
  <si>
    <t>0.69-1.01</t>
  </si>
  <si>
    <t>0.77-1.08</t>
  </si>
  <si>
    <t>0.94-2.31</t>
  </si>
  <si>
    <t>0.96-2.43</t>
  </si>
  <si>
    <t>1.1-1.74</t>
  </si>
  <si>
    <t>1.17-1.84</t>
  </si>
  <si>
    <t>1.01-3</t>
  </si>
  <si>
    <t>0.39-1.2</t>
  </si>
  <si>
    <t>0.96-1.52</t>
  </si>
  <si>
    <t>0.68-1.06</t>
  </si>
  <si>
    <t>1.13-3.97</t>
  </si>
  <si>
    <t>0.76-2.37</t>
  </si>
  <si>
    <t>1.17-1.94</t>
  </si>
  <si>
    <t>1.07-1.76</t>
  </si>
  <si>
    <t>1.13-3.51</t>
  </si>
  <si>
    <t>0.98-3.02</t>
  </si>
  <si>
    <t>0.66-1.04</t>
  </si>
  <si>
    <t>1.04-1.68</t>
  </si>
  <si>
    <t>0.3-1.03</t>
  </si>
  <si>
    <t>0.84-2.6</t>
  </si>
  <si>
    <t>ID2</t>
    <phoneticPr fontId="7" type="noConversion"/>
  </si>
  <si>
    <t>ID3</t>
    <phoneticPr fontId="7" type="noConversion"/>
  </si>
  <si>
    <t>ID4</t>
    <phoneticPr fontId="7" type="noConversion"/>
  </si>
  <si>
    <t>Overall</t>
    <phoneticPr fontId="7" type="noConversion"/>
  </si>
  <si>
    <t>1.08-1.41</t>
    <phoneticPr fontId="7" type="noConversion"/>
  </si>
  <si>
    <t>0.96-1.24</t>
    <phoneticPr fontId="7" type="noConversion"/>
  </si>
  <si>
    <t>1.04-1.34</t>
    <phoneticPr fontId="7" type="noConversion"/>
  </si>
  <si>
    <t>0.75-1.01</t>
    <phoneticPr fontId="7" type="noConversion"/>
  </si>
  <si>
    <t>1.16-1.56</t>
    <phoneticPr fontId="7" type="noConversion"/>
  </si>
  <si>
    <t>1.05-1.35</t>
    <phoneticPr fontId="7" type="noConversion"/>
  </si>
  <si>
    <t>0.96-1.23</t>
    <phoneticPr fontId="7" type="noConversion"/>
  </si>
  <si>
    <t>0.71-0.95</t>
    <phoneticPr fontId="7" type="noConversion"/>
  </si>
  <si>
    <t>Gene</t>
  </si>
  <si>
    <t>Cytoband</t>
  </si>
  <si>
    <t>Log Ratio</t>
  </si>
  <si>
    <t>p-Value</t>
  </si>
  <si>
    <t>q-Value</t>
  </si>
  <si>
    <t>Tendency</t>
  </si>
  <si>
    <t>TDP2</t>
  </si>
  <si>
    <t>6p22.3</t>
  </si>
  <si>
    <t>Over-expressed</t>
  </si>
  <si>
    <t>CDH16</t>
  </si>
  <si>
    <t>16q22.1</t>
  </si>
  <si>
    <t>Under-expressed</t>
  </si>
  <si>
    <t>FAM8A1</t>
  </si>
  <si>
    <t>NOL7</t>
  </si>
  <si>
    <t>6p23</t>
  </si>
  <si>
    <t>DEK</t>
  </si>
  <si>
    <t>NUP153</t>
  </si>
  <si>
    <t>FARS2</t>
  </si>
  <si>
    <t>6p25.1</t>
  </si>
  <si>
    <t>GMNN</t>
  </si>
  <si>
    <t>ACOT13</t>
  </si>
  <si>
    <t>ZSCAN9</t>
  </si>
  <si>
    <t>6p22.1</t>
  </si>
  <si>
    <t>OBP2A</t>
  </si>
  <si>
    <t>9q34.3</t>
  </si>
  <si>
    <t>CDK16</t>
  </si>
  <si>
    <t>Xp11.3</t>
  </si>
  <si>
    <t>JPH3</t>
  </si>
  <si>
    <t>16q24.2</t>
  </si>
  <si>
    <t>SUPT7L</t>
  </si>
  <si>
    <t>2p23.3</t>
  </si>
  <si>
    <t>PDYN</t>
  </si>
  <si>
    <t>20p13</t>
  </si>
  <si>
    <t>YWHAQ</t>
  </si>
  <si>
    <t>2p25.1</t>
  </si>
  <si>
    <t>PRICKLE3</t>
  </si>
  <si>
    <t>Xp11.23</t>
  </si>
  <si>
    <t>TMEM14B</t>
  </si>
  <si>
    <t>6p24.2</t>
  </si>
  <si>
    <t>RANBP9</t>
  </si>
  <si>
    <t>ABT1</t>
  </si>
  <si>
    <t>6p22.2</t>
  </si>
  <si>
    <t>E2F3</t>
  </si>
  <si>
    <t>HMGN4</t>
  </si>
  <si>
    <t>BTN2A1</t>
  </si>
  <si>
    <t>C6ORF62</t>
  </si>
  <si>
    <t>ZNF407</t>
  </si>
  <si>
    <t>18q22.3</t>
  </si>
  <si>
    <t>GPN1</t>
  </si>
  <si>
    <t>ZSCAN26</t>
  </si>
  <si>
    <t>MYLIP</t>
  </si>
  <si>
    <t>LPIN1</t>
  </si>
  <si>
    <t>UBA1</t>
  </si>
  <si>
    <t>ALOX15B</t>
  </si>
  <si>
    <t>17p13.1</t>
  </si>
  <si>
    <t>BTN2A2</t>
  </si>
  <si>
    <t>PRR3</t>
  </si>
  <si>
    <t>6p21.33</t>
  </si>
  <si>
    <t>TPBG</t>
  </si>
  <si>
    <t>6q14.1</t>
  </si>
  <si>
    <t>CDYL</t>
  </si>
  <si>
    <t>MRS2</t>
  </si>
  <si>
    <t>CSNK2B</t>
  </si>
  <si>
    <t>GJA8</t>
  </si>
  <si>
    <t>1q21.2</t>
  </si>
  <si>
    <t>TRAF3</t>
  </si>
  <si>
    <t>14q32.32</t>
  </si>
  <si>
    <t>ZKSCAN4</t>
  </si>
  <si>
    <t>HOXA3</t>
  </si>
  <si>
    <t>7p15.2</t>
  </si>
  <si>
    <t>WTAP</t>
  </si>
  <si>
    <t>6q25.3</t>
  </si>
  <si>
    <t>GALNT6</t>
  </si>
  <si>
    <t>12q13.13</t>
  </si>
  <si>
    <t>CST1</t>
  </si>
  <si>
    <t>20p11.21</t>
  </si>
  <si>
    <t>ALPG</t>
  </si>
  <si>
    <t>2q37.1</t>
  </si>
  <si>
    <t>MAD2L1BP</t>
  </si>
  <si>
    <t>6p21.1</t>
  </si>
  <si>
    <t>PPM1D</t>
  </si>
  <si>
    <t>17q23.2</t>
  </si>
  <si>
    <t>CST4</t>
  </si>
  <si>
    <t>MUC16</t>
  </si>
  <si>
    <t>19p13.2</t>
  </si>
  <si>
    <t>INHBB</t>
  </si>
  <si>
    <t>2q14.2</t>
  </si>
  <si>
    <t>μin Altered group</t>
    <phoneticPr fontId="7" type="noConversion"/>
  </si>
  <si>
    <t>μin Unaltered group</t>
    <phoneticPr fontId="7" type="noConversion"/>
  </si>
  <si>
    <t>σin Altered group</t>
    <phoneticPr fontId="7" type="noConversion"/>
  </si>
  <si>
    <t>σin Unaltered group</t>
    <phoneticPr fontId="7" type="noConversion"/>
  </si>
  <si>
    <t>Number of Cases, Total</t>
  </si>
  <si>
    <t>Number of Cases, Deceased</t>
  </si>
  <si>
    <t>Median Months Survival</t>
  </si>
  <si>
    <t>Cases with Alteration(s) in Query Gene(s)</t>
  </si>
  <si>
    <t>Cases without Alteration(s) in Query Gene(s)</t>
  </si>
  <si>
    <t>Number of Cases, Relapsed/Progressed</t>
  </si>
  <si>
    <t>Median Months Disease-free</t>
  </si>
  <si>
    <t>1.02-2.00</t>
    <phoneticPr fontId="7" type="noConversion"/>
  </si>
  <si>
    <t>1.30-2.80</t>
    <phoneticPr fontId="7" type="noConversion"/>
  </si>
  <si>
    <t>1.10-2.38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</si>
</sst>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);[Red]\(0.0000\)"/>
    <numFmt numFmtId="177" formatCode="0.0000_ "/>
  </numFmts>
  <fonts count="14">
    <font>
      <sz val="11"/>
      <color theme="1"/>
      <name val="宋体"/>
      <charset val="134"/>
      <scheme val="minor"/>
    </font>
    <font>
      <b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宋体"/>
      <charset val="134"/>
    </font>
    <font>
      <sz val="9"/>
      <name val="宋体"/>
      <charset val="134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1" fontId="0" fillId="0" borderId="0" xfId="0" applyNumberFormat="1"/>
    <xf numFmtId="0" fontId="0" fillId="2" borderId="0" xfId="0" applyFill="1"/>
    <xf numFmtId="0" fontId="10" fillId="3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3" fillId="0" borderId="0" xfId="0" applyFont="1"/>
    <xf numFmtId="176" fontId="0" fillId="0" borderId="0" xfId="0" applyNumberFormat="1"/>
    <xf numFmtId="176" fontId="2" fillId="0" borderId="1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0" fillId="0" borderId="0" xfId="0" applyNumberFormat="1"/>
    <xf numFmtId="177" fontId="2" fillId="0" borderId="1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52" workbookViewId="0">
      <selection activeCell="G67" sqref="G67"/>
    </sheetView>
  </sheetViews>
  <sheetFormatPr defaultColWidth="9" defaultRowHeight="13.5"/>
  <cols>
    <col min="1" max="1" width="14" style="1" customWidth="1"/>
    <col min="2" max="2" width="13.5" customWidth="1"/>
    <col min="3" max="3" width="10.875" style="1" customWidth="1"/>
    <col min="4" max="4" width="12.125" style="1" customWidth="1"/>
    <col min="5" max="5" width="11.875" style="1" customWidth="1"/>
    <col min="7" max="7" width="9" style="21"/>
    <col min="11" max="11" width="9" style="29"/>
  </cols>
  <sheetData>
    <row r="1" spans="1:12" ht="14.25" thickBot="1"/>
    <row r="2" spans="1:12" ht="14.25" thickBot="1">
      <c r="A2" s="2"/>
      <c r="B2" s="2"/>
      <c r="C2" s="2"/>
      <c r="D2" s="38" t="s">
        <v>0</v>
      </c>
      <c r="E2" s="39"/>
      <c r="F2" s="39"/>
      <c r="G2" s="40"/>
      <c r="H2" s="38" t="s">
        <v>1</v>
      </c>
      <c r="I2" s="39"/>
      <c r="J2" s="39"/>
      <c r="K2" s="40"/>
    </row>
    <row r="3" spans="1:12" ht="27.75" thickBot="1">
      <c r="A3" s="3" t="s">
        <v>10</v>
      </c>
      <c r="B3" s="2" t="s">
        <v>11</v>
      </c>
      <c r="C3" s="2" t="s">
        <v>12</v>
      </c>
      <c r="D3" s="2" t="s">
        <v>2</v>
      </c>
      <c r="E3" s="2" t="s">
        <v>3</v>
      </c>
      <c r="F3" s="2" t="s">
        <v>4</v>
      </c>
      <c r="G3" s="22" t="s">
        <v>13</v>
      </c>
      <c r="H3" s="2" t="s">
        <v>2</v>
      </c>
      <c r="I3" s="2" t="s">
        <v>3</v>
      </c>
      <c r="J3" s="2" t="s">
        <v>4</v>
      </c>
      <c r="K3" s="30" t="s">
        <v>13</v>
      </c>
    </row>
    <row r="4" spans="1:12" ht="14.25" thickBot="1">
      <c r="A4" s="4" t="s">
        <v>25</v>
      </c>
      <c r="B4" s="4" t="s">
        <v>26</v>
      </c>
      <c r="C4" s="4" t="s">
        <v>118</v>
      </c>
      <c r="D4" s="5">
        <v>1656</v>
      </c>
      <c r="E4" s="5">
        <v>1.23</v>
      </c>
      <c r="F4" s="5" t="s">
        <v>119</v>
      </c>
      <c r="G4" s="23">
        <v>2.3E-3</v>
      </c>
      <c r="H4" s="4">
        <v>1453</v>
      </c>
      <c r="I4" s="4">
        <v>1.0900000000000001</v>
      </c>
      <c r="J4" s="4" t="s">
        <v>120</v>
      </c>
      <c r="K4" s="36">
        <v>0.17</v>
      </c>
    </row>
    <row r="5" spans="1:12" ht="14.25" thickBot="1">
      <c r="A5" s="13"/>
      <c r="B5" s="4"/>
      <c r="C5" s="4" t="s">
        <v>7</v>
      </c>
      <c r="D5" s="5">
        <v>1207</v>
      </c>
      <c r="E5" s="5">
        <v>1.23</v>
      </c>
      <c r="F5" s="5" t="s">
        <v>27</v>
      </c>
      <c r="G5" s="23">
        <v>1.7000000000000001E-2</v>
      </c>
      <c r="H5" s="5">
        <v>1104</v>
      </c>
      <c r="I5" s="5">
        <v>1.29</v>
      </c>
      <c r="J5" s="5" t="s">
        <v>28</v>
      </c>
      <c r="K5" s="31">
        <v>5.1000000000000004E-4</v>
      </c>
    </row>
    <row r="6" spans="1:12" ht="14.25" thickBot="1">
      <c r="A6" s="4"/>
      <c r="B6" s="4"/>
      <c r="C6" s="4" t="s">
        <v>8</v>
      </c>
      <c r="D6" s="12">
        <v>37</v>
      </c>
      <c r="E6" s="12">
        <v>0</v>
      </c>
      <c r="F6" s="12" t="s">
        <v>9</v>
      </c>
      <c r="G6" s="24">
        <v>1.7999999999999999E-2</v>
      </c>
      <c r="H6" s="5">
        <v>51</v>
      </c>
      <c r="I6" s="5">
        <v>0.18</v>
      </c>
      <c r="J6" s="5" t="s">
        <v>29</v>
      </c>
      <c r="K6" s="31">
        <v>1.2E-4</v>
      </c>
    </row>
    <row r="7" spans="1:12" ht="14.25" thickBot="1">
      <c r="A7" s="4" t="s">
        <v>115</v>
      </c>
      <c r="B7" s="4" t="s">
        <v>31</v>
      </c>
      <c r="C7" s="4" t="s">
        <v>118</v>
      </c>
      <c r="D7" s="12">
        <v>1656</v>
      </c>
      <c r="E7" s="12">
        <v>0.87</v>
      </c>
      <c r="F7" s="12" t="s">
        <v>122</v>
      </c>
      <c r="G7" s="24">
        <v>5.8999999999999997E-2</v>
      </c>
      <c r="H7" s="5">
        <v>1435</v>
      </c>
      <c r="I7" s="5">
        <v>1.18</v>
      </c>
      <c r="J7" s="5" t="s">
        <v>121</v>
      </c>
      <c r="K7" s="31">
        <v>1.0999999999999999E-2</v>
      </c>
    </row>
    <row r="8" spans="1:12" ht="14.25" thickBot="1">
      <c r="A8" s="4"/>
      <c r="B8" s="4"/>
      <c r="C8" s="4" t="s">
        <v>7</v>
      </c>
      <c r="D8" s="12">
        <v>1207</v>
      </c>
      <c r="E8" s="12">
        <v>1.1299999999999999</v>
      </c>
      <c r="F8" s="12" t="s">
        <v>6</v>
      </c>
      <c r="G8" s="24">
        <v>0.11</v>
      </c>
      <c r="H8" s="5">
        <v>1104</v>
      </c>
      <c r="I8" s="5">
        <v>1.18</v>
      </c>
      <c r="J8" s="5" t="s">
        <v>32</v>
      </c>
      <c r="K8" s="31">
        <v>0.03</v>
      </c>
    </row>
    <row r="9" spans="1:12" ht="14.25" thickBot="1">
      <c r="A9" s="4"/>
      <c r="B9" s="4"/>
      <c r="C9" s="4" t="s">
        <v>8</v>
      </c>
      <c r="D9" s="12">
        <v>37</v>
      </c>
      <c r="E9" s="12">
        <f>-L14</f>
        <v>0</v>
      </c>
      <c r="F9" s="12" t="s">
        <v>9</v>
      </c>
      <c r="G9" s="24">
        <v>0.13</v>
      </c>
      <c r="H9" s="12">
        <v>51</v>
      </c>
      <c r="I9" s="12">
        <v>0.46</v>
      </c>
      <c r="J9" s="12" t="s">
        <v>33</v>
      </c>
      <c r="K9" s="32">
        <v>9.9000000000000005E-2</v>
      </c>
    </row>
    <row r="10" spans="1:12" ht="14.25" thickBot="1">
      <c r="A10" s="4" t="s">
        <v>116</v>
      </c>
      <c r="B10" s="4" t="s">
        <v>35</v>
      </c>
      <c r="C10" s="4" t="s">
        <v>118</v>
      </c>
      <c r="D10" s="5">
        <v>1656</v>
      </c>
      <c r="E10" s="5">
        <v>1.35</v>
      </c>
      <c r="F10" s="5" t="s">
        <v>123</v>
      </c>
      <c r="G10" s="23">
        <v>6.7000000000000002E-5</v>
      </c>
      <c r="H10" s="5">
        <v>1435</v>
      </c>
      <c r="I10" s="5">
        <v>1.19</v>
      </c>
      <c r="J10" s="5" t="s">
        <v>124</v>
      </c>
      <c r="K10" s="31">
        <v>7.6E-3</v>
      </c>
    </row>
    <row r="11" spans="1:12" ht="14.25" thickBot="1">
      <c r="A11" s="4"/>
      <c r="B11" s="4"/>
      <c r="C11" s="4" t="s">
        <v>7</v>
      </c>
      <c r="D11" s="5">
        <v>1207</v>
      </c>
      <c r="E11" s="5">
        <v>1.42</v>
      </c>
      <c r="F11" s="5" t="s">
        <v>36</v>
      </c>
      <c r="G11" s="23">
        <v>6.2000000000000003E-5</v>
      </c>
      <c r="H11" s="5">
        <v>1104</v>
      </c>
      <c r="I11" s="5">
        <v>1.34</v>
      </c>
      <c r="J11" s="5" t="s">
        <v>37</v>
      </c>
      <c r="K11" s="31">
        <v>3.6999999999999999E-4</v>
      </c>
      <c r="L11" s="20"/>
    </row>
    <row r="12" spans="1:12" ht="14.25" thickBot="1">
      <c r="A12" s="4"/>
      <c r="B12" s="4"/>
      <c r="C12" s="4" t="s">
        <v>8</v>
      </c>
      <c r="D12" s="12">
        <v>37</v>
      </c>
      <c r="E12" s="12">
        <v>0</v>
      </c>
      <c r="F12" s="12" t="s">
        <v>9</v>
      </c>
      <c r="G12" s="24">
        <v>7.0999999999999994E-2</v>
      </c>
      <c r="H12" s="5">
        <v>51</v>
      </c>
      <c r="I12" s="5">
        <v>0.21</v>
      </c>
      <c r="J12" s="5" t="s">
        <v>38</v>
      </c>
      <c r="K12" s="31">
        <v>1.1000000000000001E-3</v>
      </c>
    </row>
    <row r="13" spans="1:12" ht="14.25" thickBot="1">
      <c r="A13" s="4" t="s">
        <v>117</v>
      </c>
      <c r="B13" s="4" t="s">
        <v>40</v>
      </c>
      <c r="C13" s="4" t="s">
        <v>118</v>
      </c>
      <c r="D13" s="5">
        <v>1656</v>
      </c>
      <c r="E13" s="5">
        <v>0.82</v>
      </c>
      <c r="F13" s="5" t="s">
        <v>126</v>
      </c>
      <c r="G13" s="23">
        <v>7.1000000000000004E-3</v>
      </c>
      <c r="H13" s="12">
        <v>1435</v>
      </c>
      <c r="I13" s="12">
        <v>1.0900000000000001</v>
      </c>
      <c r="J13" s="12" t="s">
        <v>125</v>
      </c>
      <c r="K13" s="32">
        <v>0.19</v>
      </c>
    </row>
    <row r="14" spans="1:12" ht="14.25" thickBot="1">
      <c r="A14" s="4"/>
      <c r="B14" s="4"/>
      <c r="C14" s="4" t="s">
        <v>7</v>
      </c>
      <c r="D14" s="5">
        <v>1207</v>
      </c>
      <c r="E14" s="5">
        <v>0.84</v>
      </c>
      <c r="F14" s="5" t="s">
        <v>41</v>
      </c>
      <c r="G14" s="23">
        <v>2.4E-2</v>
      </c>
      <c r="H14" s="12">
        <v>1104</v>
      </c>
      <c r="I14" s="12">
        <v>0.89</v>
      </c>
      <c r="J14" s="12" t="s">
        <v>14</v>
      </c>
      <c r="K14" s="32">
        <v>0.13</v>
      </c>
    </row>
    <row r="15" spans="1:12" ht="14.25" thickBot="1">
      <c r="A15" s="4"/>
      <c r="B15" s="4"/>
      <c r="C15" s="4" t="s">
        <v>8</v>
      </c>
      <c r="D15" s="12">
        <v>37</v>
      </c>
      <c r="E15" s="12">
        <v>0</v>
      </c>
      <c r="F15" s="12" t="s">
        <v>9</v>
      </c>
      <c r="G15" s="24">
        <v>9.1999999999999998E-2</v>
      </c>
      <c r="H15" s="5">
        <v>51</v>
      </c>
      <c r="I15" s="5">
        <v>4.28</v>
      </c>
      <c r="J15" s="5" t="s">
        <v>42</v>
      </c>
      <c r="K15" s="31">
        <v>3.7999999999999999E-2</v>
      </c>
    </row>
    <row r="16" spans="1:12">
      <c r="A16" s="6"/>
      <c r="B16" s="6"/>
      <c r="C16" s="6"/>
      <c r="D16" s="6"/>
      <c r="E16" s="6"/>
      <c r="F16" s="6"/>
      <c r="G16" s="25"/>
    </row>
    <row r="17" spans="1:11" ht="14.25" thickBot="1">
      <c r="A17" s="6"/>
      <c r="B17" s="6"/>
      <c r="C17" s="6"/>
      <c r="D17" s="6"/>
      <c r="E17" s="6"/>
      <c r="F17" s="6"/>
      <c r="G17" s="25"/>
    </row>
    <row r="18" spans="1:11" ht="14.25" thickBot="1">
      <c r="A18" s="2"/>
      <c r="B18" s="2"/>
      <c r="C18" s="2"/>
      <c r="D18" s="38" t="s">
        <v>0</v>
      </c>
      <c r="E18" s="39"/>
      <c r="F18" s="39"/>
      <c r="G18" s="40"/>
      <c r="H18" s="38" t="s">
        <v>1</v>
      </c>
      <c r="I18" s="39"/>
      <c r="J18" s="39"/>
      <c r="K18" s="40"/>
    </row>
    <row r="19" spans="1:11" ht="27.75" thickBot="1">
      <c r="A19" s="3" t="s">
        <v>10</v>
      </c>
      <c r="B19" s="2" t="s">
        <v>11</v>
      </c>
      <c r="C19" s="2" t="s">
        <v>15</v>
      </c>
      <c r="D19" s="2" t="s">
        <v>2</v>
      </c>
      <c r="E19" s="2" t="s">
        <v>3</v>
      </c>
      <c r="F19" s="2" t="s">
        <v>4</v>
      </c>
      <c r="G19" s="22" t="s">
        <v>13</v>
      </c>
      <c r="H19" s="2" t="s">
        <v>2</v>
      </c>
      <c r="I19" s="2" t="s">
        <v>3</v>
      </c>
      <c r="J19" s="2" t="s">
        <v>4</v>
      </c>
      <c r="K19" s="30" t="s">
        <v>13</v>
      </c>
    </row>
    <row r="20" spans="1:11" ht="14.25" thickBot="1">
      <c r="A20" s="4" t="s">
        <v>25</v>
      </c>
      <c r="B20" s="4" t="s">
        <v>26</v>
      </c>
      <c r="C20" s="7" t="s">
        <v>16</v>
      </c>
      <c r="D20" s="12">
        <v>56</v>
      </c>
      <c r="E20" s="12">
        <v>1.78</v>
      </c>
      <c r="F20" s="12" t="s">
        <v>43</v>
      </c>
      <c r="G20" s="24">
        <v>0.25</v>
      </c>
      <c r="H20" s="12">
        <v>37</v>
      </c>
      <c r="I20" s="12">
        <v>1.74</v>
      </c>
      <c r="J20" s="12" t="s">
        <v>44</v>
      </c>
      <c r="K20" s="32">
        <v>0.4</v>
      </c>
    </row>
    <row r="21" spans="1:11" ht="14.25" thickBot="1">
      <c r="A21" s="8"/>
      <c r="B21" s="4"/>
      <c r="C21" s="7" t="s">
        <v>17</v>
      </c>
      <c r="D21" s="5">
        <v>324</v>
      </c>
      <c r="E21" s="5">
        <v>1.5</v>
      </c>
      <c r="F21" s="5" t="s">
        <v>45</v>
      </c>
      <c r="G21" s="23">
        <v>0.02</v>
      </c>
      <c r="H21" s="12">
        <v>256</v>
      </c>
      <c r="I21" s="12">
        <v>1.2</v>
      </c>
      <c r="J21" s="12" t="s">
        <v>46</v>
      </c>
      <c r="K21" s="32">
        <v>0.22</v>
      </c>
    </row>
    <row r="22" spans="1:11" ht="14.25" thickBot="1">
      <c r="A22" s="8"/>
      <c r="B22" s="4"/>
      <c r="C22" s="7" t="s">
        <v>18</v>
      </c>
      <c r="D22" s="5">
        <v>1015</v>
      </c>
      <c r="E22" s="5">
        <v>1.23</v>
      </c>
      <c r="F22" s="5" t="s">
        <v>47</v>
      </c>
      <c r="G22" s="23">
        <v>1.4E-2</v>
      </c>
      <c r="H22" s="5">
        <v>837</v>
      </c>
      <c r="I22" s="5">
        <v>1.25</v>
      </c>
      <c r="J22" s="5" t="s">
        <v>48</v>
      </c>
      <c r="K22" s="31">
        <v>7.7999999999999996E-3</v>
      </c>
    </row>
    <row r="23" spans="1:11" ht="14.25" thickBot="1">
      <c r="A23" s="8"/>
      <c r="B23" s="4"/>
      <c r="C23" s="7" t="s">
        <v>19</v>
      </c>
      <c r="D23" s="12">
        <v>20</v>
      </c>
      <c r="E23" s="12">
        <v>2.0499999999999998</v>
      </c>
      <c r="F23" s="12" t="s">
        <v>49</v>
      </c>
      <c r="G23" s="24">
        <v>0.15</v>
      </c>
      <c r="H23" s="12">
        <v>19</v>
      </c>
      <c r="I23" s="12" t="s">
        <v>20</v>
      </c>
      <c r="J23" s="12" t="s">
        <v>20</v>
      </c>
      <c r="K23" s="32" t="s">
        <v>20</v>
      </c>
    </row>
    <row r="24" spans="1:11" ht="14.25" thickBot="1">
      <c r="A24" s="4" t="s">
        <v>30</v>
      </c>
      <c r="B24" s="4" t="s">
        <v>31</v>
      </c>
      <c r="C24" s="7" t="s">
        <v>16</v>
      </c>
      <c r="D24" s="5">
        <v>56</v>
      </c>
      <c r="E24" s="5">
        <v>3.38</v>
      </c>
      <c r="F24" s="5" t="s">
        <v>50</v>
      </c>
      <c r="G24" s="23">
        <v>1.7000000000000001E-2</v>
      </c>
      <c r="H24" s="12">
        <v>37</v>
      </c>
      <c r="I24" s="12">
        <v>2.48</v>
      </c>
      <c r="J24" s="12" t="s">
        <v>51</v>
      </c>
      <c r="K24" s="32">
        <v>0.12</v>
      </c>
    </row>
    <row r="25" spans="1:11" ht="14.25" thickBot="1">
      <c r="A25" s="8"/>
      <c r="B25" s="4"/>
      <c r="C25" s="7" t="s">
        <v>17</v>
      </c>
      <c r="D25" s="12">
        <v>324</v>
      </c>
      <c r="E25" s="12">
        <v>1.1200000000000001</v>
      </c>
      <c r="F25" s="12" t="s">
        <v>52</v>
      </c>
      <c r="G25" s="24">
        <v>0.48</v>
      </c>
      <c r="H25" s="5">
        <v>256</v>
      </c>
      <c r="I25" s="5">
        <v>1.36</v>
      </c>
      <c r="J25" s="5" t="s">
        <v>53</v>
      </c>
      <c r="K25" s="31">
        <v>3.7999999999999999E-2</v>
      </c>
    </row>
    <row r="26" spans="1:11" ht="14.25" thickBot="1">
      <c r="A26" s="8"/>
      <c r="B26" s="4"/>
      <c r="C26" s="7" t="s">
        <v>18</v>
      </c>
      <c r="D26" s="12">
        <v>1015</v>
      </c>
      <c r="E26" s="12">
        <v>0.93</v>
      </c>
      <c r="F26" s="12" t="s">
        <v>54</v>
      </c>
      <c r="G26" s="24">
        <v>0.37</v>
      </c>
      <c r="H26" s="12">
        <v>837</v>
      </c>
      <c r="I26" s="12">
        <v>1.0900000000000001</v>
      </c>
      <c r="J26" s="12" t="s">
        <v>55</v>
      </c>
      <c r="K26" s="32">
        <v>0.28999999999999998</v>
      </c>
    </row>
    <row r="27" spans="1:11" ht="14.25" thickBot="1">
      <c r="A27" s="8"/>
      <c r="B27" s="4"/>
      <c r="C27" s="7" t="s">
        <v>19</v>
      </c>
      <c r="D27" s="12">
        <v>20</v>
      </c>
      <c r="E27" s="12">
        <v>0.35</v>
      </c>
      <c r="F27" s="12" t="s">
        <v>56</v>
      </c>
      <c r="G27" s="24">
        <v>8.7999999999999995E-2</v>
      </c>
      <c r="H27" s="12">
        <v>19</v>
      </c>
      <c r="I27" s="12" t="s">
        <v>20</v>
      </c>
      <c r="J27" s="12" t="s">
        <v>20</v>
      </c>
      <c r="K27" s="32" t="s">
        <v>20</v>
      </c>
    </row>
    <row r="28" spans="1:11" ht="17.100000000000001" customHeight="1" thickBot="1">
      <c r="A28" s="4" t="s">
        <v>34</v>
      </c>
      <c r="B28" s="4" t="s">
        <v>35</v>
      </c>
      <c r="C28" s="7" t="s">
        <v>16</v>
      </c>
      <c r="D28" s="12">
        <v>56</v>
      </c>
      <c r="E28" s="12">
        <v>1.6</v>
      </c>
      <c r="F28" s="12" t="s">
        <v>57</v>
      </c>
      <c r="G28" s="24">
        <v>0.4</v>
      </c>
      <c r="H28" s="12">
        <v>37</v>
      </c>
      <c r="I28" s="12">
        <v>3.7</v>
      </c>
      <c r="J28" s="12" t="s">
        <v>58</v>
      </c>
      <c r="K28" s="32">
        <v>0.18</v>
      </c>
    </row>
    <row r="29" spans="1:11" ht="14.25" thickBot="1">
      <c r="A29" s="8"/>
      <c r="B29" s="4"/>
      <c r="C29" s="7" t="s">
        <v>17</v>
      </c>
      <c r="D29" s="5">
        <v>324</v>
      </c>
      <c r="E29" s="5">
        <v>1.5</v>
      </c>
      <c r="F29" s="5" t="s">
        <v>59</v>
      </c>
      <c r="G29" s="23">
        <v>8.6999999999999994E-3</v>
      </c>
      <c r="H29" s="5">
        <v>256</v>
      </c>
      <c r="I29" s="5">
        <v>1.42</v>
      </c>
      <c r="J29" s="5" t="s">
        <v>225</v>
      </c>
      <c r="K29" s="31">
        <v>3.9E-2</v>
      </c>
    </row>
    <row r="30" spans="1:11" ht="14.25" thickBot="1">
      <c r="A30" s="8"/>
      <c r="B30" s="4"/>
      <c r="C30" s="7" t="s">
        <v>18</v>
      </c>
      <c r="D30" s="5">
        <v>1015</v>
      </c>
      <c r="E30" s="5">
        <v>1.3</v>
      </c>
      <c r="F30" s="5" t="s">
        <v>60</v>
      </c>
      <c r="G30" s="23">
        <v>6.3E-3</v>
      </c>
      <c r="H30" s="5">
        <v>837</v>
      </c>
      <c r="I30" s="5">
        <v>1.33</v>
      </c>
      <c r="J30" s="5" t="s">
        <v>61</v>
      </c>
      <c r="K30" s="31">
        <v>2.3E-3</v>
      </c>
    </row>
    <row r="31" spans="1:11" ht="14.25" thickBot="1">
      <c r="A31" s="8"/>
      <c r="B31" s="4"/>
      <c r="C31" s="7" t="s">
        <v>19</v>
      </c>
      <c r="D31" s="12">
        <v>20</v>
      </c>
      <c r="E31" s="12">
        <v>1.69</v>
      </c>
      <c r="F31" s="12" t="s">
        <v>62</v>
      </c>
      <c r="G31" s="24">
        <v>0.28000000000000003</v>
      </c>
      <c r="H31" s="12">
        <v>19</v>
      </c>
      <c r="I31" s="12" t="s">
        <v>20</v>
      </c>
      <c r="J31" s="12" t="s">
        <v>20</v>
      </c>
      <c r="K31" s="33" t="s">
        <v>20</v>
      </c>
    </row>
    <row r="32" spans="1:11" ht="14.25" thickBot="1">
      <c r="A32" s="4" t="s">
        <v>39</v>
      </c>
      <c r="B32" s="4" t="s">
        <v>40</v>
      </c>
      <c r="C32" s="7" t="s">
        <v>16</v>
      </c>
      <c r="D32" s="12">
        <v>56</v>
      </c>
      <c r="E32" s="12">
        <v>0.62</v>
      </c>
      <c r="F32" s="12" t="s">
        <v>63</v>
      </c>
      <c r="G32" s="24">
        <v>0.32</v>
      </c>
      <c r="H32" s="12">
        <v>37</v>
      </c>
      <c r="I32" s="12">
        <v>0.35</v>
      </c>
      <c r="J32" s="12" t="s">
        <v>64</v>
      </c>
      <c r="K32" s="32">
        <v>5.7000000000000002E-2</v>
      </c>
    </row>
    <row r="33" spans="1:11" ht="14.25" thickBot="1">
      <c r="A33" s="8"/>
      <c r="B33" s="4"/>
      <c r="C33" s="7" t="s">
        <v>17</v>
      </c>
      <c r="D33" s="12">
        <v>324</v>
      </c>
      <c r="E33" s="12">
        <v>1.1599999999999999</v>
      </c>
      <c r="F33" s="12" t="s">
        <v>65</v>
      </c>
      <c r="G33" s="24">
        <v>0.34</v>
      </c>
      <c r="H33" s="12">
        <v>256</v>
      </c>
      <c r="I33" s="12">
        <v>1.26</v>
      </c>
      <c r="J33" s="12" t="s">
        <v>66</v>
      </c>
      <c r="K33" s="32">
        <v>0.31</v>
      </c>
    </row>
    <row r="34" spans="1:11" ht="14.25" thickBot="1">
      <c r="A34" s="8"/>
      <c r="B34" s="4"/>
      <c r="C34" s="7" t="s">
        <v>18</v>
      </c>
      <c r="D34" s="5">
        <v>1015</v>
      </c>
      <c r="E34" s="5">
        <v>0.85</v>
      </c>
      <c r="F34" s="5" t="s">
        <v>67</v>
      </c>
      <c r="G34" s="23">
        <v>4.8000000000000001E-2</v>
      </c>
      <c r="H34" s="12">
        <v>837</v>
      </c>
      <c r="I34" s="12">
        <v>0.91</v>
      </c>
      <c r="J34" s="12" t="s">
        <v>68</v>
      </c>
      <c r="K34" s="32">
        <v>0.3</v>
      </c>
    </row>
    <row r="35" spans="1:11" ht="14.25" thickBot="1">
      <c r="A35" s="8"/>
      <c r="B35" s="4"/>
      <c r="C35" s="7" t="s">
        <v>19</v>
      </c>
      <c r="D35" s="12">
        <v>20</v>
      </c>
      <c r="E35" s="12">
        <v>3.06</v>
      </c>
      <c r="F35" s="12" t="s">
        <v>69</v>
      </c>
      <c r="G35" s="24">
        <v>6.0999999999999999E-2</v>
      </c>
      <c r="H35" s="12">
        <v>19</v>
      </c>
      <c r="I35" s="12" t="s">
        <v>20</v>
      </c>
      <c r="J35" s="12" t="s">
        <v>20</v>
      </c>
      <c r="K35" s="32" t="s">
        <v>20</v>
      </c>
    </row>
    <row r="36" spans="1:11">
      <c r="A36" s="6"/>
      <c r="B36" s="6"/>
      <c r="C36" s="9"/>
      <c r="D36" s="10"/>
      <c r="E36" s="10"/>
      <c r="F36" s="10"/>
      <c r="G36" s="26"/>
      <c r="H36" s="11"/>
      <c r="I36" s="11"/>
      <c r="J36" s="11"/>
      <c r="K36" s="34"/>
    </row>
    <row r="37" spans="1:11" ht="14.25" thickBot="1">
      <c r="A37" s="6"/>
      <c r="B37" s="6"/>
      <c r="C37" s="9"/>
      <c r="D37" s="6"/>
      <c r="E37" s="6"/>
      <c r="F37" s="6"/>
      <c r="G37" s="27"/>
    </row>
    <row r="38" spans="1:11" ht="14.25" thickBot="1">
      <c r="A38" s="2"/>
      <c r="B38" s="2"/>
      <c r="C38" s="2"/>
      <c r="D38" s="38" t="s">
        <v>0</v>
      </c>
      <c r="E38" s="39"/>
      <c r="F38" s="39"/>
      <c r="G38" s="40"/>
      <c r="H38" s="38" t="s">
        <v>1</v>
      </c>
      <c r="I38" s="39"/>
      <c r="J38" s="39"/>
      <c r="K38" s="40"/>
    </row>
    <row r="39" spans="1:11" ht="15" thickBot="1">
      <c r="A39" s="3" t="s">
        <v>10</v>
      </c>
      <c r="B39" s="2" t="s">
        <v>11</v>
      </c>
      <c r="C39" s="2" t="s">
        <v>21</v>
      </c>
      <c r="D39" s="2" t="s">
        <v>2</v>
      </c>
      <c r="E39" s="2" t="s">
        <v>3</v>
      </c>
      <c r="F39" s="2" t="s">
        <v>4</v>
      </c>
      <c r="G39" s="22" t="s">
        <v>13</v>
      </c>
      <c r="H39" s="2" t="s">
        <v>2</v>
      </c>
      <c r="I39" s="2" t="s">
        <v>3</v>
      </c>
      <c r="J39" s="2" t="s">
        <v>4</v>
      </c>
      <c r="K39" s="30" t="s">
        <v>13</v>
      </c>
    </row>
    <row r="40" spans="1:11" ht="14.25" thickBot="1">
      <c r="A40" s="4" t="s">
        <v>25</v>
      </c>
      <c r="B40" s="4" t="s">
        <v>26</v>
      </c>
      <c r="C40" s="7" t="s">
        <v>16</v>
      </c>
      <c r="D40" s="12">
        <v>74</v>
      </c>
      <c r="E40" s="12">
        <v>2.9</v>
      </c>
      <c r="F40" s="12" t="s">
        <v>70</v>
      </c>
      <c r="G40" s="24">
        <v>5.5E-2</v>
      </c>
      <c r="H40" s="12">
        <v>96</v>
      </c>
      <c r="I40" s="12">
        <v>2.21</v>
      </c>
      <c r="J40" s="12" t="s">
        <v>71</v>
      </c>
      <c r="K40" s="32">
        <v>0.21</v>
      </c>
    </row>
    <row r="41" spans="1:11" ht="14.25" thickBot="1">
      <c r="A41" s="8"/>
      <c r="B41" s="4"/>
      <c r="C41" s="7" t="s">
        <v>17</v>
      </c>
      <c r="D41" s="12">
        <v>61</v>
      </c>
      <c r="E41" s="12">
        <v>1.89</v>
      </c>
      <c r="F41" s="12" t="s">
        <v>72</v>
      </c>
      <c r="G41" s="24">
        <v>0.28000000000000003</v>
      </c>
      <c r="H41" s="12">
        <v>67</v>
      </c>
      <c r="I41" s="12">
        <v>0.45</v>
      </c>
      <c r="J41" s="12" t="s">
        <v>73</v>
      </c>
      <c r="K41" s="32">
        <v>7.0000000000000007E-2</v>
      </c>
    </row>
    <row r="42" spans="1:11" ht="14.25" thickBot="1">
      <c r="A42" s="8"/>
      <c r="B42" s="4"/>
      <c r="C42" s="7" t="s">
        <v>18</v>
      </c>
      <c r="D42" s="5">
        <v>1044</v>
      </c>
      <c r="E42" s="5">
        <v>1.45</v>
      </c>
      <c r="F42" s="5" t="s">
        <v>74</v>
      </c>
      <c r="G42" s="23">
        <v>9.5000000000000005E-6</v>
      </c>
      <c r="H42" s="5">
        <v>919</v>
      </c>
      <c r="I42" s="5">
        <v>1.24</v>
      </c>
      <c r="J42" s="5" t="s">
        <v>75</v>
      </c>
      <c r="K42" s="31">
        <v>5.5999999999999999E-3</v>
      </c>
    </row>
    <row r="43" spans="1:11" ht="14.25" thickBot="1">
      <c r="A43" s="8"/>
      <c r="B43" s="4"/>
      <c r="C43" s="7" t="s">
        <v>19</v>
      </c>
      <c r="D43" s="12">
        <v>176</v>
      </c>
      <c r="E43" s="12">
        <v>0.78</v>
      </c>
      <c r="F43" s="12" t="s">
        <v>76</v>
      </c>
      <c r="G43" s="24">
        <v>0.21</v>
      </c>
      <c r="H43" s="37">
        <v>162</v>
      </c>
      <c r="I43" s="5">
        <v>1.91</v>
      </c>
      <c r="J43" s="5" t="s">
        <v>226</v>
      </c>
      <c r="K43" s="31">
        <v>7.3999999999999999E-4</v>
      </c>
    </row>
    <row r="44" spans="1:11" ht="14.25" thickBot="1">
      <c r="A44" s="4" t="s">
        <v>30</v>
      </c>
      <c r="B44" s="4" t="s">
        <v>31</v>
      </c>
      <c r="C44" s="7" t="s">
        <v>16</v>
      </c>
      <c r="D44" s="12">
        <v>74</v>
      </c>
      <c r="E44" s="12">
        <v>0.46</v>
      </c>
      <c r="F44" s="12" t="s">
        <v>77</v>
      </c>
      <c r="G44" s="24">
        <v>0.19</v>
      </c>
      <c r="H44" s="12">
        <v>96</v>
      </c>
      <c r="I44" s="12">
        <v>0.44</v>
      </c>
      <c r="J44" s="12" t="s">
        <v>78</v>
      </c>
      <c r="K44" s="32">
        <v>0.13</v>
      </c>
    </row>
    <row r="45" spans="1:11" ht="14.25" thickBot="1">
      <c r="A45" s="8"/>
      <c r="B45" s="4"/>
      <c r="C45" s="7" t="s">
        <v>17</v>
      </c>
      <c r="D45" s="12">
        <v>61</v>
      </c>
      <c r="E45" s="12">
        <v>2.76</v>
      </c>
      <c r="F45" s="12" t="s">
        <v>79</v>
      </c>
      <c r="G45" s="24">
        <v>5.8999999999999997E-2</v>
      </c>
      <c r="H45" s="12">
        <v>67</v>
      </c>
      <c r="I45" s="12">
        <v>2.29</v>
      </c>
      <c r="J45" s="12" t="s">
        <v>80</v>
      </c>
      <c r="K45" s="32">
        <v>2.1999999999999999E-2</v>
      </c>
    </row>
    <row r="46" spans="1:11" ht="14.25" thickBot="1">
      <c r="A46" s="8"/>
      <c r="B46" s="4"/>
      <c r="C46" s="7" t="s">
        <v>18</v>
      </c>
      <c r="D46" s="12">
        <v>1044</v>
      </c>
      <c r="E46" s="12">
        <v>0.87</v>
      </c>
      <c r="F46" s="12" t="s">
        <v>81</v>
      </c>
      <c r="G46" s="24">
        <v>8.4000000000000005E-2</v>
      </c>
      <c r="H46" s="5">
        <v>919</v>
      </c>
      <c r="I46" s="5">
        <v>1.19</v>
      </c>
      <c r="J46" s="5" t="s">
        <v>82</v>
      </c>
      <c r="K46" s="31">
        <v>3.7999999999999999E-2</v>
      </c>
    </row>
    <row r="47" spans="1:11" ht="14.25" thickBot="1">
      <c r="A47" s="8"/>
      <c r="B47" s="4"/>
      <c r="C47" s="7" t="s">
        <v>19</v>
      </c>
      <c r="D47" s="12">
        <v>176</v>
      </c>
      <c r="E47" s="12">
        <v>0.71</v>
      </c>
      <c r="F47" s="12" t="s">
        <v>83</v>
      </c>
      <c r="G47" s="24">
        <v>8.7999999999999995E-2</v>
      </c>
      <c r="H47" s="12">
        <v>162</v>
      </c>
      <c r="I47" s="12">
        <v>0.71</v>
      </c>
      <c r="J47" s="12" t="s">
        <v>83</v>
      </c>
      <c r="K47" s="32">
        <v>8.1000000000000003E-2</v>
      </c>
    </row>
    <row r="48" spans="1:11" ht="14.25" thickBot="1">
      <c r="A48" s="4" t="s">
        <v>34</v>
      </c>
      <c r="B48" s="4" t="s">
        <v>35</v>
      </c>
      <c r="C48" s="7" t="s">
        <v>16</v>
      </c>
      <c r="D48" s="12">
        <v>74</v>
      </c>
      <c r="E48" s="12">
        <v>3.78</v>
      </c>
      <c r="F48" s="12" t="s">
        <v>84</v>
      </c>
      <c r="G48" s="24">
        <v>0.17</v>
      </c>
      <c r="H48" s="12">
        <v>96</v>
      </c>
      <c r="I48" s="12">
        <v>0.51</v>
      </c>
      <c r="J48" s="12" t="s">
        <v>85</v>
      </c>
      <c r="K48" s="32">
        <v>0.22</v>
      </c>
    </row>
    <row r="49" spans="1:11" ht="14.25" thickBot="1">
      <c r="A49" s="8"/>
      <c r="B49" s="4"/>
      <c r="C49" s="7" t="s">
        <v>17</v>
      </c>
      <c r="D49" s="12">
        <v>61</v>
      </c>
      <c r="E49" s="12">
        <v>0.54</v>
      </c>
      <c r="F49" s="12" t="s">
        <v>86</v>
      </c>
      <c r="G49" s="24">
        <v>0.28999999999999998</v>
      </c>
      <c r="H49" s="12">
        <v>67</v>
      </c>
      <c r="I49" s="12">
        <v>0.45</v>
      </c>
      <c r="J49" s="12" t="s">
        <v>87</v>
      </c>
      <c r="K49" s="32">
        <v>6.7000000000000004E-2</v>
      </c>
    </row>
    <row r="50" spans="1:11" ht="14.25" thickBot="1">
      <c r="A50" s="8"/>
      <c r="B50" s="4"/>
      <c r="C50" s="7" t="s">
        <v>18</v>
      </c>
      <c r="D50" s="5">
        <v>1044</v>
      </c>
      <c r="E50" s="5">
        <v>1.48</v>
      </c>
      <c r="F50" s="5" t="s">
        <v>88</v>
      </c>
      <c r="G50" s="23">
        <v>3.1999999999999999E-5</v>
      </c>
      <c r="H50" s="5">
        <v>919</v>
      </c>
      <c r="I50" s="5">
        <v>1.26</v>
      </c>
      <c r="J50" s="5" t="s">
        <v>89</v>
      </c>
      <c r="K50" s="31">
        <v>3.0999999999999999E-3</v>
      </c>
    </row>
    <row r="51" spans="1:11" ht="14.25" thickBot="1">
      <c r="A51" s="8"/>
      <c r="B51" s="4"/>
      <c r="C51" s="7" t="s">
        <v>19</v>
      </c>
      <c r="D51" s="5">
        <v>176</v>
      </c>
      <c r="E51" s="5">
        <v>1.67</v>
      </c>
      <c r="F51" s="5" t="s">
        <v>90</v>
      </c>
      <c r="G51" s="23">
        <v>1.0999999999999999E-2</v>
      </c>
      <c r="H51" s="5">
        <v>162</v>
      </c>
      <c r="I51" s="5">
        <v>1.62</v>
      </c>
      <c r="J51" s="5" t="s">
        <v>227</v>
      </c>
      <c r="K51" s="31">
        <v>1.4E-2</v>
      </c>
    </row>
    <row r="52" spans="1:11" ht="14.25" thickBot="1">
      <c r="A52" s="4" t="s">
        <v>39</v>
      </c>
      <c r="B52" s="4" t="s">
        <v>40</v>
      </c>
      <c r="C52" s="7" t="s">
        <v>16</v>
      </c>
      <c r="D52" s="12">
        <v>74</v>
      </c>
      <c r="E52" s="12">
        <v>2.2999999999999998</v>
      </c>
      <c r="F52" s="12" t="s">
        <v>91</v>
      </c>
      <c r="G52" s="24">
        <v>0.27</v>
      </c>
      <c r="H52" s="12">
        <v>96</v>
      </c>
      <c r="I52" s="12">
        <v>0.52</v>
      </c>
      <c r="J52" s="12" t="s">
        <v>92</v>
      </c>
      <c r="K52" s="32">
        <v>0.21</v>
      </c>
    </row>
    <row r="53" spans="1:11" ht="14.25" thickBot="1">
      <c r="A53" s="8"/>
      <c r="B53" s="4"/>
      <c r="C53" s="7" t="s">
        <v>17</v>
      </c>
      <c r="D53" s="12">
        <v>61</v>
      </c>
      <c r="E53" s="12">
        <v>2.3199999999999998</v>
      </c>
      <c r="F53" s="12" t="s">
        <v>93</v>
      </c>
      <c r="G53" s="24">
        <v>0.26</v>
      </c>
      <c r="H53" s="12">
        <v>67</v>
      </c>
      <c r="I53" s="12">
        <v>2.23</v>
      </c>
      <c r="J53" s="12" t="s">
        <v>94</v>
      </c>
      <c r="K53" s="32">
        <v>4.7E-2</v>
      </c>
    </row>
    <row r="54" spans="1:11" ht="14.25" thickBot="1">
      <c r="A54" s="8"/>
      <c r="B54" s="4"/>
      <c r="C54" s="7" t="s">
        <v>18</v>
      </c>
      <c r="D54" s="12">
        <v>1044</v>
      </c>
      <c r="E54" s="12">
        <v>0.83</v>
      </c>
      <c r="F54" s="12" t="s">
        <v>95</v>
      </c>
      <c r="G54" s="24">
        <v>5.6000000000000001E-2</v>
      </c>
      <c r="H54" s="12">
        <v>919</v>
      </c>
      <c r="I54" s="12">
        <v>0.91</v>
      </c>
      <c r="J54" s="12" t="s">
        <v>96</v>
      </c>
      <c r="K54" s="32">
        <v>0.28000000000000003</v>
      </c>
    </row>
    <row r="55" spans="1:11" ht="14.25" thickBot="1">
      <c r="A55" s="8"/>
      <c r="B55" s="4"/>
      <c r="C55" s="7" t="s">
        <v>19</v>
      </c>
      <c r="D55" s="12">
        <v>176</v>
      </c>
      <c r="E55" s="12">
        <v>1.47</v>
      </c>
      <c r="F55" s="12" t="s">
        <v>97</v>
      </c>
      <c r="G55" s="24">
        <v>9.1999999999999998E-2</v>
      </c>
      <c r="H55" s="12">
        <v>162</v>
      </c>
      <c r="I55" s="12">
        <v>1.53</v>
      </c>
      <c r="J55" s="12" t="s">
        <v>98</v>
      </c>
      <c r="K55" s="32">
        <v>6.9000000000000006E-2</v>
      </c>
    </row>
    <row r="56" spans="1:11">
      <c r="A56" s="6"/>
      <c r="B56" s="6"/>
      <c r="C56" s="9"/>
      <c r="D56" s="6"/>
      <c r="E56" s="6"/>
      <c r="F56" s="6"/>
      <c r="G56" s="25"/>
    </row>
    <row r="57" spans="1:11" ht="14.25" thickBot="1">
      <c r="A57" s="6"/>
      <c r="B57" s="6"/>
      <c r="C57" s="9"/>
      <c r="D57" s="6"/>
      <c r="E57" s="6"/>
      <c r="F57" s="6"/>
      <c r="G57" s="25"/>
    </row>
    <row r="58" spans="1:11" ht="14.25" thickBot="1">
      <c r="A58" s="2"/>
      <c r="B58" s="2"/>
      <c r="C58" s="2"/>
      <c r="D58" s="38" t="s">
        <v>0</v>
      </c>
      <c r="E58" s="39"/>
      <c r="F58" s="39"/>
      <c r="G58" s="40"/>
      <c r="H58" s="38" t="s">
        <v>1</v>
      </c>
      <c r="I58" s="39"/>
      <c r="J58" s="39"/>
      <c r="K58" s="40"/>
    </row>
    <row r="59" spans="1:11" ht="27.75" thickBot="1">
      <c r="A59" s="3" t="s">
        <v>10</v>
      </c>
      <c r="B59" s="2" t="s">
        <v>11</v>
      </c>
      <c r="C59" s="2" t="s">
        <v>22</v>
      </c>
      <c r="D59" s="2" t="s">
        <v>2</v>
      </c>
      <c r="E59" s="2" t="s">
        <v>3</v>
      </c>
      <c r="F59" s="2" t="s">
        <v>4</v>
      </c>
      <c r="G59" s="28" t="s">
        <v>5</v>
      </c>
      <c r="H59" s="2" t="s">
        <v>2</v>
      </c>
      <c r="I59" s="2" t="s">
        <v>3</v>
      </c>
      <c r="J59" s="2" t="s">
        <v>4</v>
      </c>
      <c r="K59" s="35" t="s">
        <v>5</v>
      </c>
    </row>
    <row r="60" spans="1:11" ht="14.25" thickBot="1">
      <c r="A60" s="4" t="s">
        <v>25</v>
      </c>
      <c r="B60" s="4" t="s">
        <v>26</v>
      </c>
      <c r="C60" s="4" t="s">
        <v>23</v>
      </c>
      <c r="D60" s="5">
        <v>506</v>
      </c>
      <c r="E60" s="5">
        <v>1.38</v>
      </c>
      <c r="F60" s="5" t="s">
        <v>99</v>
      </c>
      <c r="G60" s="23">
        <v>5.1999999999999998E-3</v>
      </c>
      <c r="H60" s="5">
        <v>483</v>
      </c>
      <c r="I60" s="5">
        <v>1.47</v>
      </c>
      <c r="J60" s="5" t="s">
        <v>100</v>
      </c>
      <c r="K60" s="31">
        <v>7.3999999999999999E-4</v>
      </c>
    </row>
    <row r="61" spans="1:11" ht="14.25" thickBot="1">
      <c r="A61" s="4"/>
      <c r="B61" s="4"/>
      <c r="C61" s="4" t="s">
        <v>24</v>
      </c>
      <c r="D61" s="5">
        <v>94</v>
      </c>
      <c r="E61" s="5">
        <v>1.74</v>
      </c>
      <c r="F61" s="5" t="s">
        <v>101</v>
      </c>
      <c r="G61" s="23">
        <v>4.4999999999999998E-2</v>
      </c>
      <c r="H61" s="12">
        <v>84</v>
      </c>
      <c r="I61" s="12">
        <v>0.68</v>
      </c>
      <c r="J61" s="12" t="s">
        <v>102</v>
      </c>
      <c r="K61" s="32">
        <v>0.19</v>
      </c>
    </row>
    <row r="62" spans="1:11" ht="14.25" thickBot="1">
      <c r="A62" s="4" t="s">
        <v>30</v>
      </c>
      <c r="B62" s="4" t="s">
        <v>31</v>
      </c>
      <c r="C62" s="4" t="s">
        <v>23</v>
      </c>
      <c r="D62" s="12">
        <v>506</v>
      </c>
      <c r="E62" s="12">
        <v>1.21</v>
      </c>
      <c r="F62" s="12" t="s">
        <v>103</v>
      </c>
      <c r="G62" s="24">
        <v>9.9000000000000005E-2</v>
      </c>
      <c r="H62" s="12">
        <v>483</v>
      </c>
      <c r="I62" s="12">
        <v>0.85</v>
      </c>
      <c r="J62" s="12" t="s">
        <v>104</v>
      </c>
      <c r="K62" s="32">
        <v>0.15</v>
      </c>
    </row>
    <row r="63" spans="1:11" ht="14.25" thickBot="1">
      <c r="A63" s="4"/>
      <c r="B63" s="4"/>
      <c r="C63" s="4" t="s">
        <v>24</v>
      </c>
      <c r="D63" s="5">
        <v>94</v>
      </c>
      <c r="E63" s="5">
        <v>2.12</v>
      </c>
      <c r="F63" s="5" t="s">
        <v>105</v>
      </c>
      <c r="G63" s="23">
        <v>1.7000000000000001E-2</v>
      </c>
      <c r="H63" s="12">
        <v>84</v>
      </c>
      <c r="I63" s="12">
        <v>1.34</v>
      </c>
      <c r="J63" s="12" t="s">
        <v>106</v>
      </c>
      <c r="K63" s="32">
        <v>0.32</v>
      </c>
    </row>
    <row r="64" spans="1:11" ht="14.25" thickBot="1">
      <c r="A64" s="4" t="s">
        <v>34</v>
      </c>
      <c r="B64" s="4" t="s">
        <v>35</v>
      </c>
      <c r="C64" s="4" t="s">
        <v>23</v>
      </c>
      <c r="D64" s="5">
        <v>506</v>
      </c>
      <c r="E64" s="5">
        <v>1.51</v>
      </c>
      <c r="F64" s="5" t="s">
        <v>107</v>
      </c>
      <c r="G64" s="23">
        <v>1.1999999999999999E-3</v>
      </c>
      <c r="H64" s="5">
        <v>483</v>
      </c>
      <c r="I64" s="5">
        <v>1.37</v>
      </c>
      <c r="J64" s="5" t="s">
        <v>108</v>
      </c>
      <c r="K64" s="31">
        <v>1.2E-2</v>
      </c>
    </row>
    <row r="65" spans="1:11" ht="14.25" thickBot="1">
      <c r="A65" s="4"/>
      <c r="B65" s="4"/>
      <c r="C65" s="4" t="s">
        <v>24</v>
      </c>
      <c r="D65" s="5">
        <v>94</v>
      </c>
      <c r="E65" s="5">
        <v>1.99</v>
      </c>
      <c r="F65" s="5" t="s">
        <v>109</v>
      </c>
      <c r="G65" s="23">
        <v>1.6E-2</v>
      </c>
      <c r="H65" s="12">
        <v>84</v>
      </c>
      <c r="I65" s="12">
        <v>1.72</v>
      </c>
      <c r="J65" s="12" t="s">
        <v>110</v>
      </c>
      <c r="K65" s="32">
        <v>5.6000000000000001E-2</v>
      </c>
    </row>
    <row r="66" spans="1:11" ht="14.25" thickBot="1">
      <c r="A66" s="4" t="s">
        <v>39</v>
      </c>
      <c r="B66" s="4" t="s">
        <v>40</v>
      </c>
      <c r="C66" s="4" t="s">
        <v>23</v>
      </c>
      <c r="D66" s="12">
        <v>506</v>
      </c>
      <c r="E66" s="12">
        <v>0.83</v>
      </c>
      <c r="F66" s="12" t="s">
        <v>111</v>
      </c>
      <c r="G66" s="24">
        <v>0.1</v>
      </c>
      <c r="H66" s="12">
        <v>483</v>
      </c>
      <c r="I66" s="12">
        <v>1.32</v>
      </c>
      <c r="J66" s="12" t="s">
        <v>112</v>
      </c>
      <c r="K66" s="32">
        <v>2.4E-2</v>
      </c>
    </row>
    <row r="67" spans="1:11" ht="14.25" thickBot="1">
      <c r="A67" s="4"/>
      <c r="B67" s="4"/>
      <c r="C67" s="4" t="s">
        <v>24</v>
      </c>
      <c r="D67" s="12">
        <v>94</v>
      </c>
      <c r="E67" s="12">
        <v>0.56000000000000005</v>
      </c>
      <c r="F67" s="12" t="s">
        <v>113</v>
      </c>
      <c r="G67" s="24">
        <v>5.7000000000000002E-2</v>
      </c>
      <c r="H67" s="12">
        <v>84</v>
      </c>
      <c r="I67" s="12">
        <v>1.47</v>
      </c>
      <c r="J67" s="12" t="s">
        <v>114</v>
      </c>
      <c r="K67" s="32">
        <v>0.18</v>
      </c>
    </row>
  </sheetData>
  <mergeCells count="8">
    <mergeCell ref="D58:G58"/>
    <mergeCell ref="H58:K58"/>
    <mergeCell ref="D2:G2"/>
    <mergeCell ref="H2:K2"/>
    <mergeCell ref="D18:G18"/>
    <mergeCell ref="H18:K18"/>
    <mergeCell ref="D38:G38"/>
    <mergeCell ref="H38:K38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F15" sqref="F15"/>
    </sheetView>
  </sheetViews>
  <sheetFormatPr defaultRowHeight="13.5"/>
  <cols>
    <col min="2" max="2" width="13.5" customWidth="1"/>
    <col min="3" max="3" width="14.375" customWidth="1"/>
    <col min="4" max="4" width="14" customWidth="1"/>
    <col min="5" max="5" width="14.25" customWidth="1"/>
    <col min="6" max="6" width="13.25" customWidth="1"/>
    <col min="7" max="7" width="13.875" customWidth="1"/>
    <col min="8" max="8" width="11.625" customWidth="1"/>
    <col min="9" max="9" width="11.125" customWidth="1"/>
    <col min="10" max="10" width="16.375" customWidth="1"/>
  </cols>
  <sheetData>
    <row r="1" spans="1:10">
      <c r="A1" t="s">
        <v>127</v>
      </c>
      <c r="B1" t="s">
        <v>128</v>
      </c>
      <c r="C1" t="s">
        <v>214</v>
      </c>
      <c r="D1" t="s">
        <v>215</v>
      </c>
      <c r="E1" t="s">
        <v>216</v>
      </c>
      <c r="F1" t="s">
        <v>217</v>
      </c>
      <c r="G1" t="s">
        <v>129</v>
      </c>
      <c r="H1" t="s">
        <v>130</v>
      </c>
      <c r="I1" t="s">
        <v>131</v>
      </c>
      <c r="J1" t="s">
        <v>132</v>
      </c>
    </row>
    <row r="2" spans="1:10">
      <c r="A2" t="s">
        <v>133</v>
      </c>
      <c r="B2" t="s">
        <v>134</v>
      </c>
      <c r="C2">
        <v>8.5299999999999994</v>
      </c>
      <c r="D2">
        <v>8.18</v>
      </c>
      <c r="E2">
        <v>0.59</v>
      </c>
      <c r="F2">
        <v>0.64</v>
      </c>
      <c r="G2">
        <v>0.34</v>
      </c>
      <c r="H2" s="14">
        <v>1.5700000000000002E-8</v>
      </c>
      <c r="I2" s="14">
        <v>1.861E-4</v>
      </c>
      <c r="J2" t="s">
        <v>135</v>
      </c>
    </row>
    <row r="3" spans="1:10">
      <c r="A3" t="s">
        <v>136</v>
      </c>
      <c r="B3" t="s">
        <v>137</v>
      </c>
      <c r="C3">
        <v>3.62</v>
      </c>
      <c r="D3">
        <v>3.89</v>
      </c>
      <c r="E3">
        <v>0.24</v>
      </c>
      <c r="F3">
        <v>0.9</v>
      </c>
      <c r="G3">
        <v>-0.27</v>
      </c>
      <c r="H3" s="14">
        <v>1.2499999999999999E-7</v>
      </c>
      <c r="I3" s="14">
        <v>7.4439999999999999E-4</v>
      </c>
      <c r="J3" t="s">
        <v>138</v>
      </c>
    </row>
    <row r="4" spans="1:10">
      <c r="A4" t="s">
        <v>139</v>
      </c>
      <c r="B4" t="s">
        <v>134</v>
      </c>
      <c r="C4">
        <v>7.78</v>
      </c>
      <c r="D4">
        <v>7.45</v>
      </c>
      <c r="E4">
        <v>0.64</v>
      </c>
      <c r="F4">
        <v>0.64</v>
      </c>
      <c r="G4">
        <v>0.33</v>
      </c>
      <c r="H4" s="14">
        <v>2.8299999999999998E-7</v>
      </c>
      <c r="I4" s="14">
        <v>1.119E-3</v>
      </c>
      <c r="J4" t="s">
        <v>135</v>
      </c>
    </row>
    <row r="5" spans="1:10">
      <c r="A5" t="s">
        <v>140</v>
      </c>
      <c r="B5" t="s">
        <v>141</v>
      </c>
      <c r="C5">
        <v>7.78</v>
      </c>
      <c r="D5">
        <v>7.56</v>
      </c>
      <c r="E5">
        <v>0.47</v>
      </c>
      <c r="F5">
        <v>0.42</v>
      </c>
      <c r="G5">
        <v>0.23</v>
      </c>
      <c r="H5" s="14">
        <v>9.4900000000000004E-7</v>
      </c>
      <c r="I5" s="14">
        <v>2.8170000000000001E-3</v>
      </c>
      <c r="J5" t="s">
        <v>135</v>
      </c>
    </row>
    <row r="6" spans="1:10">
      <c r="A6" t="s">
        <v>142</v>
      </c>
      <c r="B6" t="s">
        <v>134</v>
      </c>
      <c r="C6">
        <v>9.8000000000000007</v>
      </c>
      <c r="D6">
        <v>9.5</v>
      </c>
      <c r="E6">
        <v>0.64</v>
      </c>
      <c r="F6">
        <v>0.62</v>
      </c>
      <c r="G6">
        <v>0.3</v>
      </c>
      <c r="H6" s="14">
        <v>2.9979999999999999E-6</v>
      </c>
      <c r="I6" s="14">
        <v>7.1170000000000001E-3</v>
      </c>
      <c r="J6" t="s">
        <v>135</v>
      </c>
    </row>
    <row r="7" spans="1:10">
      <c r="A7" t="s">
        <v>143</v>
      </c>
      <c r="B7" t="s">
        <v>134</v>
      </c>
      <c r="C7">
        <v>8.41</v>
      </c>
      <c r="D7">
        <v>8.09</v>
      </c>
      <c r="E7">
        <v>0.76</v>
      </c>
      <c r="F7">
        <v>0.61</v>
      </c>
      <c r="G7">
        <v>0.32</v>
      </c>
      <c r="H7" s="14">
        <v>1.137E-5</v>
      </c>
      <c r="I7">
        <v>1.95E-2</v>
      </c>
      <c r="J7" t="s">
        <v>135</v>
      </c>
    </row>
    <row r="8" spans="1:10">
      <c r="A8" t="s">
        <v>144</v>
      </c>
      <c r="B8" t="s">
        <v>145</v>
      </c>
      <c r="C8">
        <v>5.99</v>
      </c>
      <c r="D8">
        <v>5.71</v>
      </c>
      <c r="E8">
        <v>0.65</v>
      </c>
      <c r="F8">
        <v>0.57999999999999996</v>
      </c>
      <c r="G8">
        <v>0.28000000000000003</v>
      </c>
      <c r="H8" s="14">
        <v>1.208E-5</v>
      </c>
      <c r="I8">
        <v>1.95E-2</v>
      </c>
      <c r="J8" t="s">
        <v>135</v>
      </c>
    </row>
    <row r="9" spans="1:10">
      <c r="A9" t="s">
        <v>146</v>
      </c>
      <c r="B9" t="s">
        <v>134</v>
      </c>
      <c r="C9">
        <v>7.84</v>
      </c>
      <c r="D9">
        <v>7.41</v>
      </c>
      <c r="E9">
        <v>0.98</v>
      </c>
      <c r="F9">
        <v>0.93</v>
      </c>
      <c r="G9">
        <v>0.42</v>
      </c>
      <c r="H9" s="14">
        <v>1.313E-5</v>
      </c>
      <c r="I9">
        <v>1.95E-2</v>
      </c>
      <c r="J9" t="s">
        <v>135</v>
      </c>
    </row>
    <row r="10" spans="1:10">
      <c r="A10" t="s">
        <v>147</v>
      </c>
      <c r="B10" t="s">
        <v>134</v>
      </c>
      <c r="C10">
        <v>7.15</v>
      </c>
      <c r="D10">
        <v>6.85</v>
      </c>
      <c r="E10">
        <v>0.74</v>
      </c>
      <c r="F10">
        <v>0.68</v>
      </c>
      <c r="G10">
        <v>0.3</v>
      </c>
      <c r="H10" s="14">
        <v>3.1789999999999999E-5</v>
      </c>
      <c r="I10">
        <v>3.8800000000000001E-2</v>
      </c>
      <c r="J10" t="s">
        <v>135</v>
      </c>
    </row>
    <row r="11" spans="1:10">
      <c r="A11" t="s">
        <v>148</v>
      </c>
      <c r="B11" t="s">
        <v>149</v>
      </c>
      <c r="C11">
        <v>5.43</v>
      </c>
      <c r="D11">
        <v>5.17</v>
      </c>
      <c r="E11">
        <v>0.66</v>
      </c>
      <c r="F11">
        <v>0.52</v>
      </c>
      <c r="G11">
        <v>0.26</v>
      </c>
      <c r="H11" s="14">
        <v>3.4119999999999999E-5</v>
      </c>
      <c r="I11">
        <v>3.8800000000000001E-2</v>
      </c>
      <c r="J11" t="s">
        <v>135</v>
      </c>
    </row>
    <row r="12" spans="1:10">
      <c r="A12" t="s">
        <v>150</v>
      </c>
      <c r="B12" t="s">
        <v>151</v>
      </c>
      <c r="C12">
        <v>3.84</v>
      </c>
      <c r="D12">
        <v>4.25</v>
      </c>
      <c r="E12">
        <v>0.86</v>
      </c>
      <c r="F12">
        <v>1.3</v>
      </c>
      <c r="G12">
        <v>-0.41</v>
      </c>
      <c r="H12" s="14">
        <v>3.5920000000000002E-5</v>
      </c>
      <c r="I12">
        <v>3.8800000000000001E-2</v>
      </c>
      <c r="J12" t="s">
        <v>138</v>
      </c>
    </row>
    <row r="13" spans="1:10">
      <c r="A13" t="s">
        <v>152</v>
      </c>
      <c r="B13" t="s">
        <v>153</v>
      </c>
      <c r="C13">
        <v>5.82</v>
      </c>
      <c r="D13">
        <v>6.05</v>
      </c>
      <c r="E13">
        <v>0.54</v>
      </c>
      <c r="F13">
        <v>0.65</v>
      </c>
      <c r="G13">
        <v>-0.23</v>
      </c>
      <c r="H13" s="14">
        <v>4.3980000000000002E-5</v>
      </c>
      <c r="I13">
        <v>4.3499999999999997E-2</v>
      </c>
      <c r="J13" t="s">
        <v>138</v>
      </c>
    </row>
    <row r="14" spans="1:10">
      <c r="A14" t="s">
        <v>154</v>
      </c>
      <c r="B14" t="s">
        <v>155</v>
      </c>
      <c r="C14">
        <v>3.29</v>
      </c>
      <c r="D14">
        <v>3.36</v>
      </c>
      <c r="E14">
        <v>0.17</v>
      </c>
      <c r="F14">
        <v>0.18</v>
      </c>
      <c r="G14">
        <v>-7.0000000000000007E-2</v>
      </c>
      <c r="H14" s="14">
        <v>5.0970000000000002E-5</v>
      </c>
      <c r="I14">
        <v>4.48E-2</v>
      </c>
      <c r="J14" t="s">
        <v>138</v>
      </c>
    </row>
    <row r="15" spans="1:10">
      <c r="A15" t="s">
        <v>156</v>
      </c>
      <c r="B15" t="s">
        <v>157</v>
      </c>
      <c r="C15">
        <v>5.68</v>
      </c>
      <c r="D15">
        <v>5.5</v>
      </c>
      <c r="E15">
        <v>0.46</v>
      </c>
      <c r="F15">
        <v>0.41</v>
      </c>
      <c r="G15">
        <v>0.18</v>
      </c>
      <c r="H15" s="14">
        <v>5.2790000000000001E-5</v>
      </c>
      <c r="I15">
        <v>4.48E-2</v>
      </c>
      <c r="J15" t="s">
        <v>135</v>
      </c>
    </row>
    <row r="16" spans="1:10">
      <c r="A16" t="s">
        <v>158</v>
      </c>
      <c r="B16" t="s">
        <v>159</v>
      </c>
      <c r="C16">
        <v>3.53</v>
      </c>
      <c r="D16">
        <v>3.78</v>
      </c>
      <c r="E16">
        <v>0.46</v>
      </c>
      <c r="F16">
        <v>0.96</v>
      </c>
      <c r="G16">
        <v>-0.25</v>
      </c>
      <c r="H16" s="14">
        <v>8.8480000000000007E-5</v>
      </c>
      <c r="I16">
        <v>6.6199999999999995E-2</v>
      </c>
      <c r="J16" t="s">
        <v>138</v>
      </c>
    </row>
    <row r="17" spans="1:10">
      <c r="A17" t="s">
        <v>160</v>
      </c>
      <c r="B17" t="s">
        <v>161</v>
      </c>
      <c r="C17">
        <v>10.49</v>
      </c>
      <c r="D17">
        <v>10.3</v>
      </c>
      <c r="E17">
        <v>0.5</v>
      </c>
      <c r="F17">
        <v>0.48</v>
      </c>
      <c r="G17">
        <v>0.19</v>
      </c>
      <c r="H17" s="14">
        <v>9.8510000000000004E-5</v>
      </c>
      <c r="I17">
        <v>6.6199999999999995E-2</v>
      </c>
      <c r="J17" t="s">
        <v>135</v>
      </c>
    </row>
    <row r="18" spans="1:10">
      <c r="A18" t="s">
        <v>162</v>
      </c>
      <c r="B18" t="s">
        <v>163</v>
      </c>
      <c r="C18">
        <v>3.83</v>
      </c>
      <c r="D18">
        <v>3.95</v>
      </c>
      <c r="E18">
        <v>0.28999999999999998</v>
      </c>
      <c r="F18">
        <v>0.4</v>
      </c>
      <c r="G18">
        <v>-0.13</v>
      </c>
      <c r="H18" s="14">
        <v>9.8620000000000001E-5</v>
      </c>
      <c r="I18">
        <v>6.6199999999999995E-2</v>
      </c>
      <c r="J18" t="s">
        <v>138</v>
      </c>
    </row>
    <row r="19" spans="1:10">
      <c r="A19" t="s">
        <v>164</v>
      </c>
      <c r="B19" t="s">
        <v>165</v>
      </c>
      <c r="C19">
        <v>9.42</v>
      </c>
      <c r="D19">
        <v>9.14</v>
      </c>
      <c r="E19">
        <v>0.7</v>
      </c>
      <c r="F19">
        <v>0.74</v>
      </c>
      <c r="G19">
        <v>0.28000000000000003</v>
      </c>
      <c r="H19" s="14">
        <v>1.05E-4</v>
      </c>
      <c r="I19">
        <v>6.6199999999999995E-2</v>
      </c>
      <c r="J19" t="s">
        <v>135</v>
      </c>
    </row>
    <row r="20" spans="1:10">
      <c r="A20" t="s">
        <v>166</v>
      </c>
      <c r="B20" t="s">
        <v>141</v>
      </c>
      <c r="C20">
        <v>6.74</v>
      </c>
      <c r="D20">
        <v>6.5</v>
      </c>
      <c r="E20">
        <v>0.61</v>
      </c>
      <c r="F20">
        <v>0.61</v>
      </c>
      <c r="G20">
        <v>0.24</v>
      </c>
      <c r="H20" s="14">
        <v>1.082E-4</v>
      </c>
      <c r="I20">
        <v>6.6199999999999995E-2</v>
      </c>
      <c r="J20" t="s">
        <v>135</v>
      </c>
    </row>
    <row r="21" spans="1:10">
      <c r="A21" t="s">
        <v>167</v>
      </c>
      <c r="B21" t="s">
        <v>168</v>
      </c>
      <c r="C21">
        <v>5.99</v>
      </c>
      <c r="D21">
        <v>5.72</v>
      </c>
      <c r="E21">
        <v>0.73</v>
      </c>
      <c r="F21">
        <v>0.6</v>
      </c>
      <c r="G21">
        <v>0.27</v>
      </c>
      <c r="H21" s="14">
        <v>1.116E-4</v>
      </c>
      <c r="I21">
        <v>6.6199999999999995E-2</v>
      </c>
      <c r="J21" t="s">
        <v>135</v>
      </c>
    </row>
    <row r="22" spans="1:10">
      <c r="A22" t="s">
        <v>169</v>
      </c>
      <c r="B22" t="s">
        <v>134</v>
      </c>
      <c r="C22">
        <v>6.56</v>
      </c>
      <c r="D22">
        <v>6.32</v>
      </c>
      <c r="E22">
        <v>0.66</v>
      </c>
      <c r="F22">
        <v>0.49</v>
      </c>
      <c r="G22">
        <v>0.24</v>
      </c>
      <c r="H22" s="14">
        <v>1.22E-4</v>
      </c>
      <c r="I22">
        <v>6.9000000000000006E-2</v>
      </c>
      <c r="J22" t="s">
        <v>135</v>
      </c>
    </row>
    <row r="23" spans="1:10">
      <c r="A23" t="s">
        <v>170</v>
      </c>
      <c r="B23" t="s">
        <v>168</v>
      </c>
      <c r="C23">
        <v>8.52</v>
      </c>
      <c r="D23">
        <v>8.2799999999999994</v>
      </c>
      <c r="E23">
        <v>0.62</v>
      </c>
      <c r="F23">
        <v>0.65</v>
      </c>
      <c r="G23">
        <v>0.24</v>
      </c>
      <c r="H23" s="14">
        <v>1.7039999999999999E-4</v>
      </c>
      <c r="I23">
        <v>9.0700000000000003E-2</v>
      </c>
      <c r="J23" t="s">
        <v>135</v>
      </c>
    </row>
    <row r="24" spans="1:10">
      <c r="A24" t="s">
        <v>171</v>
      </c>
      <c r="B24" t="s">
        <v>168</v>
      </c>
      <c r="C24">
        <v>5.5</v>
      </c>
      <c r="D24">
        <v>5.3</v>
      </c>
      <c r="E24">
        <v>0.54</v>
      </c>
      <c r="F24">
        <v>0.49</v>
      </c>
      <c r="G24">
        <v>0.2</v>
      </c>
      <c r="H24" s="14">
        <v>1.7579999999999999E-4</v>
      </c>
      <c r="I24">
        <v>9.0700000000000003E-2</v>
      </c>
      <c r="J24" t="s">
        <v>135</v>
      </c>
    </row>
    <row r="25" spans="1:10">
      <c r="A25" t="s">
        <v>172</v>
      </c>
      <c r="B25" t="s">
        <v>134</v>
      </c>
      <c r="C25">
        <v>7.55</v>
      </c>
      <c r="D25">
        <v>7.33</v>
      </c>
      <c r="E25">
        <v>0.62</v>
      </c>
      <c r="F25">
        <v>0.6</v>
      </c>
      <c r="G25">
        <v>0.23</v>
      </c>
      <c r="H25" s="14">
        <v>2.3470000000000001E-4</v>
      </c>
      <c r="I25">
        <v>0.11600000000000001</v>
      </c>
      <c r="J25" t="s">
        <v>135</v>
      </c>
    </row>
    <row r="26" spans="1:10">
      <c r="A26" t="s">
        <v>173</v>
      </c>
      <c r="B26" t="s">
        <v>174</v>
      </c>
      <c r="C26">
        <v>3.7</v>
      </c>
      <c r="D26">
        <v>3.75</v>
      </c>
      <c r="E26">
        <v>0.12</v>
      </c>
      <c r="F26">
        <v>0.15</v>
      </c>
      <c r="G26">
        <v>-0.05</v>
      </c>
      <c r="H26" s="14">
        <v>2.5250000000000001E-4</v>
      </c>
      <c r="I26">
        <v>0.12</v>
      </c>
      <c r="J26" t="s">
        <v>138</v>
      </c>
    </row>
    <row r="27" spans="1:10">
      <c r="A27" t="s">
        <v>175</v>
      </c>
      <c r="B27" t="s">
        <v>157</v>
      </c>
      <c r="C27">
        <v>8.49</v>
      </c>
      <c r="D27">
        <v>8.26</v>
      </c>
      <c r="E27">
        <v>0.64</v>
      </c>
      <c r="F27">
        <v>0.59</v>
      </c>
      <c r="G27">
        <v>0.23</v>
      </c>
      <c r="H27" s="14">
        <v>2.7510000000000002E-4</v>
      </c>
      <c r="I27">
        <v>0.121</v>
      </c>
      <c r="J27" t="s">
        <v>135</v>
      </c>
    </row>
    <row r="28" spans="1:10">
      <c r="A28" t="s">
        <v>176</v>
      </c>
      <c r="B28" t="s">
        <v>149</v>
      </c>
      <c r="C28">
        <v>5.58</v>
      </c>
      <c r="D28">
        <v>5.33</v>
      </c>
      <c r="E28">
        <v>0.7</v>
      </c>
      <c r="F28">
        <v>0.61</v>
      </c>
      <c r="G28">
        <v>0.25</v>
      </c>
      <c r="H28" s="14">
        <v>2.8200000000000002E-4</v>
      </c>
      <c r="I28">
        <v>0.121</v>
      </c>
      <c r="J28" t="s">
        <v>135</v>
      </c>
    </row>
    <row r="29" spans="1:10">
      <c r="A29" t="s">
        <v>177</v>
      </c>
      <c r="B29" t="s">
        <v>134</v>
      </c>
      <c r="C29">
        <v>5.96</v>
      </c>
      <c r="D29">
        <v>5.68</v>
      </c>
      <c r="E29">
        <v>0.82</v>
      </c>
      <c r="F29">
        <v>0.61</v>
      </c>
      <c r="G29">
        <v>0.28000000000000003</v>
      </c>
      <c r="H29" s="14">
        <v>2.8650000000000003E-4</v>
      </c>
      <c r="I29">
        <v>0.121</v>
      </c>
      <c r="J29" t="s">
        <v>135</v>
      </c>
    </row>
    <row r="30" spans="1:10">
      <c r="A30" t="s">
        <v>178</v>
      </c>
      <c r="B30" t="s">
        <v>161</v>
      </c>
      <c r="C30">
        <v>5.64</v>
      </c>
      <c r="D30">
        <v>5.4</v>
      </c>
      <c r="E30">
        <v>0.66</v>
      </c>
      <c r="F30">
        <v>0.6</v>
      </c>
      <c r="G30">
        <v>0.23</v>
      </c>
      <c r="H30" s="14">
        <v>3.0899999999999998E-4</v>
      </c>
      <c r="I30">
        <v>0.125</v>
      </c>
      <c r="J30" t="s">
        <v>135</v>
      </c>
    </row>
    <row r="31" spans="1:10">
      <c r="A31" t="s">
        <v>179</v>
      </c>
      <c r="B31" t="s">
        <v>153</v>
      </c>
      <c r="C31">
        <v>9.2200000000000006</v>
      </c>
      <c r="D31">
        <v>9.4600000000000009</v>
      </c>
      <c r="E31">
        <v>0.64</v>
      </c>
      <c r="F31">
        <v>0.71</v>
      </c>
      <c r="G31">
        <v>-0.24</v>
      </c>
      <c r="H31" s="14">
        <v>3.1510000000000002E-4</v>
      </c>
      <c r="I31">
        <v>0.125</v>
      </c>
      <c r="J31" t="s">
        <v>138</v>
      </c>
    </row>
    <row r="32" spans="1:10">
      <c r="A32" t="s">
        <v>180</v>
      </c>
      <c r="B32" t="s">
        <v>181</v>
      </c>
      <c r="C32">
        <v>3.66</v>
      </c>
      <c r="D32">
        <v>3.79</v>
      </c>
      <c r="E32">
        <v>0.33</v>
      </c>
      <c r="F32">
        <v>0.43</v>
      </c>
      <c r="G32">
        <v>-0.13</v>
      </c>
      <c r="H32" s="14">
        <v>3.4220000000000002E-4</v>
      </c>
      <c r="I32">
        <v>0.13100000000000001</v>
      </c>
      <c r="J32" t="s">
        <v>138</v>
      </c>
    </row>
    <row r="33" spans="1:10">
      <c r="A33" t="s">
        <v>182</v>
      </c>
      <c r="B33" t="s">
        <v>168</v>
      </c>
      <c r="C33">
        <v>4.59</v>
      </c>
      <c r="D33">
        <v>4.43</v>
      </c>
      <c r="E33">
        <v>0.48</v>
      </c>
      <c r="F33">
        <v>0.4</v>
      </c>
      <c r="G33">
        <v>0.16</v>
      </c>
      <c r="H33" s="14">
        <v>3.567E-4</v>
      </c>
      <c r="I33">
        <v>0.13200000000000001</v>
      </c>
      <c r="J33" t="s">
        <v>135</v>
      </c>
    </row>
    <row r="34" spans="1:10">
      <c r="A34" t="s">
        <v>183</v>
      </c>
      <c r="B34" t="s">
        <v>184</v>
      </c>
      <c r="C34">
        <v>5.12</v>
      </c>
      <c r="D34">
        <v>4.84</v>
      </c>
      <c r="E34">
        <v>0.81</v>
      </c>
      <c r="F34">
        <v>0.63</v>
      </c>
      <c r="G34">
        <v>0.27</v>
      </c>
      <c r="H34" s="14">
        <v>3.882E-4</v>
      </c>
      <c r="I34">
        <v>0.14000000000000001</v>
      </c>
      <c r="J34" t="s">
        <v>135</v>
      </c>
    </row>
    <row r="35" spans="1:10">
      <c r="A35" t="s">
        <v>185</v>
      </c>
      <c r="B35" t="s">
        <v>186</v>
      </c>
      <c r="C35">
        <v>7.41</v>
      </c>
      <c r="D35">
        <v>6.98</v>
      </c>
      <c r="E35">
        <v>1.17</v>
      </c>
      <c r="F35">
        <v>1.42</v>
      </c>
      <c r="G35">
        <v>0.44</v>
      </c>
      <c r="H35" s="14">
        <v>4.0079999999999998E-4</v>
      </c>
      <c r="I35">
        <v>0.14000000000000001</v>
      </c>
      <c r="J35" t="s">
        <v>135</v>
      </c>
    </row>
    <row r="36" spans="1:10">
      <c r="A36" t="s">
        <v>187</v>
      </c>
      <c r="B36" t="s">
        <v>145</v>
      </c>
      <c r="C36">
        <v>6.27</v>
      </c>
      <c r="D36">
        <v>6.05</v>
      </c>
      <c r="E36">
        <v>0.63</v>
      </c>
      <c r="F36">
        <v>0.57999999999999996</v>
      </c>
      <c r="G36">
        <v>0.22</v>
      </c>
      <c r="H36" s="14">
        <v>4.1990000000000001E-4</v>
      </c>
      <c r="I36">
        <v>0.14199999999999999</v>
      </c>
      <c r="J36" t="s">
        <v>135</v>
      </c>
    </row>
    <row r="37" spans="1:10">
      <c r="A37" t="s">
        <v>188</v>
      </c>
      <c r="B37" t="s">
        <v>134</v>
      </c>
      <c r="C37">
        <v>6.19</v>
      </c>
      <c r="D37">
        <v>5.94</v>
      </c>
      <c r="E37">
        <v>0.73</v>
      </c>
      <c r="F37">
        <v>0.63</v>
      </c>
      <c r="G37">
        <v>0.25</v>
      </c>
      <c r="H37" s="14">
        <v>4.5540000000000001E-4</v>
      </c>
      <c r="I37">
        <v>0.15</v>
      </c>
      <c r="J37" t="s">
        <v>135</v>
      </c>
    </row>
    <row r="38" spans="1:10">
      <c r="A38" t="s">
        <v>189</v>
      </c>
      <c r="B38" t="s">
        <v>184</v>
      </c>
      <c r="C38">
        <v>9.81</v>
      </c>
      <c r="D38">
        <v>9.65</v>
      </c>
      <c r="E38">
        <v>0.49</v>
      </c>
      <c r="F38">
        <v>0.47</v>
      </c>
      <c r="G38">
        <v>0.17</v>
      </c>
      <c r="H38" s="14">
        <v>4.7830000000000003E-4</v>
      </c>
      <c r="I38">
        <v>0.15</v>
      </c>
      <c r="J38" t="s">
        <v>135</v>
      </c>
    </row>
    <row r="39" spans="1:10">
      <c r="A39" t="s">
        <v>190</v>
      </c>
      <c r="B39" t="s">
        <v>191</v>
      </c>
      <c r="C39">
        <v>3.73</v>
      </c>
      <c r="D39">
        <v>3.83</v>
      </c>
      <c r="E39">
        <v>0.24</v>
      </c>
      <c r="F39">
        <v>0.42</v>
      </c>
      <c r="G39">
        <v>-0.1</v>
      </c>
      <c r="H39" s="14">
        <v>4.906E-4</v>
      </c>
      <c r="I39">
        <v>0.15</v>
      </c>
      <c r="J39" t="s">
        <v>138</v>
      </c>
    </row>
    <row r="40" spans="1:10">
      <c r="A40" t="s">
        <v>192</v>
      </c>
      <c r="B40" t="s">
        <v>193</v>
      </c>
      <c r="C40">
        <v>3.87</v>
      </c>
      <c r="D40">
        <v>3.98</v>
      </c>
      <c r="E40">
        <v>0.3</v>
      </c>
      <c r="F40">
        <v>0.35</v>
      </c>
      <c r="G40">
        <v>-0.11</v>
      </c>
      <c r="H40" s="14">
        <v>5.0379999999999999E-4</v>
      </c>
      <c r="I40">
        <v>0.15</v>
      </c>
      <c r="J40" t="s">
        <v>138</v>
      </c>
    </row>
    <row r="41" spans="1:10">
      <c r="A41" t="s">
        <v>194</v>
      </c>
      <c r="B41" t="s">
        <v>149</v>
      </c>
      <c r="C41">
        <v>5.5</v>
      </c>
      <c r="D41">
        <v>5.28</v>
      </c>
      <c r="E41">
        <v>0.68</v>
      </c>
      <c r="F41">
        <v>0.56000000000000005</v>
      </c>
      <c r="G41">
        <v>0.23</v>
      </c>
      <c r="H41" s="14">
        <v>5.2079999999999997E-4</v>
      </c>
      <c r="I41">
        <v>0.15</v>
      </c>
      <c r="J41" t="s">
        <v>135</v>
      </c>
    </row>
    <row r="42" spans="1:10">
      <c r="A42" t="s">
        <v>195</v>
      </c>
      <c r="B42" t="s">
        <v>196</v>
      </c>
      <c r="C42">
        <v>3.5</v>
      </c>
      <c r="D42">
        <v>3.56</v>
      </c>
      <c r="E42">
        <v>0.18</v>
      </c>
      <c r="F42">
        <v>0.19</v>
      </c>
      <c r="G42">
        <v>-0.06</v>
      </c>
      <c r="H42" s="14">
        <v>5.2369999999999999E-4</v>
      </c>
      <c r="I42">
        <v>0.15</v>
      </c>
      <c r="J42" t="s">
        <v>138</v>
      </c>
    </row>
    <row r="43" spans="1:10">
      <c r="A43" t="s">
        <v>197</v>
      </c>
      <c r="B43" t="s">
        <v>198</v>
      </c>
      <c r="C43">
        <v>5.97</v>
      </c>
      <c r="D43">
        <v>5.76</v>
      </c>
      <c r="E43">
        <v>0.6</v>
      </c>
      <c r="F43">
        <v>0.61</v>
      </c>
      <c r="G43">
        <v>0.21</v>
      </c>
      <c r="H43" s="14">
        <v>5.5029999999999999E-4</v>
      </c>
      <c r="I43">
        <v>0.15</v>
      </c>
      <c r="J43" t="s">
        <v>135</v>
      </c>
    </row>
    <row r="44" spans="1:10">
      <c r="A44" t="s">
        <v>199</v>
      </c>
      <c r="B44" t="s">
        <v>200</v>
      </c>
      <c r="C44">
        <v>5.71</v>
      </c>
      <c r="D44">
        <v>6.05</v>
      </c>
      <c r="E44">
        <v>1.02</v>
      </c>
      <c r="F44">
        <v>0.94</v>
      </c>
      <c r="G44">
        <v>-0.35</v>
      </c>
      <c r="H44" s="14">
        <v>5.509E-4</v>
      </c>
      <c r="I44">
        <v>0.15</v>
      </c>
      <c r="J44" t="s">
        <v>138</v>
      </c>
    </row>
    <row r="45" spans="1:10">
      <c r="A45" t="s">
        <v>201</v>
      </c>
      <c r="B45" t="s">
        <v>202</v>
      </c>
      <c r="C45">
        <v>3.45</v>
      </c>
      <c r="D45">
        <v>3.74</v>
      </c>
      <c r="E45">
        <v>0.73</v>
      </c>
      <c r="F45">
        <v>1.1200000000000001</v>
      </c>
      <c r="G45">
        <v>-0.28999999999999998</v>
      </c>
      <c r="H45" s="14">
        <v>5.574E-4</v>
      </c>
      <c r="I45">
        <v>0.15</v>
      </c>
      <c r="J45" t="s">
        <v>138</v>
      </c>
    </row>
    <row r="46" spans="1:10">
      <c r="A46" t="s">
        <v>203</v>
      </c>
      <c r="B46" t="s">
        <v>204</v>
      </c>
      <c r="C46">
        <v>3.52</v>
      </c>
      <c r="D46">
        <v>3.77</v>
      </c>
      <c r="E46">
        <v>0.62</v>
      </c>
      <c r="F46">
        <v>0.97</v>
      </c>
      <c r="G46">
        <v>-0.25</v>
      </c>
      <c r="H46" s="14">
        <v>5.8449999999999995E-4</v>
      </c>
      <c r="I46">
        <v>0.153</v>
      </c>
      <c r="J46" t="s">
        <v>138</v>
      </c>
    </row>
    <row r="47" spans="1:10">
      <c r="A47" t="s">
        <v>205</v>
      </c>
      <c r="B47" t="s">
        <v>206</v>
      </c>
      <c r="C47">
        <v>6.63</v>
      </c>
      <c r="D47">
        <v>6.42</v>
      </c>
      <c r="E47">
        <v>0.6</v>
      </c>
      <c r="F47">
        <v>0.66</v>
      </c>
      <c r="G47">
        <v>0.21</v>
      </c>
      <c r="H47" s="14">
        <v>5.9139999999999996E-4</v>
      </c>
      <c r="I47">
        <v>0.153</v>
      </c>
      <c r="J47" t="s">
        <v>135</v>
      </c>
    </row>
    <row r="48" spans="1:10">
      <c r="A48" t="s">
        <v>207</v>
      </c>
      <c r="B48" t="s">
        <v>208</v>
      </c>
      <c r="C48">
        <v>6.17</v>
      </c>
      <c r="D48">
        <v>5.88</v>
      </c>
      <c r="E48">
        <v>0.86</v>
      </c>
      <c r="F48">
        <v>0.83</v>
      </c>
      <c r="G48">
        <v>0.28999999999999998</v>
      </c>
      <c r="H48" s="14">
        <v>6.3880000000000002E-4</v>
      </c>
      <c r="I48">
        <v>0.159</v>
      </c>
      <c r="J48" t="s">
        <v>135</v>
      </c>
    </row>
    <row r="49" spans="1:10">
      <c r="A49" t="s">
        <v>209</v>
      </c>
      <c r="B49" t="s">
        <v>202</v>
      </c>
      <c r="C49">
        <v>3.95</v>
      </c>
      <c r="D49">
        <v>4.13</v>
      </c>
      <c r="E49">
        <v>0.46</v>
      </c>
      <c r="F49">
        <v>0.64</v>
      </c>
      <c r="G49">
        <v>-0.17</v>
      </c>
      <c r="H49" s="14">
        <v>6.6680000000000005E-4</v>
      </c>
      <c r="I49">
        <v>0.159</v>
      </c>
      <c r="J49" t="s">
        <v>138</v>
      </c>
    </row>
    <row r="50" spans="1:10">
      <c r="A50" t="s">
        <v>210</v>
      </c>
      <c r="B50" t="s">
        <v>211</v>
      </c>
      <c r="C50">
        <v>8.08</v>
      </c>
      <c r="D50">
        <v>8.7100000000000009</v>
      </c>
      <c r="E50">
        <v>1.93</v>
      </c>
      <c r="F50">
        <v>1.64</v>
      </c>
      <c r="G50">
        <v>-0.63</v>
      </c>
      <c r="H50" s="14">
        <v>6.8210000000000005E-4</v>
      </c>
      <c r="I50">
        <v>0.159</v>
      </c>
      <c r="J50" t="s">
        <v>138</v>
      </c>
    </row>
    <row r="51" spans="1:10">
      <c r="A51" t="s">
        <v>212</v>
      </c>
      <c r="B51" t="s">
        <v>213</v>
      </c>
      <c r="C51">
        <v>6.36</v>
      </c>
      <c r="D51">
        <v>6.91</v>
      </c>
      <c r="E51">
        <v>1.66</v>
      </c>
      <c r="F51">
        <v>1.51</v>
      </c>
      <c r="G51">
        <v>-0.55000000000000004</v>
      </c>
      <c r="H51" s="14">
        <v>6.8300000000000001E-4</v>
      </c>
      <c r="I51">
        <v>0.159</v>
      </c>
      <c r="J51" t="s">
        <v>138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4" workbookViewId="0">
      <selection activeCell="H11" sqref="H10:H11"/>
    </sheetView>
  </sheetViews>
  <sheetFormatPr defaultRowHeight="13.5"/>
  <sheetData>
    <row r="1" spans="1:4" ht="42.75">
      <c r="A1" s="16" t="s">
        <v>218</v>
      </c>
      <c r="B1" s="16" t="s">
        <v>219</v>
      </c>
      <c r="C1" s="16" t="s">
        <v>220</v>
      </c>
      <c r="D1" s="15"/>
    </row>
    <row r="2" spans="1:4" ht="85.5">
      <c r="A2" s="17" t="s">
        <v>221</v>
      </c>
      <c r="B2" s="18">
        <v>157</v>
      </c>
      <c r="C2" s="18">
        <v>90</v>
      </c>
      <c r="D2" s="18">
        <v>44.88</v>
      </c>
    </row>
    <row r="3" spans="1:4" ht="85.5">
      <c r="A3" s="16" t="s">
        <v>222</v>
      </c>
      <c r="B3" s="19">
        <v>421</v>
      </c>
      <c r="C3" s="19">
        <v>255</v>
      </c>
      <c r="D3" s="19">
        <v>45.96</v>
      </c>
    </row>
    <row r="6" spans="1:4" ht="71.25">
      <c r="A6" s="16" t="s">
        <v>218</v>
      </c>
      <c r="B6" s="16" t="s">
        <v>223</v>
      </c>
      <c r="C6" s="16" t="s">
        <v>224</v>
      </c>
      <c r="D6" s="15"/>
    </row>
    <row r="7" spans="1:4" ht="85.5">
      <c r="A7" s="17" t="s">
        <v>221</v>
      </c>
      <c r="B7" s="18">
        <v>135</v>
      </c>
      <c r="C7" s="18">
        <v>95</v>
      </c>
      <c r="D7" s="18">
        <v>18.170000000000002</v>
      </c>
    </row>
    <row r="8" spans="1:4" ht="85.5">
      <c r="A8" s="16" t="s">
        <v>222</v>
      </c>
      <c r="B8" s="19">
        <v>359</v>
      </c>
      <c r="C8" s="19">
        <v>265</v>
      </c>
      <c r="D8" s="19">
        <v>17.25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ID family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2019-09-24T07:56:39Z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