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vand/Box/GECKO2/"/>
    </mc:Choice>
  </mc:AlternateContent>
  <xr:revisionPtr revIDLastSave="0" documentId="13_ncr:1_{B723CCDB-C6D9-7B46-B2D0-268745D8B69D}" xr6:coauthVersionLast="45" xr6:coauthVersionMax="45" xr10:uidLastSave="{00000000-0000-0000-0000-000000000000}"/>
  <bookViews>
    <workbookView xWindow="-36280" yWindow="5340" windowWidth="36280" windowHeight="21680" xr2:uid="{8A4494F6-AA6F-4544-A5CA-97F7C0380C72}"/>
  </bookViews>
  <sheets>
    <sheet name="summary" sheetId="7" r:id="rId1"/>
    <sheet name="Ecoli_batch" sheetId="1" r:id="rId2"/>
    <sheet name="Ecoli_chem" sheetId="2" r:id="rId3"/>
    <sheet name="Yli_batch" sheetId="3" r:id="rId4"/>
    <sheet name="Yli_chemostat" sheetId="4" r:id="rId5"/>
    <sheet name="Kmx_batch" sheetId="5" r:id="rId6"/>
    <sheet name="Kmx_chemostat" sheetId="6" r:id="rId7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5" l="1"/>
  <c r="F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397" i="5"/>
  <c r="F398" i="5"/>
  <c r="F399" i="5"/>
  <c r="F400" i="5"/>
  <c r="F401" i="5"/>
  <c r="F402" i="5"/>
  <c r="F403" i="5"/>
  <c r="F404" i="5"/>
  <c r="F405" i="5"/>
  <c r="F406" i="5"/>
  <c r="F407" i="5"/>
  <c r="F408" i="5"/>
  <c r="F409" i="5"/>
  <c r="F410" i="5"/>
  <c r="F411" i="5"/>
  <c r="F412" i="5"/>
  <c r="F413" i="5"/>
  <c r="F414" i="5"/>
  <c r="F415" i="5"/>
  <c r="F416" i="5"/>
  <c r="F417" i="5"/>
  <c r="F418" i="5"/>
  <c r="F419" i="5"/>
  <c r="F420" i="5"/>
  <c r="F421" i="5"/>
  <c r="F422" i="5"/>
  <c r="F423" i="5"/>
  <c r="F424" i="5"/>
  <c r="F425" i="5"/>
  <c r="F426" i="5"/>
  <c r="F427" i="5"/>
  <c r="F428" i="5"/>
  <c r="F429" i="5"/>
  <c r="F430" i="5"/>
  <c r="F431" i="5"/>
  <c r="F432" i="5"/>
  <c r="F433" i="5"/>
  <c r="F434" i="5"/>
  <c r="F435" i="5"/>
  <c r="F436" i="5"/>
  <c r="F437" i="5"/>
  <c r="F438" i="5"/>
  <c r="F439" i="5"/>
  <c r="F440" i="5"/>
  <c r="F441" i="5"/>
  <c r="F442" i="5"/>
  <c r="F443" i="5"/>
  <c r="F444" i="5"/>
  <c r="F445" i="5"/>
  <c r="F446" i="5"/>
  <c r="F447" i="5"/>
  <c r="F448" i="5"/>
  <c r="F449" i="5"/>
  <c r="F450" i="5"/>
  <c r="F451" i="5"/>
  <c r="F452" i="5"/>
  <c r="F453" i="5"/>
  <c r="F454" i="5"/>
  <c r="F455" i="5"/>
  <c r="F456" i="5"/>
  <c r="F457" i="5"/>
  <c r="F458" i="5"/>
  <c r="F459" i="5"/>
  <c r="F460" i="5"/>
  <c r="F461" i="5"/>
  <c r="F462" i="5"/>
  <c r="F463" i="5"/>
  <c r="F464" i="5"/>
  <c r="F465" i="5"/>
  <c r="F466" i="5"/>
  <c r="F467" i="5"/>
  <c r="F468" i="5"/>
  <c r="F469" i="5"/>
  <c r="F470" i="5"/>
  <c r="F471" i="5"/>
  <c r="F472" i="5"/>
  <c r="F473" i="5"/>
  <c r="F474" i="5"/>
  <c r="F475" i="5"/>
  <c r="F476" i="5"/>
  <c r="F477" i="5"/>
  <c r="F478" i="5"/>
  <c r="F479" i="5"/>
  <c r="F480" i="5"/>
  <c r="F481" i="5"/>
  <c r="F482" i="5"/>
  <c r="F483" i="5"/>
  <c r="F484" i="5"/>
  <c r="F485" i="5"/>
  <c r="F486" i="5"/>
  <c r="F487" i="5"/>
  <c r="F488" i="5"/>
  <c r="F489" i="5"/>
  <c r="F490" i="5"/>
  <c r="F491" i="5"/>
  <c r="F492" i="5"/>
  <c r="F493" i="5"/>
  <c r="F494" i="5"/>
  <c r="F495" i="5"/>
  <c r="F496" i="5"/>
  <c r="F497" i="5"/>
  <c r="F498" i="5"/>
  <c r="F499" i="5"/>
  <c r="F500" i="5"/>
  <c r="F501" i="5"/>
  <c r="F502" i="5"/>
  <c r="F503" i="5"/>
  <c r="F504" i="5"/>
  <c r="F505" i="5"/>
  <c r="F506" i="5"/>
  <c r="F507" i="5"/>
  <c r="F508" i="5"/>
  <c r="F509" i="5"/>
  <c r="F510" i="5"/>
  <c r="F511" i="5"/>
  <c r="F512" i="5"/>
  <c r="F513" i="5"/>
  <c r="F514" i="5"/>
  <c r="F515" i="5"/>
  <c r="F516" i="5"/>
  <c r="F517" i="5"/>
  <c r="F518" i="5"/>
  <c r="F519" i="5"/>
  <c r="F520" i="5"/>
  <c r="F521" i="5"/>
  <c r="F522" i="5"/>
  <c r="F523" i="5"/>
  <c r="F524" i="5"/>
  <c r="F525" i="5"/>
  <c r="F526" i="5"/>
  <c r="F527" i="5"/>
  <c r="F528" i="5"/>
  <c r="F529" i="5"/>
  <c r="F530" i="5"/>
  <c r="F531" i="5"/>
  <c r="F532" i="5"/>
  <c r="F533" i="5"/>
  <c r="F534" i="5"/>
  <c r="F535" i="5"/>
  <c r="F536" i="5"/>
  <c r="F537" i="5"/>
  <c r="F538" i="5"/>
  <c r="F539" i="5"/>
  <c r="F540" i="5"/>
  <c r="F541" i="5"/>
  <c r="F542" i="5"/>
  <c r="F543" i="5"/>
  <c r="F544" i="5"/>
  <c r="F545" i="5"/>
  <c r="F546" i="5"/>
  <c r="F547" i="5"/>
  <c r="F548" i="5"/>
  <c r="F549" i="5"/>
  <c r="F550" i="5"/>
  <c r="F551" i="5"/>
  <c r="F552" i="5"/>
  <c r="F553" i="5"/>
  <c r="F554" i="5"/>
  <c r="F555" i="5"/>
  <c r="F556" i="5"/>
  <c r="F557" i="5"/>
  <c r="F558" i="5"/>
  <c r="F559" i="5"/>
  <c r="F560" i="5"/>
  <c r="F561" i="5"/>
  <c r="F562" i="5"/>
  <c r="F563" i="5"/>
  <c r="F564" i="5"/>
  <c r="F565" i="5"/>
  <c r="F566" i="5"/>
  <c r="F567" i="5"/>
  <c r="F568" i="5"/>
  <c r="F569" i="5"/>
  <c r="F570" i="5"/>
  <c r="F571" i="5"/>
  <c r="F572" i="5"/>
  <c r="F573" i="5"/>
  <c r="F574" i="5"/>
  <c r="F575" i="5"/>
  <c r="F576" i="5"/>
  <c r="F577" i="5"/>
  <c r="F578" i="5"/>
  <c r="F579" i="5"/>
  <c r="F580" i="5"/>
  <c r="F581" i="5"/>
  <c r="F582" i="5"/>
  <c r="F583" i="5"/>
  <c r="F584" i="5"/>
  <c r="F585" i="5"/>
  <c r="F586" i="5"/>
  <c r="F587" i="5"/>
  <c r="F588" i="5"/>
  <c r="F589" i="5"/>
  <c r="F590" i="5"/>
  <c r="F591" i="5"/>
  <c r="F592" i="5"/>
  <c r="F593" i="5"/>
  <c r="F594" i="5"/>
  <c r="F595" i="5"/>
  <c r="F596" i="5"/>
  <c r="F597" i="5"/>
  <c r="F598" i="5"/>
  <c r="F599" i="5"/>
  <c r="F600" i="5"/>
  <c r="F601" i="5"/>
  <c r="F602" i="5"/>
  <c r="F603" i="5"/>
  <c r="F604" i="5"/>
  <c r="F605" i="5"/>
  <c r="F606" i="5"/>
  <c r="F607" i="5"/>
  <c r="F608" i="5"/>
  <c r="F609" i="5"/>
  <c r="F610" i="5"/>
  <c r="F611" i="5"/>
  <c r="F612" i="5"/>
  <c r="F613" i="5"/>
  <c r="F614" i="5"/>
  <c r="F615" i="5"/>
  <c r="F616" i="5"/>
  <c r="F617" i="5"/>
  <c r="F618" i="5"/>
  <c r="F619" i="5"/>
  <c r="F620" i="5"/>
  <c r="F621" i="5"/>
  <c r="F622" i="5"/>
  <c r="F623" i="5"/>
  <c r="F624" i="5"/>
  <c r="F625" i="5"/>
  <c r="F626" i="5"/>
  <c r="F627" i="5"/>
  <c r="F628" i="5"/>
  <c r="F629" i="5"/>
  <c r="F630" i="5"/>
  <c r="F631" i="5"/>
  <c r="F632" i="5"/>
  <c r="F633" i="5"/>
  <c r="F634" i="5"/>
  <c r="F635" i="5"/>
  <c r="F636" i="5"/>
  <c r="F637" i="5"/>
  <c r="F638" i="5"/>
  <c r="F639" i="5"/>
  <c r="F640" i="5"/>
  <c r="F641" i="5"/>
  <c r="F642" i="5"/>
  <c r="F643" i="5"/>
  <c r="F644" i="5"/>
  <c r="F645" i="5"/>
  <c r="F646" i="5"/>
  <c r="F647" i="5"/>
  <c r="F648" i="5"/>
  <c r="F649" i="5"/>
  <c r="F650" i="5"/>
  <c r="F651" i="5"/>
  <c r="F652" i="5"/>
  <c r="F653" i="5"/>
  <c r="F654" i="5"/>
  <c r="F655" i="5"/>
  <c r="F656" i="5"/>
  <c r="F657" i="5"/>
  <c r="F658" i="5"/>
  <c r="F659" i="5"/>
  <c r="F660" i="5"/>
  <c r="F661" i="5"/>
  <c r="F662" i="5"/>
  <c r="F663" i="5"/>
  <c r="F664" i="5"/>
  <c r="F665" i="5"/>
  <c r="F666" i="5"/>
  <c r="F667" i="5"/>
  <c r="F668" i="5"/>
  <c r="F669" i="5"/>
  <c r="F670" i="5"/>
  <c r="F671" i="5"/>
  <c r="F672" i="5"/>
  <c r="F673" i="5"/>
  <c r="F674" i="5"/>
  <c r="F675" i="5"/>
  <c r="F676" i="5"/>
  <c r="F677" i="5"/>
  <c r="F678" i="5"/>
  <c r="F679" i="5"/>
  <c r="F680" i="5"/>
  <c r="F681" i="5"/>
  <c r="F682" i="5"/>
  <c r="F683" i="5"/>
  <c r="F684" i="5"/>
  <c r="F685" i="5"/>
  <c r="F686" i="5"/>
  <c r="F687" i="5"/>
  <c r="F688" i="5"/>
  <c r="F689" i="5"/>
  <c r="F690" i="5"/>
  <c r="F691" i="5"/>
  <c r="F692" i="5"/>
  <c r="F693" i="5"/>
  <c r="F694" i="5"/>
  <c r="F695" i="5"/>
  <c r="F696" i="5"/>
  <c r="F697" i="5"/>
  <c r="F698" i="5"/>
  <c r="F699" i="5"/>
  <c r="F700" i="5"/>
  <c r="F701" i="5"/>
  <c r="F702" i="5"/>
  <c r="F703" i="5"/>
  <c r="F704" i="5"/>
  <c r="F705" i="5"/>
  <c r="F706" i="5"/>
  <c r="F707" i="5"/>
  <c r="F708" i="5"/>
  <c r="F709" i="5"/>
  <c r="F710" i="5"/>
  <c r="F711" i="5"/>
  <c r="F712" i="5"/>
  <c r="F713" i="5"/>
  <c r="F714" i="5"/>
  <c r="F715" i="5"/>
  <c r="F716" i="5"/>
  <c r="F717" i="5"/>
  <c r="F718" i="5"/>
  <c r="F719" i="5"/>
  <c r="F720" i="5"/>
  <c r="F721" i="5"/>
  <c r="F722" i="5"/>
  <c r="F723" i="5"/>
  <c r="F724" i="5"/>
  <c r="F725" i="5"/>
  <c r="F726" i="5"/>
  <c r="F727" i="5"/>
  <c r="F728" i="5"/>
  <c r="F729" i="5"/>
  <c r="F730" i="5"/>
  <c r="F731" i="5"/>
  <c r="F732" i="5"/>
  <c r="F733" i="5"/>
  <c r="F734" i="5"/>
  <c r="F735" i="5"/>
  <c r="F736" i="5"/>
  <c r="F737" i="5"/>
  <c r="F738" i="5"/>
  <c r="F739" i="5"/>
  <c r="F740" i="5"/>
  <c r="F741" i="5"/>
  <c r="F742" i="5"/>
  <c r="F743" i="5"/>
  <c r="F744" i="5"/>
  <c r="F745" i="5"/>
  <c r="F746" i="5"/>
  <c r="F747" i="5"/>
  <c r="F748" i="5"/>
  <c r="F749" i="5"/>
  <c r="F750" i="5"/>
  <c r="F751" i="5"/>
  <c r="F752" i="5"/>
  <c r="F753" i="5"/>
  <c r="F754" i="5"/>
  <c r="F755" i="5"/>
  <c r="F756" i="5"/>
  <c r="F757" i="5"/>
  <c r="F758" i="5"/>
  <c r="F759" i="5"/>
  <c r="F760" i="5"/>
  <c r="F761" i="5"/>
  <c r="F762" i="5"/>
  <c r="F763" i="5"/>
  <c r="F764" i="5"/>
  <c r="F765" i="5"/>
  <c r="F766" i="5"/>
  <c r="F767" i="5"/>
  <c r="F768" i="5"/>
  <c r="F769" i="5"/>
  <c r="F770" i="5"/>
  <c r="F771" i="5"/>
  <c r="F772" i="5"/>
  <c r="F773" i="5"/>
  <c r="F774" i="5"/>
  <c r="F775" i="5"/>
  <c r="F776" i="5"/>
  <c r="F777" i="5"/>
  <c r="F778" i="5"/>
  <c r="F779" i="5"/>
  <c r="F780" i="5"/>
  <c r="F781" i="5"/>
  <c r="F782" i="5"/>
  <c r="F783" i="5"/>
  <c r="F784" i="5"/>
  <c r="F785" i="5"/>
  <c r="F786" i="5"/>
  <c r="F787" i="5"/>
  <c r="F788" i="5"/>
  <c r="F789" i="5"/>
  <c r="F790" i="5"/>
  <c r="F791" i="5"/>
  <c r="F792" i="5"/>
  <c r="F793" i="5"/>
  <c r="F794" i="5"/>
  <c r="F795" i="5"/>
  <c r="F796" i="5"/>
  <c r="F797" i="5"/>
  <c r="F798" i="5"/>
  <c r="F799" i="5"/>
  <c r="F800" i="5"/>
  <c r="F801" i="5"/>
  <c r="F802" i="5"/>
  <c r="F803" i="5"/>
  <c r="F804" i="5"/>
  <c r="F805" i="5"/>
  <c r="F806" i="5"/>
  <c r="F807" i="5"/>
  <c r="F808" i="5"/>
  <c r="F809" i="5"/>
  <c r="F810" i="5"/>
  <c r="F811" i="5"/>
  <c r="F812" i="5"/>
  <c r="F813" i="5"/>
  <c r="F814" i="5"/>
  <c r="F815" i="5"/>
  <c r="F816" i="5"/>
  <c r="F817" i="5"/>
  <c r="F818" i="5"/>
  <c r="F819" i="5"/>
  <c r="F820" i="5"/>
  <c r="F821" i="5"/>
  <c r="F822" i="5"/>
  <c r="F823" i="5"/>
  <c r="F824" i="5"/>
  <c r="F825" i="5"/>
  <c r="F826" i="5"/>
  <c r="F827" i="5"/>
  <c r="F828" i="5"/>
  <c r="F829" i="5"/>
  <c r="F830" i="5"/>
  <c r="F831" i="5"/>
  <c r="F832" i="5"/>
  <c r="F833" i="5"/>
  <c r="F834" i="5"/>
  <c r="F835" i="5"/>
  <c r="F836" i="5"/>
  <c r="F837" i="5"/>
  <c r="F838" i="5"/>
  <c r="F839" i="5"/>
  <c r="F840" i="5"/>
  <c r="F841" i="5"/>
  <c r="F842" i="5"/>
  <c r="F843" i="5"/>
  <c r="F844" i="5"/>
  <c r="F845" i="5"/>
  <c r="F846" i="5"/>
  <c r="F847" i="5"/>
  <c r="F848" i="5"/>
  <c r="F849" i="5"/>
  <c r="F850" i="5"/>
  <c r="F851" i="5"/>
  <c r="F852" i="5"/>
  <c r="F853" i="5"/>
  <c r="F854" i="5"/>
  <c r="F855" i="5"/>
  <c r="F856" i="5"/>
  <c r="F857" i="5"/>
  <c r="F858" i="5"/>
  <c r="F859" i="5"/>
  <c r="F860" i="5"/>
  <c r="F861" i="5"/>
  <c r="F862" i="5"/>
  <c r="F863" i="5"/>
  <c r="F864" i="5"/>
  <c r="F865" i="5"/>
  <c r="F866" i="5"/>
  <c r="F867" i="5"/>
  <c r="F868" i="5"/>
  <c r="F869" i="5"/>
  <c r="F870" i="5"/>
  <c r="F871" i="5"/>
  <c r="F872" i="5"/>
  <c r="F873" i="5"/>
  <c r="F874" i="5"/>
  <c r="F875" i="5"/>
  <c r="F876" i="5"/>
  <c r="F877" i="5"/>
  <c r="F878" i="5"/>
  <c r="F879" i="5"/>
  <c r="F880" i="5"/>
  <c r="F881" i="5"/>
  <c r="F882" i="5"/>
  <c r="F883" i="5"/>
  <c r="F884" i="5"/>
  <c r="F885" i="5"/>
  <c r="F886" i="5"/>
  <c r="F887" i="5"/>
  <c r="F888" i="5"/>
  <c r="F889" i="5"/>
  <c r="F890" i="5"/>
  <c r="F891" i="5"/>
  <c r="F892" i="5"/>
  <c r="F893" i="5"/>
  <c r="F894" i="5"/>
  <c r="F895" i="5"/>
  <c r="F896" i="5"/>
  <c r="F897" i="5"/>
  <c r="F898" i="5"/>
  <c r="F899" i="5"/>
  <c r="F900" i="5"/>
  <c r="F901" i="5"/>
  <c r="F902" i="5"/>
  <c r="F903" i="5"/>
  <c r="F904" i="5"/>
  <c r="F905" i="5"/>
  <c r="F906" i="5"/>
  <c r="F907" i="5"/>
  <c r="F908" i="5"/>
  <c r="F909" i="5"/>
  <c r="F910" i="5"/>
  <c r="F911" i="5"/>
  <c r="F912" i="5"/>
  <c r="F913" i="5"/>
  <c r="F914" i="5"/>
  <c r="F915" i="5"/>
  <c r="F916" i="5"/>
  <c r="F917" i="5"/>
  <c r="F918" i="5"/>
  <c r="F919" i="5"/>
  <c r="F920" i="5"/>
  <c r="F921" i="5"/>
  <c r="F922" i="5"/>
  <c r="F923" i="5"/>
  <c r="F924" i="5"/>
  <c r="F925" i="5"/>
  <c r="F926" i="5"/>
  <c r="F927" i="5"/>
  <c r="F928" i="5"/>
  <c r="F929" i="5"/>
  <c r="F930" i="5"/>
  <c r="F931" i="5"/>
  <c r="F932" i="5"/>
  <c r="F933" i="5"/>
  <c r="F934" i="5"/>
  <c r="F935" i="5"/>
  <c r="F936" i="5"/>
  <c r="F937" i="5"/>
  <c r="F938" i="5"/>
  <c r="F939" i="5"/>
  <c r="F940" i="5"/>
  <c r="F941" i="5"/>
  <c r="F942" i="5"/>
  <c r="F943" i="5"/>
  <c r="F944" i="5"/>
  <c r="F945" i="5"/>
  <c r="F946" i="5"/>
  <c r="F947" i="5"/>
  <c r="F948" i="5"/>
  <c r="F949" i="5"/>
  <c r="F950" i="5"/>
  <c r="F951" i="5"/>
  <c r="F952" i="5"/>
  <c r="F953" i="5"/>
  <c r="F954" i="5"/>
  <c r="F955" i="5"/>
  <c r="F956" i="5"/>
  <c r="F957" i="5"/>
  <c r="F958" i="5"/>
  <c r="F959" i="5"/>
  <c r="F960" i="5"/>
  <c r="F961" i="5"/>
  <c r="F962" i="5"/>
  <c r="F963" i="5"/>
  <c r="F964" i="5"/>
  <c r="F2" i="6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234" i="6"/>
  <c r="F235" i="6"/>
  <c r="F236" i="6"/>
  <c r="F237" i="6"/>
  <c r="F238" i="6"/>
  <c r="F239" i="6"/>
  <c r="F240" i="6"/>
  <c r="F241" i="6"/>
  <c r="F242" i="6"/>
  <c r="F243" i="6"/>
  <c r="F244" i="6"/>
  <c r="F245" i="6"/>
  <c r="F246" i="6"/>
  <c r="F247" i="6"/>
  <c r="F248" i="6"/>
  <c r="F249" i="6"/>
  <c r="F250" i="6"/>
  <c r="F251" i="6"/>
  <c r="F25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5" i="6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2" i="6"/>
  <c r="F283" i="6"/>
  <c r="F284" i="6"/>
  <c r="F285" i="6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F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321" i="6"/>
  <c r="F322" i="6"/>
  <c r="F323" i="6"/>
  <c r="F324" i="6"/>
  <c r="F325" i="6"/>
  <c r="F326" i="6"/>
  <c r="F327" i="6"/>
  <c r="F328" i="6"/>
  <c r="F329" i="6"/>
  <c r="F330" i="6"/>
  <c r="F331" i="6"/>
  <c r="F332" i="6"/>
  <c r="F333" i="6"/>
  <c r="F334" i="6"/>
  <c r="F335" i="6"/>
  <c r="F336" i="6"/>
  <c r="F337" i="6"/>
  <c r="F338" i="6"/>
  <c r="F339" i="6"/>
  <c r="F340" i="6"/>
  <c r="F341" i="6"/>
  <c r="F342" i="6"/>
  <c r="F343" i="6"/>
  <c r="F344" i="6"/>
  <c r="F345" i="6"/>
  <c r="F346" i="6"/>
  <c r="F347" i="6"/>
  <c r="F348" i="6"/>
  <c r="F349" i="6"/>
  <c r="F350" i="6"/>
  <c r="F351" i="6"/>
  <c r="F352" i="6"/>
  <c r="F353" i="6"/>
  <c r="F354" i="6"/>
  <c r="F355" i="6"/>
  <c r="F356" i="6"/>
  <c r="F357" i="6"/>
  <c r="F358" i="6"/>
  <c r="F359" i="6"/>
  <c r="F360" i="6"/>
  <c r="F361" i="6"/>
  <c r="F362" i="6"/>
  <c r="F363" i="6"/>
  <c r="F364" i="6"/>
  <c r="F365" i="6"/>
  <c r="F366" i="6"/>
  <c r="F367" i="6"/>
  <c r="F368" i="6"/>
  <c r="F369" i="6"/>
  <c r="F370" i="6"/>
  <c r="F371" i="6"/>
  <c r="F372" i="6"/>
  <c r="F373" i="6"/>
  <c r="F374" i="6"/>
  <c r="F375" i="6"/>
  <c r="F376" i="6"/>
  <c r="F377" i="6"/>
  <c r="F378" i="6"/>
  <c r="F379" i="6"/>
  <c r="F380" i="6"/>
  <c r="F381" i="6"/>
  <c r="F382" i="6"/>
  <c r="F383" i="6"/>
  <c r="F384" i="6"/>
  <c r="F385" i="6"/>
  <c r="F386" i="6"/>
  <c r="F387" i="6"/>
  <c r="F388" i="6"/>
  <c r="F389" i="6"/>
  <c r="F390" i="6"/>
  <c r="F391" i="6"/>
  <c r="F392" i="6"/>
  <c r="F393" i="6"/>
  <c r="F394" i="6"/>
  <c r="F395" i="6"/>
  <c r="F396" i="6"/>
  <c r="F397" i="6"/>
  <c r="F398" i="6"/>
  <c r="F399" i="6"/>
  <c r="F400" i="6"/>
  <c r="F401" i="6"/>
  <c r="F402" i="6"/>
  <c r="F403" i="6"/>
  <c r="F404" i="6"/>
  <c r="F405" i="6"/>
  <c r="F406" i="6"/>
  <c r="F407" i="6"/>
  <c r="F408" i="6"/>
  <c r="F409" i="6"/>
  <c r="F410" i="6"/>
  <c r="F411" i="6"/>
  <c r="F412" i="6"/>
  <c r="F413" i="6"/>
  <c r="F414" i="6"/>
  <c r="F415" i="6"/>
  <c r="F416" i="6"/>
  <c r="F417" i="6"/>
  <c r="F418" i="6"/>
  <c r="F419" i="6"/>
  <c r="F420" i="6"/>
  <c r="F421" i="6"/>
  <c r="F422" i="6"/>
  <c r="F423" i="6"/>
  <c r="F424" i="6"/>
  <c r="F425" i="6"/>
  <c r="F426" i="6"/>
  <c r="F427" i="6"/>
  <c r="F428" i="6"/>
  <c r="F429" i="6"/>
  <c r="F430" i="6"/>
  <c r="F431" i="6"/>
  <c r="F432" i="6"/>
  <c r="F433" i="6"/>
  <c r="F434" i="6"/>
  <c r="F435" i="6"/>
  <c r="F436" i="6"/>
  <c r="F437" i="6"/>
  <c r="F438" i="6"/>
  <c r="F439" i="6"/>
  <c r="F440" i="6"/>
  <c r="F441" i="6"/>
  <c r="F442" i="6"/>
  <c r="F443" i="6"/>
  <c r="F444" i="6"/>
  <c r="F445" i="6"/>
  <c r="F446" i="6"/>
  <c r="F447" i="6"/>
  <c r="F448" i="6"/>
  <c r="F449" i="6"/>
  <c r="F450" i="6"/>
  <c r="F451" i="6"/>
  <c r="F452" i="6"/>
  <c r="F453" i="6"/>
  <c r="F454" i="6"/>
  <c r="F455" i="6"/>
  <c r="F456" i="6"/>
  <c r="F457" i="6"/>
  <c r="F458" i="6"/>
  <c r="F459" i="6"/>
  <c r="F460" i="6"/>
  <c r="F461" i="6"/>
  <c r="F462" i="6"/>
  <c r="F463" i="6"/>
  <c r="F464" i="6"/>
  <c r="F465" i="6"/>
  <c r="F466" i="6"/>
  <c r="F467" i="6"/>
  <c r="F468" i="6"/>
  <c r="F469" i="6"/>
  <c r="F470" i="6"/>
  <c r="F471" i="6"/>
  <c r="F472" i="6"/>
  <c r="F473" i="6"/>
  <c r="F474" i="6"/>
  <c r="F475" i="6"/>
  <c r="F476" i="6"/>
  <c r="F477" i="6"/>
  <c r="F478" i="6"/>
  <c r="F479" i="6"/>
  <c r="F480" i="6"/>
  <c r="F481" i="6"/>
  <c r="F482" i="6"/>
  <c r="F483" i="6"/>
  <c r="F484" i="6"/>
  <c r="F485" i="6"/>
  <c r="F486" i="6"/>
  <c r="F487" i="6"/>
  <c r="F488" i="6"/>
  <c r="F489" i="6"/>
  <c r="F490" i="6"/>
  <c r="F491" i="6"/>
  <c r="F492" i="6"/>
  <c r="F493" i="6"/>
  <c r="F494" i="6"/>
  <c r="F495" i="6"/>
  <c r="F496" i="6"/>
  <c r="F497" i="6"/>
  <c r="F498" i="6"/>
  <c r="F499" i="6"/>
  <c r="F500" i="6"/>
  <c r="F501" i="6"/>
  <c r="F502" i="6"/>
  <c r="F503" i="6"/>
  <c r="F504" i="6"/>
  <c r="F505" i="6"/>
  <c r="F506" i="6"/>
  <c r="F507" i="6"/>
  <c r="F508" i="6"/>
  <c r="F509" i="6"/>
  <c r="F510" i="6"/>
  <c r="F511" i="6"/>
  <c r="F512" i="6"/>
  <c r="F513" i="6"/>
  <c r="F514" i="6"/>
  <c r="F515" i="6"/>
  <c r="F516" i="6"/>
  <c r="F517" i="6"/>
  <c r="F518" i="6"/>
  <c r="F519" i="6"/>
  <c r="F520" i="6"/>
  <c r="F521" i="6"/>
  <c r="F522" i="6"/>
  <c r="F523" i="6"/>
  <c r="F524" i="6"/>
  <c r="F525" i="6"/>
  <c r="F526" i="6"/>
  <c r="F527" i="6"/>
  <c r="F528" i="6"/>
  <c r="F529" i="6"/>
  <c r="F530" i="6"/>
  <c r="F531" i="6"/>
  <c r="F532" i="6"/>
  <c r="F533" i="6"/>
  <c r="F534" i="6"/>
  <c r="F535" i="6"/>
  <c r="F536" i="6"/>
  <c r="F537" i="6"/>
  <c r="F538" i="6"/>
  <c r="F539" i="6"/>
  <c r="F540" i="6"/>
  <c r="F541" i="6"/>
  <c r="F542" i="6"/>
  <c r="F543" i="6"/>
  <c r="F544" i="6"/>
  <c r="F545" i="6"/>
  <c r="F546" i="6"/>
  <c r="F547" i="6"/>
  <c r="F548" i="6"/>
  <c r="F549" i="6"/>
  <c r="F550" i="6"/>
  <c r="F551" i="6"/>
  <c r="F552" i="6"/>
  <c r="F553" i="6"/>
  <c r="F554" i="6"/>
  <c r="F555" i="6"/>
  <c r="F556" i="6"/>
  <c r="F557" i="6"/>
  <c r="F558" i="6"/>
  <c r="F559" i="6"/>
  <c r="F560" i="6"/>
  <c r="F561" i="6"/>
  <c r="F562" i="6"/>
  <c r="F563" i="6"/>
  <c r="F564" i="6"/>
  <c r="F565" i="6"/>
  <c r="F566" i="6"/>
  <c r="F567" i="6"/>
  <c r="F568" i="6"/>
  <c r="F569" i="6"/>
  <c r="F570" i="6"/>
  <c r="F571" i="6"/>
  <c r="F572" i="6"/>
  <c r="F573" i="6"/>
  <c r="F574" i="6"/>
  <c r="F575" i="6"/>
  <c r="F576" i="6"/>
  <c r="F577" i="6"/>
  <c r="F578" i="6"/>
  <c r="F579" i="6"/>
  <c r="F580" i="6"/>
  <c r="F581" i="6"/>
  <c r="F582" i="6"/>
  <c r="F583" i="6"/>
  <c r="F584" i="6"/>
  <c r="F585" i="6"/>
  <c r="F586" i="6"/>
  <c r="F587" i="6"/>
  <c r="F588" i="6"/>
  <c r="F589" i="6"/>
  <c r="F590" i="6"/>
  <c r="F591" i="6"/>
  <c r="F592" i="6"/>
  <c r="F593" i="6"/>
  <c r="F594" i="6"/>
  <c r="F595" i="6"/>
  <c r="F596" i="6"/>
  <c r="F597" i="6"/>
  <c r="F598" i="6"/>
  <c r="F599" i="6"/>
  <c r="F600" i="6"/>
  <c r="F601" i="6"/>
  <c r="F602" i="6"/>
  <c r="F603" i="6"/>
  <c r="F604" i="6"/>
  <c r="F605" i="6"/>
  <c r="F606" i="6"/>
  <c r="F607" i="6"/>
  <c r="F608" i="6"/>
  <c r="F609" i="6"/>
  <c r="F610" i="6"/>
  <c r="F611" i="6"/>
  <c r="F612" i="6"/>
  <c r="F613" i="6"/>
  <c r="F614" i="6"/>
  <c r="F615" i="6"/>
  <c r="F616" i="6"/>
  <c r="F617" i="6"/>
  <c r="F618" i="6"/>
  <c r="F619" i="6"/>
  <c r="F620" i="6"/>
  <c r="F621" i="6"/>
  <c r="F622" i="6"/>
  <c r="F623" i="6"/>
  <c r="F624" i="6"/>
  <c r="F625" i="6"/>
  <c r="F626" i="6"/>
  <c r="F627" i="6"/>
  <c r="F628" i="6"/>
  <c r="F629" i="6"/>
  <c r="F630" i="6"/>
  <c r="F631" i="6"/>
  <c r="F632" i="6"/>
  <c r="F633" i="6"/>
  <c r="F634" i="6"/>
  <c r="F635" i="6"/>
  <c r="F636" i="6"/>
  <c r="F637" i="6"/>
  <c r="F638" i="6"/>
  <c r="F639" i="6"/>
  <c r="F640" i="6"/>
  <c r="F641" i="6"/>
  <c r="F642" i="6"/>
  <c r="F643" i="6"/>
  <c r="F644" i="6"/>
  <c r="F645" i="6"/>
  <c r="F646" i="6"/>
  <c r="F647" i="6"/>
  <c r="F648" i="6"/>
  <c r="F649" i="6"/>
  <c r="F650" i="6"/>
  <c r="F651" i="6"/>
  <c r="F652" i="6"/>
  <c r="F653" i="6"/>
  <c r="F654" i="6"/>
  <c r="F655" i="6"/>
  <c r="F656" i="6"/>
  <c r="F657" i="6"/>
  <c r="F658" i="6"/>
  <c r="F659" i="6"/>
  <c r="F660" i="6"/>
  <c r="F661" i="6"/>
  <c r="F662" i="6"/>
  <c r="F663" i="6"/>
  <c r="F664" i="6"/>
  <c r="F665" i="6"/>
  <c r="F666" i="6"/>
  <c r="F667" i="6"/>
  <c r="F668" i="6"/>
  <c r="F669" i="6"/>
  <c r="F670" i="6"/>
  <c r="F671" i="6"/>
  <c r="F672" i="6"/>
  <c r="F673" i="6"/>
  <c r="F674" i="6"/>
  <c r="F675" i="6"/>
  <c r="F676" i="6"/>
  <c r="F677" i="6"/>
  <c r="F678" i="6"/>
  <c r="F679" i="6"/>
  <c r="F680" i="6"/>
  <c r="F681" i="6"/>
  <c r="F682" i="6"/>
  <c r="F683" i="6"/>
  <c r="F684" i="6"/>
  <c r="F685" i="6"/>
  <c r="F686" i="6"/>
  <c r="F687" i="6"/>
  <c r="F688" i="6"/>
  <c r="F689" i="6"/>
  <c r="F690" i="6"/>
  <c r="F691" i="6"/>
  <c r="F692" i="6"/>
  <c r="F693" i="6"/>
  <c r="F694" i="6"/>
  <c r="F695" i="6"/>
  <c r="F696" i="6"/>
  <c r="F697" i="6"/>
  <c r="F698" i="6"/>
  <c r="F699" i="6"/>
  <c r="F700" i="6"/>
  <c r="F701" i="6"/>
  <c r="F702" i="6"/>
  <c r="F703" i="6"/>
  <c r="F704" i="6"/>
  <c r="F705" i="6"/>
  <c r="F706" i="6"/>
  <c r="F707" i="6"/>
  <c r="F708" i="6"/>
  <c r="F709" i="6"/>
  <c r="F710" i="6"/>
  <c r="F711" i="6"/>
  <c r="F712" i="6"/>
  <c r="F713" i="6"/>
  <c r="F714" i="6"/>
  <c r="F715" i="6"/>
  <c r="F716" i="6"/>
  <c r="F717" i="6"/>
  <c r="F718" i="6"/>
  <c r="F719" i="6"/>
  <c r="F720" i="6"/>
  <c r="F721" i="6"/>
  <c r="F722" i="6"/>
  <c r="F723" i="6"/>
  <c r="F724" i="6"/>
  <c r="F725" i="6"/>
  <c r="F726" i="6"/>
  <c r="F727" i="6"/>
  <c r="F728" i="6"/>
  <c r="F729" i="6"/>
  <c r="F730" i="6"/>
  <c r="F731" i="6"/>
  <c r="F732" i="6"/>
  <c r="F733" i="6"/>
  <c r="F734" i="6"/>
  <c r="F735" i="6"/>
  <c r="F736" i="6"/>
  <c r="F737" i="6"/>
  <c r="F738" i="6"/>
  <c r="F739" i="6"/>
  <c r="F740" i="6"/>
  <c r="F741" i="6"/>
  <c r="F742" i="6"/>
  <c r="F743" i="6"/>
  <c r="F744" i="6"/>
  <c r="F745" i="6"/>
  <c r="F746" i="6"/>
  <c r="F747" i="6"/>
  <c r="F748" i="6"/>
  <c r="F749" i="6"/>
  <c r="F750" i="6"/>
  <c r="F751" i="6"/>
  <c r="F752" i="6"/>
  <c r="F753" i="6"/>
  <c r="F754" i="6"/>
  <c r="F755" i="6"/>
  <c r="F756" i="6"/>
  <c r="F757" i="6"/>
  <c r="F758" i="6"/>
  <c r="F759" i="6"/>
  <c r="F760" i="6"/>
  <c r="F761" i="6"/>
  <c r="F762" i="6"/>
  <c r="F763" i="6"/>
  <c r="F764" i="6"/>
  <c r="F765" i="6"/>
  <c r="F766" i="6"/>
  <c r="F767" i="6"/>
  <c r="F768" i="6"/>
  <c r="F769" i="6"/>
  <c r="F770" i="6"/>
  <c r="F771" i="6"/>
  <c r="F772" i="6"/>
  <c r="F773" i="6"/>
  <c r="F774" i="6"/>
  <c r="F775" i="6"/>
  <c r="F776" i="6"/>
  <c r="F777" i="6"/>
  <c r="F778" i="6"/>
  <c r="F779" i="6"/>
  <c r="F780" i="6"/>
  <c r="F781" i="6"/>
  <c r="F782" i="6"/>
  <c r="F783" i="6"/>
  <c r="F784" i="6"/>
  <c r="F785" i="6"/>
  <c r="F786" i="6"/>
  <c r="F787" i="6"/>
  <c r="F788" i="6"/>
  <c r="F789" i="6"/>
  <c r="F790" i="6"/>
  <c r="F791" i="6"/>
  <c r="F792" i="6"/>
  <c r="F793" i="6"/>
  <c r="F794" i="6"/>
  <c r="F795" i="6"/>
  <c r="F796" i="6"/>
  <c r="F797" i="6"/>
  <c r="F798" i="6"/>
  <c r="F799" i="6"/>
  <c r="F800" i="6"/>
  <c r="F801" i="6"/>
  <c r="F802" i="6"/>
  <c r="F803" i="6"/>
  <c r="F804" i="6"/>
  <c r="F805" i="6"/>
  <c r="F806" i="6"/>
  <c r="F807" i="6"/>
  <c r="F808" i="6"/>
  <c r="F809" i="6"/>
  <c r="F810" i="6"/>
  <c r="F811" i="6"/>
  <c r="F812" i="6"/>
  <c r="F813" i="6"/>
  <c r="F814" i="6"/>
  <c r="F815" i="6"/>
  <c r="F816" i="6"/>
  <c r="F817" i="6"/>
  <c r="F818" i="6"/>
  <c r="F819" i="6"/>
  <c r="F820" i="6"/>
  <c r="F821" i="6"/>
  <c r="F822" i="6"/>
  <c r="F823" i="6"/>
  <c r="F824" i="6"/>
  <c r="F825" i="6"/>
  <c r="F826" i="6"/>
  <c r="F827" i="6"/>
  <c r="F828" i="6"/>
  <c r="F829" i="6"/>
  <c r="F830" i="6"/>
  <c r="F831" i="6"/>
  <c r="F832" i="6"/>
  <c r="F833" i="6"/>
  <c r="F834" i="6"/>
  <c r="F835" i="6"/>
  <c r="F836" i="6"/>
  <c r="F837" i="6"/>
  <c r="F838" i="6"/>
  <c r="F839" i="6"/>
  <c r="F840" i="6"/>
  <c r="F841" i="6"/>
  <c r="F842" i="6"/>
  <c r="F843" i="6"/>
  <c r="F844" i="6"/>
  <c r="F845" i="6"/>
  <c r="F846" i="6"/>
  <c r="F847" i="6"/>
  <c r="F848" i="6"/>
  <c r="F849" i="6"/>
  <c r="F850" i="6"/>
  <c r="F851" i="6"/>
  <c r="F852" i="6"/>
  <c r="F853" i="6"/>
  <c r="F854" i="6"/>
  <c r="F855" i="6"/>
  <c r="F856" i="6"/>
  <c r="F857" i="6"/>
  <c r="F858" i="6"/>
  <c r="F859" i="6"/>
  <c r="F860" i="6"/>
  <c r="F861" i="6"/>
  <c r="F862" i="6"/>
  <c r="F863" i="6"/>
  <c r="F864" i="6"/>
  <c r="F865" i="6"/>
  <c r="F866" i="6"/>
  <c r="F867" i="6"/>
  <c r="F868" i="6"/>
  <c r="F869" i="6"/>
  <c r="F870" i="6"/>
  <c r="F871" i="6"/>
  <c r="F872" i="6"/>
  <c r="F873" i="6"/>
  <c r="F874" i="6"/>
  <c r="F875" i="6"/>
  <c r="F876" i="6"/>
  <c r="F877" i="6"/>
  <c r="F878" i="6"/>
  <c r="F879" i="6"/>
  <c r="F880" i="6"/>
  <c r="F881" i="6"/>
  <c r="F882" i="6"/>
  <c r="F883" i="6"/>
  <c r="F884" i="6"/>
  <c r="F885" i="6"/>
  <c r="F886" i="6"/>
  <c r="F887" i="6"/>
  <c r="F888" i="6"/>
  <c r="F889" i="6"/>
  <c r="F890" i="6"/>
  <c r="F891" i="6"/>
  <c r="F892" i="6"/>
  <c r="F893" i="6"/>
  <c r="F894" i="6"/>
  <c r="F895" i="6"/>
  <c r="F896" i="6"/>
  <c r="F897" i="6"/>
  <c r="F898" i="6"/>
  <c r="F899" i="6"/>
  <c r="F900" i="6"/>
  <c r="F901" i="6"/>
  <c r="F902" i="6"/>
  <c r="F903" i="6"/>
  <c r="F904" i="6"/>
  <c r="F905" i="6"/>
  <c r="F906" i="6"/>
  <c r="F907" i="6"/>
  <c r="F908" i="6"/>
  <c r="F909" i="6"/>
  <c r="F910" i="6"/>
  <c r="F911" i="6"/>
  <c r="F912" i="6"/>
  <c r="F913" i="6"/>
  <c r="F914" i="6"/>
  <c r="F915" i="6"/>
  <c r="F916" i="6"/>
  <c r="F917" i="6"/>
  <c r="F918" i="6"/>
  <c r="F919" i="6"/>
  <c r="F920" i="6"/>
  <c r="F921" i="6"/>
  <c r="F922" i="6"/>
  <c r="F923" i="6"/>
  <c r="F924" i="6"/>
  <c r="F925" i="6"/>
  <c r="F926" i="6"/>
  <c r="F927" i="6"/>
  <c r="F928" i="6"/>
  <c r="F929" i="6"/>
  <c r="F930" i="6"/>
  <c r="F931" i="6"/>
  <c r="F932" i="6"/>
  <c r="F933" i="6"/>
  <c r="F934" i="6"/>
  <c r="F935" i="6"/>
  <c r="F936" i="6"/>
  <c r="F937" i="6"/>
  <c r="F938" i="6"/>
  <c r="F939" i="6"/>
  <c r="F940" i="6"/>
  <c r="F941" i="6"/>
  <c r="F942" i="6"/>
  <c r="F943" i="6"/>
  <c r="F944" i="6"/>
  <c r="F945" i="6"/>
  <c r="F946" i="6"/>
  <c r="F947" i="6"/>
  <c r="F948" i="6"/>
  <c r="F949" i="6"/>
  <c r="F950" i="6"/>
  <c r="F951" i="6"/>
  <c r="F952" i="6"/>
  <c r="F953" i="6"/>
  <c r="F954" i="6"/>
  <c r="F955" i="6"/>
  <c r="F956" i="6"/>
  <c r="F957" i="6"/>
  <c r="F958" i="6"/>
  <c r="F959" i="6"/>
  <c r="F960" i="6"/>
  <c r="F961" i="6"/>
  <c r="F962" i="6"/>
  <c r="F963" i="6"/>
  <c r="F964" i="6"/>
  <c r="F2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521" i="4"/>
  <c r="F522" i="4"/>
  <c r="F523" i="4"/>
  <c r="F524" i="4"/>
  <c r="F525" i="4"/>
  <c r="F526" i="4"/>
  <c r="F527" i="4"/>
  <c r="F528" i="4"/>
  <c r="F529" i="4"/>
  <c r="F530" i="4"/>
  <c r="F531" i="4"/>
  <c r="F532" i="4"/>
  <c r="F533" i="4"/>
  <c r="F534" i="4"/>
  <c r="F535" i="4"/>
  <c r="F536" i="4"/>
  <c r="F537" i="4"/>
  <c r="F538" i="4"/>
  <c r="F539" i="4"/>
  <c r="F540" i="4"/>
  <c r="F541" i="4"/>
  <c r="F542" i="4"/>
  <c r="F543" i="4"/>
  <c r="F544" i="4"/>
  <c r="F545" i="4"/>
  <c r="F546" i="4"/>
  <c r="F547" i="4"/>
  <c r="F548" i="4"/>
  <c r="F549" i="4"/>
  <c r="F550" i="4"/>
  <c r="F551" i="4"/>
  <c r="F552" i="4"/>
  <c r="F553" i="4"/>
  <c r="F554" i="4"/>
  <c r="F555" i="4"/>
  <c r="F556" i="4"/>
  <c r="F557" i="4"/>
  <c r="F558" i="4"/>
  <c r="F559" i="4"/>
  <c r="F560" i="4"/>
  <c r="F561" i="4"/>
  <c r="F562" i="4"/>
  <c r="F563" i="4"/>
  <c r="F564" i="4"/>
  <c r="F565" i="4"/>
  <c r="F566" i="4"/>
  <c r="F567" i="4"/>
  <c r="F568" i="4"/>
  <c r="F569" i="4"/>
  <c r="F570" i="4"/>
  <c r="F571" i="4"/>
  <c r="F572" i="4"/>
  <c r="F573" i="4"/>
  <c r="F574" i="4"/>
  <c r="F575" i="4"/>
  <c r="F576" i="4"/>
  <c r="F577" i="4"/>
  <c r="F578" i="4"/>
  <c r="F579" i="4"/>
  <c r="F580" i="4"/>
  <c r="F581" i="4"/>
  <c r="F582" i="4"/>
  <c r="F583" i="4"/>
  <c r="F584" i="4"/>
  <c r="F585" i="4"/>
  <c r="F586" i="4"/>
  <c r="F587" i="4"/>
  <c r="F588" i="4"/>
  <c r="F589" i="4"/>
  <c r="F590" i="4"/>
  <c r="F591" i="4"/>
  <c r="F592" i="4"/>
  <c r="F593" i="4"/>
  <c r="F594" i="4"/>
  <c r="F595" i="4"/>
  <c r="F596" i="4"/>
  <c r="F597" i="4"/>
  <c r="F598" i="4"/>
  <c r="F599" i="4"/>
  <c r="F600" i="4"/>
  <c r="F601" i="4"/>
  <c r="F602" i="4"/>
  <c r="F603" i="4"/>
  <c r="F604" i="4"/>
  <c r="F605" i="4"/>
  <c r="F606" i="4"/>
  <c r="F607" i="4"/>
  <c r="F608" i="4"/>
  <c r="F609" i="4"/>
  <c r="F610" i="4"/>
  <c r="F611" i="4"/>
  <c r="F612" i="4"/>
  <c r="F613" i="4"/>
  <c r="F614" i="4"/>
  <c r="F615" i="4"/>
  <c r="F616" i="4"/>
  <c r="F617" i="4"/>
  <c r="F618" i="4"/>
  <c r="F619" i="4"/>
  <c r="F620" i="4"/>
  <c r="F621" i="4"/>
  <c r="F622" i="4"/>
  <c r="F623" i="4"/>
  <c r="F624" i="4"/>
  <c r="F625" i="4"/>
  <c r="F626" i="4"/>
  <c r="F627" i="4"/>
  <c r="F628" i="4"/>
  <c r="F629" i="4"/>
  <c r="F630" i="4"/>
  <c r="F631" i="4"/>
  <c r="F632" i="4"/>
  <c r="F633" i="4"/>
  <c r="F634" i="4"/>
  <c r="F635" i="4"/>
  <c r="F636" i="4"/>
  <c r="F637" i="4"/>
  <c r="F638" i="4"/>
  <c r="F639" i="4"/>
  <c r="F640" i="4"/>
  <c r="F641" i="4"/>
  <c r="F642" i="4"/>
  <c r="F643" i="4"/>
  <c r="F644" i="4"/>
  <c r="F645" i="4"/>
  <c r="F646" i="4"/>
  <c r="F647" i="4"/>
  <c r="F648" i="4"/>
  <c r="F649" i="4"/>
  <c r="F650" i="4"/>
  <c r="F651" i="4"/>
  <c r="F652" i="4"/>
  <c r="F653" i="4"/>
  <c r="F654" i="4"/>
  <c r="F655" i="4"/>
  <c r="F656" i="4"/>
  <c r="F657" i="4"/>
  <c r="F658" i="4"/>
  <c r="F659" i="4"/>
  <c r="F660" i="4"/>
  <c r="F661" i="4"/>
  <c r="F662" i="4"/>
  <c r="F663" i="4"/>
  <c r="F664" i="4"/>
  <c r="F665" i="4"/>
  <c r="F666" i="4"/>
  <c r="F667" i="4"/>
  <c r="F668" i="4"/>
  <c r="F669" i="4"/>
  <c r="F670" i="4"/>
  <c r="F671" i="4"/>
  <c r="F672" i="4"/>
  <c r="F673" i="4"/>
  <c r="F674" i="4"/>
  <c r="F675" i="4"/>
  <c r="F676" i="4"/>
  <c r="F677" i="4"/>
  <c r="F678" i="4"/>
  <c r="F679" i="4"/>
  <c r="F680" i="4"/>
  <c r="F681" i="4"/>
  <c r="F682" i="4"/>
  <c r="F683" i="4"/>
  <c r="F684" i="4"/>
  <c r="F685" i="4"/>
  <c r="F686" i="4"/>
  <c r="F687" i="4"/>
  <c r="F688" i="4"/>
  <c r="F689" i="4"/>
  <c r="F690" i="4"/>
  <c r="F691" i="4"/>
  <c r="F692" i="4"/>
  <c r="F693" i="4"/>
  <c r="F694" i="4"/>
  <c r="F695" i="4"/>
  <c r="F696" i="4"/>
  <c r="F697" i="4"/>
  <c r="F698" i="4"/>
  <c r="F699" i="4"/>
  <c r="F700" i="4"/>
  <c r="F701" i="4"/>
  <c r="F702" i="4"/>
  <c r="F703" i="4"/>
  <c r="F704" i="4"/>
  <c r="F705" i="4"/>
  <c r="F706" i="4"/>
  <c r="F707" i="4"/>
  <c r="F708" i="4"/>
  <c r="F709" i="4"/>
  <c r="F710" i="4"/>
  <c r="F711" i="4"/>
  <c r="F712" i="4"/>
  <c r="F713" i="4"/>
  <c r="F714" i="4"/>
  <c r="F715" i="4"/>
  <c r="F716" i="4"/>
  <c r="F717" i="4"/>
  <c r="F718" i="4"/>
  <c r="F719" i="4"/>
  <c r="F720" i="4"/>
  <c r="F721" i="4"/>
  <c r="F722" i="4"/>
  <c r="F723" i="4"/>
  <c r="F724" i="4"/>
  <c r="F725" i="4"/>
  <c r="F726" i="4"/>
  <c r="F727" i="4"/>
  <c r="F728" i="4"/>
  <c r="F729" i="4"/>
  <c r="F730" i="4"/>
  <c r="F731" i="4"/>
  <c r="F732" i="4"/>
  <c r="F733" i="4"/>
  <c r="F734" i="4"/>
  <c r="F735" i="4"/>
  <c r="F736" i="4"/>
  <c r="F737" i="4"/>
  <c r="F738" i="4"/>
  <c r="F739" i="4"/>
  <c r="F740" i="4"/>
  <c r="F741" i="4"/>
  <c r="F742" i="4"/>
  <c r="F743" i="4"/>
  <c r="F744" i="4"/>
  <c r="F745" i="4"/>
  <c r="F746" i="4"/>
  <c r="F747" i="4"/>
  <c r="F748" i="4"/>
  <c r="F749" i="4"/>
  <c r="F750" i="4"/>
  <c r="F751" i="4"/>
  <c r="F752" i="4"/>
  <c r="F753" i="4"/>
  <c r="F754" i="4"/>
  <c r="F755" i="4"/>
  <c r="F756" i="4"/>
  <c r="F757" i="4"/>
  <c r="F758" i="4"/>
  <c r="F759" i="4"/>
  <c r="F760" i="4"/>
  <c r="F761" i="4"/>
  <c r="F762" i="4"/>
  <c r="F763" i="4"/>
  <c r="F764" i="4"/>
  <c r="F765" i="4"/>
  <c r="F766" i="4"/>
  <c r="F767" i="4"/>
  <c r="F768" i="4"/>
  <c r="F769" i="4"/>
  <c r="F770" i="4"/>
  <c r="F771" i="4"/>
  <c r="F772" i="4"/>
  <c r="F773" i="4"/>
  <c r="F774" i="4"/>
  <c r="F775" i="4"/>
  <c r="F776" i="4"/>
  <c r="F777" i="4"/>
  <c r="F778" i="4"/>
  <c r="F779" i="4"/>
  <c r="F780" i="4"/>
  <c r="F781" i="4"/>
  <c r="F782" i="4"/>
  <c r="F783" i="4"/>
  <c r="F784" i="4"/>
  <c r="F785" i="4"/>
  <c r="F786" i="4"/>
  <c r="F787" i="4"/>
  <c r="F788" i="4"/>
  <c r="F789" i="4"/>
  <c r="F790" i="4"/>
  <c r="F791" i="4"/>
  <c r="F792" i="4"/>
  <c r="F793" i="4"/>
  <c r="F794" i="4"/>
  <c r="F795" i="4"/>
  <c r="F796" i="4"/>
  <c r="F797" i="4"/>
  <c r="F798" i="4"/>
  <c r="F799" i="4"/>
  <c r="F800" i="4"/>
  <c r="F801" i="4"/>
  <c r="F802" i="4"/>
  <c r="F803" i="4"/>
  <c r="F804" i="4"/>
  <c r="F805" i="4"/>
  <c r="F806" i="4"/>
  <c r="F807" i="4"/>
  <c r="F808" i="4"/>
  <c r="F809" i="4"/>
  <c r="F810" i="4"/>
  <c r="F811" i="4"/>
  <c r="F812" i="4"/>
  <c r="F813" i="4"/>
  <c r="F814" i="4"/>
  <c r="F815" i="4"/>
  <c r="F816" i="4"/>
  <c r="F817" i="4"/>
  <c r="F818" i="4"/>
  <c r="F819" i="4"/>
  <c r="F820" i="4"/>
  <c r="F821" i="4"/>
  <c r="F822" i="4"/>
  <c r="F823" i="4"/>
  <c r="F824" i="4"/>
  <c r="F825" i="4"/>
  <c r="F826" i="4"/>
  <c r="F827" i="4"/>
  <c r="F828" i="4"/>
  <c r="F829" i="4"/>
  <c r="F830" i="4"/>
  <c r="F831" i="4"/>
  <c r="F832" i="4"/>
  <c r="F833" i="4"/>
  <c r="F834" i="4"/>
  <c r="F835" i="4"/>
  <c r="F836" i="4"/>
  <c r="F837" i="4"/>
  <c r="F838" i="4"/>
  <c r="F839" i="4"/>
  <c r="F840" i="4"/>
  <c r="F841" i="4"/>
  <c r="F842" i="4"/>
  <c r="F843" i="4"/>
  <c r="F844" i="4"/>
  <c r="F845" i="4"/>
  <c r="F846" i="4"/>
  <c r="F847" i="4"/>
  <c r="F848" i="4"/>
  <c r="F849" i="4"/>
  <c r="F850" i="4"/>
  <c r="F851" i="4"/>
  <c r="F852" i="4"/>
  <c r="F853" i="4"/>
  <c r="F854" i="4"/>
  <c r="F855" i="4"/>
  <c r="F856" i="4"/>
  <c r="F857" i="4"/>
  <c r="F858" i="4"/>
  <c r="F859" i="4"/>
  <c r="F860" i="4"/>
  <c r="F861" i="4"/>
  <c r="F862" i="4"/>
  <c r="F863" i="4"/>
  <c r="F864" i="4"/>
  <c r="F865" i="4"/>
  <c r="F866" i="4"/>
  <c r="F867" i="4"/>
  <c r="F868" i="4"/>
  <c r="F869" i="4"/>
  <c r="F870" i="4"/>
  <c r="F871" i="4"/>
  <c r="F872" i="4"/>
  <c r="F873" i="4"/>
  <c r="F874" i="4"/>
  <c r="F875" i="4"/>
  <c r="F876" i="4"/>
  <c r="F877" i="4"/>
  <c r="F878" i="4"/>
  <c r="F879" i="4"/>
  <c r="F880" i="4"/>
  <c r="F881" i="4"/>
  <c r="F882" i="4"/>
  <c r="F883" i="4"/>
  <c r="F884" i="4"/>
  <c r="F885" i="4"/>
  <c r="F886" i="4"/>
  <c r="F887" i="4"/>
  <c r="F888" i="4"/>
  <c r="F889" i="4"/>
  <c r="F890" i="4"/>
  <c r="F891" i="4"/>
  <c r="F892" i="4"/>
  <c r="F893" i="4"/>
  <c r="F894" i="4"/>
  <c r="F895" i="4"/>
  <c r="F896" i="4"/>
  <c r="F897" i="4"/>
  <c r="F898" i="4"/>
  <c r="F899" i="4"/>
  <c r="F900" i="4"/>
  <c r="F901" i="4"/>
  <c r="F902" i="4"/>
  <c r="F903" i="4"/>
  <c r="F904" i="4"/>
  <c r="F905" i="4"/>
  <c r="F906" i="4"/>
  <c r="F907" i="4"/>
  <c r="F908" i="4"/>
  <c r="F909" i="4"/>
  <c r="F910" i="4"/>
  <c r="F911" i="4"/>
  <c r="F912" i="4"/>
  <c r="F913" i="4"/>
  <c r="F914" i="4"/>
  <c r="F915" i="4"/>
  <c r="F916" i="4"/>
  <c r="F917" i="4"/>
  <c r="F918" i="4"/>
  <c r="F919" i="4"/>
  <c r="F920" i="4"/>
  <c r="F921" i="4"/>
  <c r="F922" i="4"/>
  <c r="F923" i="4"/>
  <c r="F924" i="4"/>
  <c r="F925" i="4"/>
  <c r="F926" i="4"/>
  <c r="F927" i="4"/>
  <c r="F928" i="4"/>
  <c r="F929" i="4"/>
  <c r="F930" i="4"/>
  <c r="F931" i="4"/>
  <c r="F932" i="4"/>
  <c r="F933" i="4"/>
  <c r="F934" i="4"/>
  <c r="F935" i="4"/>
  <c r="F936" i="4"/>
  <c r="F937" i="4"/>
  <c r="F938" i="4"/>
  <c r="F939" i="4"/>
  <c r="F940" i="4"/>
  <c r="F941" i="4"/>
  <c r="F942" i="4"/>
  <c r="F943" i="4"/>
  <c r="F944" i="4"/>
  <c r="F945" i="4"/>
  <c r="F946" i="4"/>
  <c r="F947" i="4"/>
  <c r="F948" i="4"/>
  <c r="F949" i="4"/>
  <c r="F950" i="4"/>
  <c r="F951" i="4"/>
  <c r="F952" i="4"/>
  <c r="F953" i="4"/>
  <c r="F954" i="4"/>
  <c r="F955" i="4"/>
  <c r="F956" i="4"/>
  <c r="F957" i="4"/>
  <c r="F958" i="4"/>
  <c r="F959" i="4"/>
  <c r="F960" i="4"/>
  <c r="F961" i="4"/>
  <c r="F962" i="4"/>
  <c r="F963" i="4"/>
  <c r="F964" i="4"/>
  <c r="F965" i="4"/>
  <c r="F966" i="4"/>
  <c r="F967" i="4"/>
  <c r="F968" i="4"/>
  <c r="F969" i="4"/>
  <c r="F970" i="4"/>
  <c r="F971" i="4"/>
  <c r="F972" i="4"/>
  <c r="F973" i="4"/>
  <c r="F974" i="4"/>
  <c r="F975" i="4"/>
  <c r="F976" i="4"/>
  <c r="F977" i="4"/>
  <c r="F978" i="4"/>
  <c r="F979" i="4"/>
  <c r="F980" i="4"/>
  <c r="F981" i="4"/>
  <c r="F982" i="4"/>
  <c r="F983" i="4"/>
  <c r="F984" i="4"/>
  <c r="F985" i="4"/>
  <c r="F986" i="4"/>
  <c r="F987" i="4"/>
  <c r="F988" i="4"/>
  <c r="F989" i="4"/>
  <c r="F990" i="4"/>
  <c r="F991" i="4"/>
  <c r="F992" i="4"/>
  <c r="F993" i="4"/>
  <c r="F994" i="4"/>
  <c r="F995" i="4"/>
  <c r="F996" i="4"/>
  <c r="F997" i="4"/>
  <c r="F998" i="4"/>
  <c r="F999" i="4"/>
  <c r="F1000" i="4"/>
  <c r="F1001" i="4"/>
  <c r="F1002" i="4"/>
  <c r="F1003" i="4"/>
  <c r="F1004" i="4"/>
  <c r="F1005" i="4"/>
  <c r="F1006" i="4"/>
  <c r="F1007" i="4"/>
  <c r="F1008" i="4"/>
  <c r="F1009" i="4"/>
  <c r="F1010" i="4"/>
  <c r="F1011" i="4"/>
  <c r="F1012" i="4"/>
  <c r="F1013" i="4"/>
  <c r="F1014" i="4"/>
  <c r="F1015" i="4"/>
  <c r="F1016" i="4"/>
  <c r="F1017" i="4"/>
  <c r="F1018" i="4"/>
  <c r="F1019" i="4"/>
  <c r="F1020" i="4"/>
  <c r="F1021" i="4"/>
  <c r="F1022" i="4"/>
  <c r="F1023" i="4"/>
  <c r="F1024" i="4"/>
  <c r="F1025" i="4"/>
  <c r="F1026" i="4"/>
  <c r="F1027" i="4"/>
  <c r="F1028" i="4"/>
  <c r="F1029" i="4"/>
  <c r="F1030" i="4"/>
  <c r="F1031" i="4"/>
  <c r="F1032" i="4"/>
  <c r="F1033" i="4"/>
  <c r="F1034" i="4"/>
  <c r="F1035" i="4"/>
  <c r="F1036" i="4"/>
  <c r="F1037" i="4"/>
  <c r="F1038" i="4"/>
  <c r="F1039" i="4"/>
  <c r="F1040" i="4"/>
  <c r="F1041" i="4"/>
  <c r="F1042" i="4"/>
  <c r="F1043" i="4"/>
  <c r="F1044" i="4"/>
  <c r="F1045" i="4"/>
  <c r="F1046" i="4"/>
  <c r="F1047" i="4"/>
  <c r="F1048" i="4"/>
  <c r="F1049" i="4"/>
  <c r="F1050" i="4"/>
  <c r="F1051" i="4"/>
  <c r="F1052" i="4"/>
  <c r="F1053" i="4"/>
  <c r="F1054" i="4"/>
  <c r="F1055" i="4"/>
  <c r="F1056" i="4"/>
  <c r="F1057" i="4"/>
  <c r="F1058" i="4"/>
  <c r="F1059" i="4"/>
  <c r="F1060" i="4"/>
  <c r="F1061" i="4"/>
  <c r="F1062" i="4"/>
  <c r="F1063" i="4"/>
  <c r="F1064" i="4"/>
  <c r="F1065" i="4"/>
  <c r="F1066" i="4"/>
  <c r="F1067" i="4"/>
  <c r="F1068" i="4"/>
  <c r="F1069" i="4"/>
  <c r="F1070" i="4"/>
  <c r="F1071" i="4"/>
  <c r="F1072" i="4"/>
  <c r="F1073" i="4"/>
  <c r="F1074" i="4"/>
  <c r="F1075" i="4"/>
  <c r="F1076" i="4"/>
  <c r="F2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860" i="3"/>
  <c r="F861" i="3"/>
  <c r="F862" i="3"/>
  <c r="F863" i="3"/>
  <c r="F864" i="3"/>
  <c r="F865" i="3"/>
  <c r="F866" i="3"/>
  <c r="F867" i="3"/>
  <c r="F868" i="3"/>
  <c r="F869" i="3"/>
  <c r="F870" i="3"/>
  <c r="F871" i="3"/>
  <c r="F872" i="3"/>
  <c r="F873" i="3"/>
  <c r="F874" i="3"/>
  <c r="F875" i="3"/>
  <c r="F876" i="3"/>
  <c r="F877" i="3"/>
  <c r="F878" i="3"/>
  <c r="F879" i="3"/>
  <c r="F880" i="3"/>
  <c r="F881" i="3"/>
  <c r="F882" i="3"/>
  <c r="F883" i="3"/>
  <c r="F884" i="3"/>
  <c r="F885" i="3"/>
  <c r="F886" i="3"/>
  <c r="F887" i="3"/>
  <c r="F888" i="3"/>
  <c r="F889" i="3"/>
  <c r="F890" i="3"/>
  <c r="F891" i="3"/>
  <c r="F892" i="3"/>
  <c r="F893" i="3"/>
  <c r="F894" i="3"/>
  <c r="F895" i="3"/>
  <c r="F896" i="3"/>
  <c r="F897" i="3"/>
  <c r="F898" i="3"/>
  <c r="F899" i="3"/>
  <c r="F900" i="3"/>
  <c r="F901" i="3"/>
  <c r="F902" i="3"/>
  <c r="F903" i="3"/>
  <c r="F904" i="3"/>
  <c r="F905" i="3"/>
  <c r="F906" i="3"/>
  <c r="F907" i="3"/>
  <c r="F908" i="3"/>
  <c r="F909" i="3"/>
  <c r="F910" i="3"/>
  <c r="F911" i="3"/>
  <c r="F912" i="3"/>
  <c r="F913" i="3"/>
  <c r="F914" i="3"/>
  <c r="F915" i="3"/>
  <c r="F916" i="3"/>
  <c r="F917" i="3"/>
  <c r="F918" i="3"/>
  <c r="F919" i="3"/>
  <c r="F920" i="3"/>
  <c r="F921" i="3"/>
  <c r="F922" i="3"/>
  <c r="F923" i="3"/>
  <c r="F924" i="3"/>
  <c r="F925" i="3"/>
  <c r="F926" i="3"/>
  <c r="F927" i="3"/>
  <c r="F928" i="3"/>
  <c r="F929" i="3"/>
  <c r="F930" i="3"/>
  <c r="F931" i="3"/>
  <c r="F932" i="3"/>
  <c r="F933" i="3"/>
  <c r="F934" i="3"/>
  <c r="F935" i="3"/>
  <c r="F936" i="3"/>
  <c r="F937" i="3"/>
  <c r="F938" i="3"/>
  <c r="F939" i="3"/>
  <c r="F940" i="3"/>
  <c r="F941" i="3"/>
  <c r="F942" i="3"/>
  <c r="F943" i="3"/>
  <c r="F944" i="3"/>
  <c r="F945" i="3"/>
  <c r="F946" i="3"/>
  <c r="F947" i="3"/>
  <c r="F948" i="3"/>
  <c r="F949" i="3"/>
  <c r="F950" i="3"/>
  <c r="F951" i="3"/>
  <c r="F952" i="3"/>
  <c r="F953" i="3"/>
  <c r="F954" i="3"/>
  <c r="F955" i="3"/>
  <c r="F956" i="3"/>
  <c r="F957" i="3"/>
  <c r="F958" i="3"/>
  <c r="F959" i="3"/>
  <c r="F960" i="3"/>
  <c r="F961" i="3"/>
  <c r="F962" i="3"/>
  <c r="F963" i="3"/>
  <c r="F964" i="3"/>
  <c r="F965" i="3"/>
  <c r="F966" i="3"/>
  <c r="F967" i="3"/>
  <c r="F968" i="3"/>
  <c r="F969" i="3"/>
  <c r="F970" i="3"/>
  <c r="F971" i="3"/>
  <c r="F972" i="3"/>
  <c r="F973" i="3"/>
  <c r="F974" i="3"/>
  <c r="F975" i="3"/>
  <c r="F976" i="3"/>
  <c r="F977" i="3"/>
  <c r="F978" i="3"/>
  <c r="F979" i="3"/>
  <c r="F980" i="3"/>
  <c r="F981" i="3"/>
  <c r="F982" i="3"/>
  <c r="F983" i="3"/>
  <c r="F984" i="3"/>
  <c r="F985" i="3"/>
  <c r="F986" i="3"/>
  <c r="F987" i="3"/>
  <c r="F988" i="3"/>
  <c r="F989" i="3"/>
  <c r="F990" i="3"/>
  <c r="F991" i="3"/>
  <c r="F992" i="3"/>
  <c r="F993" i="3"/>
  <c r="F994" i="3"/>
  <c r="F995" i="3"/>
  <c r="F996" i="3"/>
  <c r="F997" i="3"/>
  <c r="F998" i="3"/>
  <c r="F999" i="3"/>
  <c r="F1000" i="3"/>
  <c r="F1001" i="3"/>
  <c r="F1002" i="3"/>
  <c r="F1003" i="3"/>
  <c r="F1004" i="3"/>
  <c r="F1005" i="3"/>
  <c r="F1006" i="3"/>
  <c r="F1007" i="3"/>
  <c r="F1008" i="3"/>
  <c r="F1009" i="3"/>
  <c r="F1010" i="3"/>
  <c r="F1011" i="3"/>
  <c r="F1012" i="3"/>
  <c r="F1013" i="3"/>
  <c r="F1014" i="3"/>
  <c r="F1015" i="3"/>
  <c r="F1016" i="3"/>
  <c r="F1017" i="3"/>
  <c r="F1018" i="3"/>
  <c r="F1019" i="3"/>
  <c r="F1020" i="3"/>
  <c r="F1021" i="3"/>
  <c r="F1022" i="3"/>
  <c r="F1023" i="3"/>
  <c r="F1024" i="3"/>
  <c r="F1025" i="3"/>
  <c r="F1026" i="3"/>
  <c r="F1027" i="3"/>
  <c r="F1028" i="3"/>
  <c r="F1029" i="3"/>
  <c r="F1030" i="3"/>
  <c r="F1031" i="3"/>
  <c r="F1032" i="3"/>
  <c r="F1033" i="3"/>
  <c r="F1034" i="3"/>
  <c r="F1035" i="3"/>
  <c r="F1036" i="3"/>
  <c r="F1037" i="3"/>
  <c r="F1038" i="3"/>
  <c r="F1039" i="3"/>
  <c r="F1040" i="3"/>
  <c r="F1041" i="3"/>
  <c r="F1042" i="3"/>
  <c r="F1043" i="3"/>
  <c r="F1044" i="3"/>
  <c r="F1045" i="3"/>
  <c r="F1046" i="3"/>
  <c r="F1047" i="3"/>
  <c r="F1048" i="3"/>
  <c r="F1049" i="3"/>
  <c r="F1050" i="3"/>
  <c r="F1051" i="3"/>
  <c r="F1052" i="3"/>
  <c r="F1053" i="3"/>
  <c r="F1054" i="3"/>
  <c r="F1055" i="3"/>
  <c r="F1056" i="3"/>
  <c r="F1057" i="3"/>
  <c r="F1058" i="3"/>
  <c r="F1059" i="3"/>
  <c r="F1060" i="3"/>
  <c r="F1061" i="3"/>
  <c r="F1062" i="3"/>
  <c r="F1063" i="3"/>
  <c r="F1064" i="3"/>
  <c r="F1065" i="3"/>
  <c r="F1066" i="3"/>
  <c r="F1067" i="3"/>
  <c r="F1068" i="3"/>
  <c r="F1069" i="3"/>
  <c r="F1070" i="3"/>
  <c r="G16" i="7"/>
  <c r="G14" i="7"/>
  <c r="G12" i="7"/>
  <c r="G8" i="7"/>
  <c r="G6" i="7"/>
  <c r="G4" i="7"/>
  <c r="E894" i="6"/>
  <c r="E874" i="6"/>
  <c r="E506" i="6"/>
  <c r="E514" i="6"/>
  <c r="E961" i="6"/>
  <c r="E203" i="6"/>
  <c r="E700" i="6"/>
  <c r="E204" i="6"/>
  <c r="E701" i="6"/>
  <c r="E142" i="6"/>
  <c r="E208" i="6"/>
  <c r="E139" i="6"/>
  <c r="E377" i="6"/>
  <c r="E376" i="6"/>
  <c r="E200" i="6"/>
  <c r="E87" i="6"/>
  <c r="E960" i="6"/>
  <c r="E956" i="6"/>
  <c r="E101" i="6"/>
  <c r="E957" i="6"/>
  <c r="E959" i="6"/>
  <c r="E577" i="6"/>
  <c r="E576" i="6"/>
  <c r="E580" i="6"/>
  <c r="E888" i="6"/>
  <c r="E831" i="6"/>
  <c r="E958" i="6"/>
  <c r="E886" i="6"/>
  <c r="E823" i="6"/>
  <c r="E560" i="6"/>
  <c r="E234" i="6"/>
  <c r="E584" i="6"/>
  <c r="E879" i="6"/>
  <c r="E143" i="6"/>
  <c r="E145" i="6"/>
  <c r="E542" i="6"/>
  <c r="E703" i="6"/>
  <c r="E436" i="6"/>
  <c r="E540" i="6"/>
  <c r="E549" i="6"/>
  <c r="E186" i="6"/>
  <c r="E881" i="6"/>
  <c r="E184" i="6"/>
  <c r="E936" i="6"/>
  <c r="E943" i="6"/>
  <c r="E585" i="6"/>
  <c r="E880" i="6"/>
  <c r="E942" i="6"/>
  <c r="E867" i="6"/>
  <c r="E187" i="6"/>
  <c r="E188" i="6"/>
  <c r="E837" i="6"/>
  <c r="E461" i="6"/>
  <c r="E832" i="6"/>
  <c r="E910" i="6"/>
  <c r="E833" i="6"/>
  <c r="E955" i="6"/>
  <c r="E954" i="6"/>
  <c r="E953" i="6"/>
  <c r="E148" i="6"/>
  <c r="E834" i="6"/>
  <c r="E835" i="6"/>
  <c r="E838" i="6"/>
  <c r="E157" i="6"/>
  <c r="E255" i="6"/>
  <c r="E253" i="6"/>
  <c r="E285" i="6"/>
  <c r="E211" i="6"/>
  <c r="E210" i="6"/>
  <c r="E212" i="6"/>
  <c r="E318" i="6"/>
  <c r="E317" i="6"/>
  <c r="E38" i="6"/>
  <c r="E284" i="6"/>
  <c r="E85" i="6"/>
  <c r="E758" i="6"/>
  <c r="E839" i="6"/>
  <c r="E578" i="6"/>
  <c r="E579" i="6"/>
  <c r="E194" i="6"/>
  <c r="E216" i="6"/>
  <c r="E952" i="6"/>
  <c r="E217" i="6"/>
  <c r="E218" i="6"/>
  <c r="E215" i="6"/>
  <c r="E541" i="6"/>
  <c r="E523" i="6"/>
  <c r="E505" i="6"/>
  <c r="E511" i="6"/>
  <c r="E598" i="6"/>
  <c r="E350" i="6"/>
  <c r="E543" i="6"/>
  <c r="E155" i="6"/>
  <c r="E156" i="6"/>
  <c r="E893" i="6"/>
  <c r="E213" i="6"/>
  <c r="E353" i="6"/>
  <c r="E354" i="6"/>
  <c r="E381" i="6"/>
  <c r="E382" i="6"/>
  <c r="E160" i="6"/>
  <c r="E161" i="6"/>
  <c r="E150" i="6"/>
  <c r="E229" i="6"/>
  <c r="E230" i="6"/>
  <c r="E477" i="6"/>
  <c r="E102" i="6"/>
  <c r="E107" i="6"/>
  <c r="E110" i="6"/>
  <c r="E369" i="6"/>
  <c r="E362" i="6"/>
  <c r="E475" i="6"/>
  <c r="E718" i="6"/>
  <c r="E503" i="6"/>
  <c r="E407" i="6"/>
  <c r="E406" i="6"/>
  <c r="E401" i="6"/>
  <c r="E771" i="6"/>
  <c r="E244" i="6"/>
  <c r="E283" i="6"/>
  <c r="E235" i="6"/>
  <c r="E240" i="6"/>
  <c r="E237" i="6"/>
  <c r="E241" i="6"/>
  <c r="E242" i="6"/>
  <c r="E743" i="6"/>
  <c r="E725" i="6"/>
  <c r="E734" i="6"/>
  <c r="E197" i="6"/>
  <c r="E198" i="6"/>
  <c r="E738" i="6"/>
  <c r="E744" i="6"/>
  <c r="E51" i="6"/>
  <c r="E52" i="6"/>
  <c r="E748" i="6"/>
  <c r="E138" i="6"/>
  <c r="E113" i="6"/>
  <c r="E130" i="6"/>
  <c r="E121" i="6"/>
  <c r="E741" i="6"/>
  <c r="E747" i="6"/>
  <c r="E749" i="6"/>
  <c r="E752" i="6"/>
  <c r="E709" i="6"/>
  <c r="E526" i="6"/>
  <c r="E712" i="6"/>
  <c r="E724" i="6"/>
  <c r="E722" i="6"/>
  <c r="E134" i="6"/>
  <c r="E118" i="6"/>
  <c r="E127" i="6"/>
  <c r="E124" i="6"/>
  <c r="E522" i="6"/>
  <c r="E742" i="6"/>
  <c r="E750" i="6"/>
  <c r="E751" i="6"/>
  <c r="E135" i="6"/>
  <c r="E116" i="6"/>
  <c r="E131" i="6"/>
  <c r="E112" i="6"/>
  <c r="E753" i="6"/>
  <c r="E136" i="6"/>
  <c r="E120" i="6"/>
  <c r="E128" i="6"/>
  <c r="E111" i="6"/>
  <c r="E745" i="6"/>
  <c r="E137" i="6"/>
  <c r="E119" i="6"/>
  <c r="E129" i="6"/>
  <c r="E115" i="6"/>
  <c r="E740" i="6"/>
  <c r="E739" i="6"/>
  <c r="E737" i="6"/>
  <c r="E133" i="6"/>
  <c r="E122" i="6"/>
  <c r="E126" i="6"/>
  <c r="E123" i="6"/>
  <c r="E735" i="6"/>
  <c r="E132" i="6"/>
  <c r="E117" i="6"/>
  <c r="E125" i="6"/>
  <c r="E114" i="6"/>
  <c r="E727" i="6"/>
  <c r="E728" i="6"/>
  <c r="E729" i="6"/>
  <c r="E730" i="6"/>
  <c r="E746" i="6"/>
  <c r="E723" i="6"/>
  <c r="E713" i="6"/>
  <c r="E714" i="6"/>
  <c r="E199" i="6"/>
  <c r="E251" i="6"/>
  <c r="E275" i="6"/>
  <c r="E274" i="6"/>
  <c r="E280" i="6"/>
  <c r="E276" i="6"/>
  <c r="E281" i="6"/>
  <c r="E278" i="6"/>
  <c r="E279" i="6"/>
  <c r="E277" i="6"/>
  <c r="E238" i="6"/>
  <c r="E243" i="6"/>
  <c r="E239" i="6"/>
  <c r="E236" i="6"/>
  <c r="E250" i="6"/>
  <c r="E267" i="6"/>
  <c r="E772" i="6"/>
  <c r="E615" i="6"/>
  <c r="E40" i="6"/>
  <c r="E616" i="6"/>
  <c r="E41" i="6"/>
  <c r="E530" i="6"/>
  <c r="E531" i="6"/>
  <c r="E418" i="6"/>
  <c r="E480" i="6"/>
  <c r="E481" i="6"/>
  <c r="E453" i="6"/>
  <c r="E455" i="6"/>
  <c r="E456" i="6"/>
  <c r="E425" i="6"/>
  <c r="E459" i="6"/>
  <c r="E460" i="6"/>
  <c r="E457" i="6"/>
  <c r="E458" i="6"/>
  <c r="E209" i="6"/>
  <c r="E220" i="6"/>
  <c r="E629" i="6"/>
  <c r="E628" i="6"/>
  <c r="E221" i="6"/>
  <c r="E631" i="6"/>
  <c r="E261" i="6"/>
  <c r="E219" i="6"/>
  <c r="E336" i="6"/>
  <c r="E904" i="6"/>
  <c r="E290" i="6"/>
  <c r="E413" i="6"/>
  <c r="E414" i="6"/>
  <c r="E412" i="6"/>
  <c r="E411" i="6"/>
  <c r="E287" i="6"/>
  <c r="E246" i="6"/>
  <c r="E245" i="6"/>
  <c r="E205" i="6"/>
  <c r="E326" i="6"/>
  <c r="E337" i="6"/>
  <c r="E325" i="6"/>
  <c r="E286" i="6"/>
  <c r="E387" i="6"/>
  <c r="E327" i="6"/>
  <c r="E323" i="6"/>
  <c r="E293" i="6"/>
  <c r="E330" i="6"/>
  <c r="E328" i="6"/>
  <c r="E324" i="6"/>
  <c r="E321" i="6"/>
  <c r="E228" i="6"/>
  <c r="E226" i="6"/>
  <c r="E388" i="6"/>
  <c r="E322" i="6"/>
  <c r="E289" i="6"/>
  <c r="E206" i="6"/>
  <c r="E291" i="6"/>
  <c r="E389" i="6"/>
  <c r="E292" i="6"/>
  <c r="E883" i="6"/>
  <c r="E621" i="6"/>
  <c r="E623" i="6"/>
  <c r="E612" i="6"/>
  <c r="E613" i="6"/>
  <c r="E624" i="6"/>
  <c r="E622" i="6"/>
  <c r="E195" i="6"/>
  <c r="E193" i="6"/>
  <c r="E264" i="6"/>
  <c r="E562" i="6"/>
  <c r="E733" i="6"/>
  <c r="E625" i="6"/>
  <c r="E533" i="6"/>
  <c r="E486" i="6"/>
  <c r="E508" i="6"/>
  <c r="E556" i="6"/>
  <c r="E836" i="6"/>
  <c r="E419" i="6"/>
  <c r="E534" i="6"/>
  <c r="E892" i="6"/>
  <c r="E891" i="6"/>
  <c r="E507" i="6"/>
  <c r="E627" i="6"/>
  <c r="E872" i="6"/>
  <c r="E626" i="6"/>
  <c r="E632" i="6"/>
  <c r="E620" i="6"/>
  <c r="E873" i="6"/>
  <c r="E509" i="6"/>
  <c r="E519" i="6"/>
  <c r="E473" i="6"/>
  <c r="E518" i="6"/>
  <c r="E183" i="6"/>
  <c r="E484" i="6"/>
  <c r="E305" i="6"/>
  <c r="E420" i="6"/>
  <c r="E808" i="6"/>
  <c r="E313" i="6"/>
  <c r="E304" i="6"/>
  <c r="E373" i="6"/>
  <c r="E421" i="6"/>
  <c r="E731" i="6"/>
  <c r="E826" i="6"/>
  <c r="E707" i="6"/>
  <c r="E573" i="6"/>
  <c r="E510" i="6"/>
  <c r="E804" i="6"/>
  <c r="E799" i="6"/>
  <c r="E426" i="6"/>
  <c r="E890" i="6"/>
  <c r="E825" i="6"/>
  <c r="E757" i="6"/>
  <c r="E372" i="6"/>
  <c r="E754" i="6"/>
  <c r="E800" i="6"/>
  <c r="E756" i="6"/>
  <c r="E801" i="6"/>
  <c r="E316" i="6"/>
  <c r="E732" i="6"/>
  <c r="E827" i="6"/>
  <c r="E432" i="6"/>
  <c r="E828" i="6"/>
  <c r="E306" i="6"/>
  <c r="E307" i="6"/>
  <c r="E308" i="6"/>
  <c r="E855" i="6"/>
  <c r="E309" i="6"/>
  <c r="E315" i="6"/>
  <c r="E314" i="6"/>
  <c r="E310" i="6"/>
  <c r="E614" i="6"/>
  <c r="E151" i="6"/>
  <c r="E152" i="6"/>
  <c r="E845" i="6"/>
  <c r="E846" i="6"/>
  <c r="E570" i="6"/>
  <c r="E595" i="6"/>
  <c r="E178" i="6"/>
  <c r="E491" i="6"/>
  <c r="E339" i="6"/>
  <c r="E483" i="6"/>
  <c r="E492" i="6"/>
  <c r="E905" i="6"/>
  <c r="E476" i="6"/>
  <c r="E572" i="6"/>
  <c r="E566" i="6"/>
  <c r="E605" i="6"/>
  <c r="E179" i="6"/>
  <c r="E177" i="6"/>
  <c r="E490" i="6"/>
  <c r="E268" i="6"/>
  <c r="E272" i="6"/>
  <c r="E482" i="6"/>
  <c r="E487" i="6"/>
  <c r="E180" i="6"/>
  <c r="E454" i="6"/>
  <c r="E269" i="6"/>
  <c r="E851" i="6"/>
  <c r="E850" i="6"/>
  <c r="E847" i="6"/>
  <c r="E427" i="6"/>
  <c r="E949" i="6"/>
  <c r="E428" i="6"/>
  <c r="E271" i="6"/>
  <c r="E273" i="6"/>
  <c r="E395" i="6"/>
  <c r="E489" i="6"/>
  <c r="E270" i="6"/>
  <c r="E912" i="6"/>
  <c r="E913" i="6"/>
  <c r="E854" i="6"/>
  <c r="E848" i="6"/>
  <c r="E853" i="6"/>
  <c r="E488" i="6"/>
  <c r="E500" i="6"/>
  <c r="E555" i="6"/>
  <c r="E547" i="6"/>
  <c r="E501" i="6"/>
  <c r="E545" i="6"/>
  <c r="E446" i="6"/>
  <c r="E447" i="6"/>
  <c r="E849" i="6"/>
  <c r="E896" i="6"/>
  <c r="E551" i="6"/>
  <c r="E908" i="6"/>
  <c r="E494" i="6"/>
  <c r="E495" i="6"/>
  <c r="E550" i="6"/>
  <c r="E513" i="6"/>
  <c r="E182" i="6"/>
  <c r="E181" i="6"/>
  <c r="E575" i="6"/>
  <c r="E567" i="6"/>
  <c r="E189" i="6"/>
  <c r="E932" i="6"/>
  <c r="E933" i="6"/>
  <c r="E394" i="6"/>
  <c r="E586" i="6"/>
  <c r="E606" i="6"/>
  <c r="E574" i="6"/>
  <c r="E871" i="6"/>
  <c r="E870" i="6"/>
  <c r="E525" i="6"/>
  <c r="E397" i="6"/>
  <c r="E934" i="6"/>
  <c r="E398" i="6"/>
  <c r="E366" i="6"/>
  <c r="E233" i="6"/>
  <c r="E375" i="6"/>
  <c r="E374" i="6"/>
  <c r="E334" i="6"/>
  <c r="E422" i="6"/>
  <c r="E944" i="6"/>
  <c r="E176" i="6"/>
  <c r="E938" i="6"/>
  <c r="E346" i="6"/>
  <c r="E474" i="6"/>
  <c r="E439" i="6"/>
  <c r="E79" i="6"/>
  <c r="E105" i="6"/>
  <c r="E390" i="6"/>
  <c r="E423" i="6"/>
  <c r="E391" i="6"/>
  <c r="E97" i="6"/>
  <c r="E95" i="6"/>
  <c r="E96" i="6"/>
  <c r="E94" i="6"/>
  <c r="E331" i="6"/>
  <c r="E335" i="6"/>
  <c r="E922" i="6"/>
  <c r="E367" i="6"/>
  <c r="E368" i="6"/>
  <c r="E424" i="6"/>
  <c r="E170" i="6"/>
  <c r="E169" i="6"/>
  <c r="E581" i="6"/>
  <c r="E80" i="6"/>
  <c r="E404" i="6"/>
  <c r="E463" i="6"/>
  <c r="E402" i="6"/>
  <c r="E619" i="6"/>
  <c r="E403" i="6"/>
  <c r="E76" i="6"/>
  <c r="E583" i="6"/>
  <c r="E618" i="6"/>
  <c r="E384" i="6"/>
  <c r="E106" i="6"/>
  <c r="E471" i="6"/>
  <c r="E75" i="6"/>
  <c r="E466" i="6"/>
  <c r="E472" i="6"/>
  <c r="E710" i="6"/>
  <c r="E717" i="6"/>
  <c r="E81" i="6"/>
  <c r="E464" i="6"/>
  <c r="E582" i="6"/>
  <c r="E467" i="6"/>
  <c r="E465" i="6"/>
  <c r="E91" i="6"/>
  <c r="E90" i="6"/>
  <c r="E89" i="6"/>
  <c r="E468" i="6"/>
  <c r="E231" i="6"/>
  <c r="E785" i="6"/>
  <c r="E780" i="6"/>
  <c r="E445" i="6"/>
  <c r="E440" i="6"/>
  <c r="E907" i="6"/>
  <c r="E702" i="6"/>
  <c r="E708" i="6"/>
  <c r="E793" i="6"/>
  <c r="E794" i="6"/>
  <c r="E796" i="6"/>
  <c r="E797" i="6"/>
  <c r="E786" i="6"/>
  <c r="E781" i="6"/>
  <c r="E443" i="6"/>
  <c r="E438" i="6"/>
  <c r="E441" i="6"/>
  <c r="E782" i="6"/>
  <c r="E929" i="6"/>
  <c r="E930" i="6"/>
  <c r="E829" i="6"/>
  <c r="E824" i="6"/>
  <c r="E721" i="6"/>
  <c r="E719" i="6"/>
  <c r="E720" i="6"/>
  <c r="E515" i="6"/>
  <c r="E950" i="6"/>
  <c r="E951" i="6"/>
  <c r="E516" i="6"/>
  <c r="E517" i="6"/>
  <c r="E92" i="6"/>
  <c r="E93" i="6"/>
  <c r="E260" i="6"/>
  <c r="E258" i="6"/>
  <c r="E409" i="6"/>
  <c r="E924" i="6"/>
  <c r="E396" i="6"/>
  <c r="E923" i="6"/>
  <c r="E349" i="6"/>
  <c r="E410" i="6"/>
  <c r="E352" i="6"/>
  <c r="E759" i="6"/>
  <c r="E399" i="6"/>
  <c r="E914" i="6"/>
  <c r="E915" i="6"/>
  <c r="E351" i="6"/>
  <c r="E916" i="6"/>
  <c r="E925" i="6"/>
  <c r="E760" i="6"/>
  <c r="E917" i="6"/>
  <c r="E45" i="6"/>
  <c r="E46" i="6"/>
  <c r="E813" i="6"/>
  <c r="E814" i="6"/>
  <c r="E818" i="6"/>
  <c r="E815" i="6"/>
  <c r="E821" i="6"/>
  <c r="E822" i="6"/>
  <c r="E816" i="6"/>
  <c r="E820" i="6"/>
  <c r="E817" i="6"/>
  <c r="E819" i="6"/>
  <c r="E768" i="6"/>
  <c r="E168" i="6"/>
  <c r="E166" i="6"/>
  <c r="E920" i="6"/>
  <c r="E927" i="6"/>
  <c r="E561" i="6"/>
  <c r="E571" i="6"/>
  <c r="E499" i="6"/>
  <c r="E928" i="6"/>
  <c r="E299" i="6"/>
  <c r="E767" i="6"/>
  <c r="E764" i="6"/>
  <c r="E926" i="6"/>
  <c r="E300" i="6"/>
  <c r="E921" i="6"/>
  <c r="E301" i="6"/>
  <c r="E298" i="6"/>
  <c r="E302" i="6"/>
  <c r="E297" i="6"/>
  <c r="E303" i="6"/>
  <c r="E498" i="6"/>
  <c r="E497" i="6"/>
  <c r="E761" i="6"/>
  <c r="E763" i="6"/>
  <c r="E811" i="6"/>
  <c r="E716" i="6"/>
  <c r="E810" i="6"/>
  <c r="E715" i="6"/>
  <c r="E711" i="6"/>
  <c r="E103" i="6"/>
  <c r="E538" i="6"/>
  <c r="E174" i="6"/>
  <c r="E704" i="6"/>
  <c r="E882" i="6"/>
  <c r="E539" i="6"/>
  <c r="E536" i="6"/>
  <c r="E537" i="6"/>
  <c r="E32" i="6"/>
  <c r="E33" i="6"/>
  <c r="E224" i="6"/>
  <c r="E190" i="6"/>
  <c r="E249" i="6"/>
  <c r="E223" i="6"/>
  <c r="E222" i="6"/>
  <c r="E885" i="6"/>
  <c r="E332" i="6"/>
  <c r="E333" i="6"/>
  <c r="E868" i="6"/>
  <c r="E248" i="6"/>
  <c r="E895" i="6"/>
  <c r="E21" i="6"/>
  <c r="E22" i="6"/>
  <c r="E897" i="6"/>
  <c r="E569" i="6"/>
  <c r="E485" i="6"/>
  <c r="E607" i="6"/>
  <c r="E568" i="6"/>
  <c r="E611" i="6"/>
  <c r="E478" i="6"/>
  <c r="E512" i="6"/>
  <c r="E449" i="6"/>
  <c r="E452" i="6"/>
  <c r="E964" i="6"/>
  <c r="E450" i="6"/>
  <c r="E963" i="6"/>
  <c r="E416" i="6"/>
  <c r="E417" i="6"/>
  <c r="E609" i="6"/>
  <c r="E610" i="6"/>
  <c r="E429" i="6"/>
  <c r="E906" i="6"/>
  <c r="E451" i="6"/>
  <c r="E173" i="6"/>
  <c r="E812" i="6"/>
  <c r="E809" i="6"/>
  <c r="E172" i="6"/>
  <c r="E521" i="6"/>
  <c r="E520" i="6"/>
  <c r="E171" i="6"/>
  <c r="E858" i="6"/>
  <c r="E857" i="6"/>
  <c r="E355" i="6"/>
  <c r="E295" i="6"/>
  <c r="E361" i="6"/>
  <c r="E370" i="6"/>
  <c r="E364" i="6"/>
  <c r="E365" i="6"/>
  <c r="E356" i="6"/>
  <c r="E357" i="6"/>
  <c r="E358" i="6"/>
  <c r="E359" i="6"/>
  <c r="E360" i="6"/>
  <c r="E296" i="6"/>
  <c r="E860" i="6"/>
  <c r="E862" i="6"/>
  <c r="E859" i="6"/>
  <c r="E861" i="6"/>
  <c r="E344" i="6"/>
  <c r="E342" i="6"/>
  <c r="E83" i="6"/>
  <c r="E84" i="6"/>
  <c r="E340" i="6"/>
  <c r="E962" i="6"/>
  <c r="E341" i="6"/>
  <c r="E98" i="6"/>
  <c r="E99" i="6"/>
  <c r="E856" i="6"/>
  <c r="E385" i="6"/>
  <c r="E852" i="6"/>
  <c r="E247" i="6"/>
  <c r="E875" i="6"/>
  <c r="E842" i="6"/>
  <c r="E876" i="6"/>
  <c r="E877" i="6"/>
  <c r="E878" i="6"/>
  <c r="E765" i="6"/>
  <c r="E527" i="6"/>
  <c r="E496" i="6"/>
  <c r="E469" i="6"/>
  <c r="E470" i="6"/>
  <c r="E773" i="6"/>
  <c r="E528" i="6"/>
  <c r="E529" i="6"/>
  <c r="E50" i="6"/>
  <c r="E790" i="6"/>
  <c r="E88" i="6"/>
  <c r="E100" i="6"/>
  <c r="E149" i="6"/>
  <c r="E36" i="6"/>
  <c r="E159" i="6"/>
  <c r="E262" i="6"/>
  <c r="E946" i="6"/>
  <c r="E232" i="6"/>
  <c r="E263" i="6"/>
  <c r="E257" i="6"/>
  <c r="E259" i="6"/>
  <c r="E792" i="6"/>
  <c r="E608" i="6"/>
  <c r="E535" i="6"/>
  <c r="E602" i="6"/>
  <c r="E599" i="6"/>
  <c r="E779" i="6"/>
  <c r="E778" i="6"/>
  <c r="E787" i="6"/>
  <c r="E320" i="6"/>
  <c r="E617" i="6"/>
  <c r="E254" i="6"/>
  <c r="E319" i="6"/>
  <c r="E909" i="6"/>
  <c r="E163" i="6"/>
  <c r="E162" i="6"/>
  <c r="E256" i="6"/>
  <c r="E37" i="6"/>
  <c r="E706" i="6"/>
  <c r="E596" i="6"/>
  <c r="E165" i="6"/>
  <c r="E175" i="6"/>
  <c r="E630" i="6"/>
  <c r="E830" i="6"/>
  <c r="E601" i="6"/>
  <c r="E600" i="6"/>
  <c r="E104" i="6"/>
  <c r="E167" i="6"/>
  <c r="E158" i="6"/>
  <c r="E866" i="6"/>
  <c r="E864" i="6"/>
  <c r="E597" i="6"/>
  <c r="E338" i="6"/>
  <c r="E154" i="6"/>
  <c r="E202" i="6"/>
  <c r="E887" i="6"/>
  <c r="E889" i="6"/>
  <c r="E108" i="6"/>
  <c r="E109" i="6"/>
  <c r="E34" i="6"/>
  <c r="E35" i="6"/>
  <c r="E42" i="6"/>
  <c r="E865" i="6"/>
  <c r="E86" i="6"/>
  <c r="E393" i="6"/>
  <c r="E683" i="6"/>
  <c r="E663" i="6"/>
  <c r="E380" i="6"/>
  <c r="E634" i="6"/>
  <c r="E647" i="6"/>
  <c r="E641" i="6"/>
  <c r="E646" i="6"/>
  <c r="E633" i="6"/>
  <c r="E698" i="6"/>
  <c r="E639" i="6"/>
  <c r="E658" i="6"/>
  <c r="E645" i="6"/>
  <c r="E587" i="6"/>
  <c r="E590" i="6"/>
  <c r="E593" i="6"/>
  <c r="E594" i="6"/>
  <c r="E559" i="6"/>
  <c r="E662" i="6"/>
  <c r="E677" i="6"/>
  <c r="E670" i="6"/>
  <c r="E493" i="6"/>
  <c r="E288" i="6"/>
  <c r="E672" i="6"/>
  <c r="E660" i="6"/>
  <c r="E644" i="6"/>
  <c r="E659" i="6"/>
  <c r="E691" i="6"/>
  <c r="E564" i="6"/>
  <c r="E668" i="6"/>
  <c r="E642" i="6"/>
  <c r="E648" i="6"/>
  <c r="E676" i="6"/>
  <c r="E684" i="6"/>
  <c r="E696" i="6"/>
  <c r="E669" i="6"/>
  <c r="E604" i="6"/>
  <c r="E693" i="6"/>
  <c r="E695" i="6"/>
  <c r="E687" i="6"/>
  <c r="E563" i="6"/>
  <c r="E654" i="6"/>
  <c r="E671" i="6"/>
  <c r="E679" i="6"/>
  <c r="E664" i="6"/>
  <c r="E680" i="6"/>
  <c r="E643" i="6"/>
  <c r="E678" i="6"/>
  <c r="E653" i="6"/>
  <c r="E690" i="6"/>
  <c r="E665" i="6"/>
  <c r="E674" i="6"/>
  <c r="E661" i="6"/>
  <c r="E682" i="6"/>
  <c r="E657" i="6"/>
  <c r="E656" i="6"/>
  <c r="E532" i="6"/>
  <c r="E557" i="6"/>
  <c r="E378" i="6"/>
  <c r="E694" i="6"/>
  <c r="E640" i="6"/>
  <c r="E282" i="6"/>
  <c r="E667" i="6"/>
  <c r="E649" i="6"/>
  <c r="E650" i="6"/>
  <c r="E655" i="6"/>
  <c r="E689" i="6"/>
  <c r="E637" i="6"/>
  <c r="E589" i="6"/>
  <c r="E699" i="6"/>
  <c r="E636" i="6"/>
  <c r="E588" i="6"/>
  <c r="E294" i="6"/>
  <c r="E675" i="6"/>
  <c r="E666" i="6"/>
  <c r="E603" i="6"/>
  <c r="E266" i="6"/>
  <c r="E635" i="6"/>
  <c r="E692" i="6"/>
  <c r="E686" i="6"/>
  <c r="E638" i="6"/>
  <c r="E688" i="6"/>
  <c r="E685" i="6"/>
  <c r="E673" i="6"/>
  <c r="E651" i="6"/>
  <c r="E558" i="6"/>
  <c r="E652" i="6"/>
  <c r="E840" i="6"/>
  <c r="E400" i="6"/>
  <c r="E2" i="6"/>
  <c r="E774" i="6"/>
  <c r="E329" i="6"/>
  <c r="E843" i="6"/>
  <c r="E940" i="6"/>
  <c r="E54" i="6"/>
  <c r="E775" i="6"/>
  <c r="E144" i="6"/>
  <c r="E931" i="6"/>
  <c r="E78" i="6"/>
  <c r="E192" i="6"/>
  <c r="E72" i="6"/>
  <c r="E55" i="6"/>
  <c r="E3" i="6"/>
  <c r="E546" i="6"/>
  <c r="E697" i="6"/>
  <c r="E348" i="6"/>
  <c r="E71" i="6"/>
  <c r="E869" i="6"/>
  <c r="E548" i="6"/>
  <c r="E4" i="6"/>
  <c r="E49" i="6"/>
  <c r="E863" i="6"/>
  <c r="E5" i="6"/>
  <c r="E23" i="6"/>
  <c r="E25" i="6"/>
  <c r="E415" i="6"/>
  <c r="E24" i="6"/>
  <c r="E918" i="6"/>
  <c r="E26" i="6"/>
  <c r="E444" i="6"/>
  <c r="E27" i="6"/>
  <c r="E56" i="6"/>
  <c r="E524" i="6"/>
  <c r="E777" i="6"/>
  <c r="E28" i="6"/>
  <c r="E565" i="6"/>
  <c r="E146" i="6"/>
  <c r="E736" i="6"/>
  <c r="E147" i="6"/>
  <c r="E6" i="6"/>
  <c r="E7" i="6"/>
  <c r="E53" i="6"/>
  <c r="E29" i="6"/>
  <c r="E681" i="6"/>
  <c r="E8" i="6"/>
  <c r="E9" i="6"/>
  <c r="E185" i="6"/>
  <c r="E935" i="6"/>
  <c r="E10" i="6"/>
  <c r="E153" i="6"/>
  <c r="E945" i="6"/>
  <c r="E770" i="6"/>
  <c r="E442" i="6"/>
  <c r="E437" i="6"/>
  <c r="E69" i="6"/>
  <c r="E479" i="6"/>
  <c r="E16" i="6"/>
  <c r="E19" i="6"/>
  <c r="E803" i="6"/>
  <c r="E58" i="6"/>
  <c r="E762" i="6"/>
  <c r="E802" i="6"/>
  <c r="E755" i="6"/>
  <c r="E431" i="6"/>
  <c r="E552" i="6"/>
  <c r="E18" i="6"/>
  <c r="E795" i="6"/>
  <c r="E784" i="6"/>
  <c r="E392" i="6"/>
  <c r="E17" i="6"/>
  <c r="E311" i="6"/>
  <c r="E806" i="6"/>
  <c r="E140" i="6"/>
  <c r="E77" i="6"/>
  <c r="E805" i="6"/>
  <c r="E776" i="6"/>
  <c r="E363" i="6"/>
  <c r="E73" i="6"/>
  <c r="E68" i="6"/>
  <c r="E379" i="6"/>
  <c r="E947" i="6"/>
  <c r="E191" i="6"/>
  <c r="E20" i="6"/>
  <c r="E63" i="6"/>
  <c r="E554" i="6"/>
  <c r="E11" i="6"/>
  <c r="E30" i="6"/>
  <c r="E553" i="6"/>
  <c r="E435" i="6"/>
  <c r="E434" i="6"/>
  <c r="E433" i="6"/>
  <c r="E592" i="6"/>
  <c r="E12" i="6"/>
  <c r="E141" i="6"/>
  <c r="E798" i="6"/>
  <c r="E408" i="6"/>
  <c r="E70" i="6"/>
  <c r="E59" i="6"/>
  <c r="E347" i="6"/>
  <c r="E705" i="6"/>
  <c r="E769" i="6"/>
  <c r="E448" i="6"/>
  <c r="E47" i="6"/>
  <c r="E919" i="6"/>
  <c r="E937" i="6"/>
  <c r="E39" i="6"/>
  <c r="E371" i="6"/>
  <c r="E74" i="6"/>
  <c r="E791" i="6"/>
  <c r="E788" i="6"/>
  <c r="E783" i="6"/>
  <c r="E64" i="6"/>
  <c r="E31" i="6"/>
  <c r="E66" i="6"/>
  <c r="E44" i="6"/>
  <c r="E13" i="6"/>
  <c r="E61" i="6"/>
  <c r="E43" i="6"/>
  <c r="E544" i="6"/>
  <c r="E345" i="6"/>
  <c r="E62" i="6"/>
  <c r="E844" i="6"/>
  <c r="E383" i="6"/>
  <c r="E462" i="6"/>
  <c r="E430" i="6"/>
  <c r="E265" i="6"/>
  <c r="E57" i="6"/>
  <c r="E911" i="6"/>
  <c r="E948" i="6"/>
  <c r="E766" i="6"/>
  <c r="E48" i="6"/>
  <c r="E225" i="6"/>
  <c r="E227" i="6"/>
  <c r="E67" i="6"/>
  <c r="E60" i="6"/>
  <c r="E386" i="6"/>
  <c r="E726" i="6"/>
  <c r="E196" i="6"/>
  <c r="E82" i="6"/>
  <c r="E502" i="6"/>
  <c r="E65" i="6"/>
  <c r="E14" i="6"/>
  <c r="E591" i="6"/>
  <c r="E939" i="6"/>
  <c r="E941" i="6"/>
  <c r="E405" i="6"/>
  <c r="E789" i="6"/>
  <c r="E312" i="6"/>
  <c r="E504" i="6"/>
  <c r="E807" i="6"/>
  <c r="E207" i="6"/>
  <c r="E252" i="6"/>
  <c r="E164" i="6"/>
  <c r="E884" i="6"/>
  <c r="E841" i="6"/>
  <c r="E343" i="6"/>
  <c r="E15" i="6"/>
  <c r="E901" i="6"/>
  <c r="E902" i="6"/>
  <c r="E214" i="6"/>
  <c r="E899" i="6"/>
  <c r="E900" i="6"/>
  <c r="E898" i="6"/>
  <c r="E903" i="6"/>
  <c r="E201" i="6"/>
  <c r="E503" i="5"/>
  <c r="E903" i="5"/>
  <c r="E852" i="5"/>
  <c r="E517" i="5"/>
  <c r="E820" i="5"/>
  <c r="E914" i="5"/>
  <c r="E862" i="5"/>
  <c r="E915" i="5"/>
  <c r="E863" i="5"/>
  <c r="E906" i="5"/>
  <c r="E872" i="5"/>
  <c r="E871" i="5"/>
  <c r="E565" i="5"/>
  <c r="E132" i="5"/>
  <c r="E623" i="5"/>
  <c r="E802" i="5"/>
  <c r="E805" i="5"/>
  <c r="E837" i="5"/>
  <c r="E911" i="5"/>
  <c r="E839" i="5"/>
  <c r="E819" i="5"/>
  <c r="E572" i="5"/>
  <c r="E573" i="5"/>
  <c r="E576" i="5"/>
  <c r="E324" i="5"/>
  <c r="E550" i="5"/>
  <c r="E795" i="5"/>
  <c r="E307" i="5"/>
  <c r="E792" i="5"/>
  <c r="E667" i="5"/>
  <c r="E297" i="5"/>
  <c r="E807" i="5"/>
  <c r="E813" i="5"/>
  <c r="E865" i="5"/>
  <c r="E866" i="5"/>
  <c r="E818" i="5"/>
  <c r="E844" i="5"/>
  <c r="E824" i="5"/>
  <c r="E554" i="5"/>
  <c r="E546" i="5"/>
  <c r="E124" i="5"/>
  <c r="E831" i="5"/>
  <c r="E552" i="5"/>
  <c r="E641" i="5"/>
  <c r="E268" i="5"/>
  <c r="E808" i="5"/>
  <c r="E814" i="5"/>
  <c r="E269" i="5"/>
  <c r="E693" i="5"/>
  <c r="E125" i="5"/>
  <c r="E126" i="5"/>
  <c r="E409" i="5"/>
  <c r="E394" i="5"/>
  <c r="E466" i="5"/>
  <c r="E325" i="5"/>
  <c r="E533" i="5"/>
  <c r="E537" i="5"/>
  <c r="E532" i="5"/>
  <c r="E455" i="5"/>
  <c r="E847" i="5"/>
  <c r="E534" i="5"/>
  <c r="E535" i="5"/>
  <c r="E571" i="5"/>
  <c r="E797" i="5"/>
  <c r="E25" i="5"/>
  <c r="E31" i="5"/>
  <c r="E27" i="5"/>
  <c r="E930" i="5"/>
  <c r="E928" i="5"/>
  <c r="E929" i="5"/>
  <c r="E95" i="5"/>
  <c r="E93" i="5"/>
  <c r="E67" i="5"/>
  <c r="E28" i="5"/>
  <c r="E581" i="5"/>
  <c r="E500" i="5"/>
  <c r="E540" i="5"/>
  <c r="E574" i="5"/>
  <c r="E575" i="5"/>
  <c r="E417" i="5"/>
  <c r="E935" i="5"/>
  <c r="E644" i="5"/>
  <c r="E936" i="5"/>
  <c r="E937" i="5"/>
  <c r="E934" i="5"/>
  <c r="E621" i="5"/>
  <c r="E530" i="5"/>
  <c r="E531" i="5"/>
  <c r="E451" i="5"/>
  <c r="E840" i="5"/>
  <c r="E148" i="5"/>
  <c r="E267" i="5"/>
  <c r="E784" i="5"/>
  <c r="E783" i="5"/>
  <c r="E428" i="5"/>
  <c r="E932" i="5"/>
  <c r="E120" i="5"/>
  <c r="E121" i="5"/>
  <c r="E204" i="5"/>
  <c r="E205" i="5"/>
  <c r="E822" i="5"/>
  <c r="E821" i="5"/>
  <c r="E850" i="5"/>
  <c r="E23" i="5"/>
  <c r="E24" i="5"/>
  <c r="E452" i="5"/>
  <c r="E912" i="5"/>
  <c r="E560" i="5"/>
  <c r="E561" i="5"/>
  <c r="E208" i="5"/>
  <c r="E199" i="5"/>
  <c r="E425" i="5"/>
  <c r="E443" i="5"/>
  <c r="E367" i="5"/>
  <c r="E869" i="5"/>
  <c r="E868" i="5"/>
  <c r="E876" i="5"/>
  <c r="E314" i="5"/>
  <c r="E56" i="5"/>
  <c r="E69" i="5"/>
  <c r="E66" i="5"/>
  <c r="E63" i="5"/>
  <c r="E58" i="5"/>
  <c r="E57" i="5"/>
  <c r="E62" i="5"/>
  <c r="E383" i="5"/>
  <c r="E359" i="5"/>
  <c r="E374" i="5"/>
  <c r="E480" i="5"/>
  <c r="E481" i="5"/>
  <c r="E368" i="5"/>
  <c r="E384" i="5"/>
  <c r="E186" i="5"/>
  <c r="E187" i="5"/>
  <c r="E388" i="5"/>
  <c r="E610" i="5"/>
  <c r="E592" i="5"/>
  <c r="E604" i="5"/>
  <c r="E595" i="5"/>
  <c r="E382" i="5"/>
  <c r="E381" i="5"/>
  <c r="E379" i="5"/>
  <c r="E380" i="5"/>
  <c r="E390" i="5"/>
  <c r="E378" i="5"/>
  <c r="E377" i="5"/>
  <c r="E360" i="5"/>
  <c r="E361" i="5"/>
  <c r="E607" i="5"/>
  <c r="E597" i="5"/>
  <c r="E600" i="5"/>
  <c r="E588" i="5"/>
  <c r="E363" i="5"/>
  <c r="E385" i="5"/>
  <c r="E391" i="5"/>
  <c r="E387" i="5"/>
  <c r="E612" i="5"/>
  <c r="E593" i="5"/>
  <c r="E603" i="5"/>
  <c r="E598" i="5"/>
  <c r="E392" i="5"/>
  <c r="E611" i="5"/>
  <c r="E589" i="5"/>
  <c r="E605" i="5"/>
  <c r="E591" i="5"/>
  <c r="E386" i="5"/>
  <c r="E609" i="5"/>
  <c r="E585" i="5"/>
  <c r="E602" i="5"/>
  <c r="E590" i="5"/>
  <c r="E370" i="5"/>
  <c r="E369" i="5"/>
  <c r="E371" i="5"/>
  <c r="E608" i="5"/>
  <c r="E587" i="5"/>
  <c r="E601" i="5"/>
  <c r="E594" i="5"/>
  <c r="E376" i="5"/>
  <c r="E606" i="5"/>
  <c r="E586" i="5"/>
  <c r="E599" i="5"/>
  <c r="E596" i="5"/>
  <c r="E355" i="5"/>
  <c r="E356" i="5"/>
  <c r="E357" i="5"/>
  <c r="E358" i="5"/>
  <c r="E389" i="5"/>
  <c r="E362" i="5"/>
  <c r="E397" i="5"/>
  <c r="E398" i="5"/>
  <c r="E411" i="5"/>
  <c r="E55" i="5"/>
  <c r="E43" i="5"/>
  <c r="E70" i="5"/>
  <c r="E50" i="5"/>
  <c r="E52" i="5"/>
  <c r="E48" i="5"/>
  <c r="E49" i="5"/>
  <c r="E51" i="5"/>
  <c r="E53" i="5"/>
  <c r="E64" i="5"/>
  <c r="E59" i="5"/>
  <c r="E61" i="5"/>
  <c r="E65" i="5"/>
  <c r="E54" i="5"/>
  <c r="E40" i="5"/>
  <c r="E312" i="5"/>
  <c r="E664" i="5"/>
  <c r="E127" i="5"/>
  <c r="E665" i="5"/>
  <c r="E128" i="5"/>
  <c r="E241" i="5"/>
  <c r="E242" i="5"/>
  <c r="E173" i="5"/>
  <c r="E169" i="5"/>
  <c r="E170" i="5"/>
  <c r="E151" i="5"/>
  <c r="E182" i="5"/>
  <c r="E183" i="5"/>
  <c r="E172" i="5"/>
  <c r="E156" i="5"/>
  <c r="E157" i="5"/>
  <c r="E184" i="5"/>
  <c r="E185" i="5"/>
  <c r="E927" i="5"/>
  <c r="E875" i="5"/>
  <c r="E703" i="5"/>
  <c r="E702" i="5"/>
  <c r="E673" i="5"/>
  <c r="E705" i="5"/>
  <c r="E682" i="5"/>
  <c r="E874" i="5"/>
  <c r="E90" i="5"/>
  <c r="E704" i="5"/>
  <c r="E91" i="5"/>
  <c r="E232" i="5"/>
  <c r="E233" i="5"/>
  <c r="E231" i="5"/>
  <c r="E234" i="5"/>
  <c r="E45" i="5"/>
  <c r="E781" i="5"/>
  <c r="E60" i="5"/>
  <c r="E674" i="5"/>
  <c r="E158" i="5"/>
  <c r="E109" i="5"/>
  <c r="E161" i="5"/>
  <c r="E44" i="5"/>
  <c r="E96" i="5"/>
  <c r="E159" i="5"/>
  <c r="E154" i="5"/>
  <c r="E101" i="5"/>
  <c r="E72" i="5"/>
  <c r="E160" i="5"/>
  <c r="E155" i="5"/>
  <c r="E135" i="5"/>
  <c r="E529" i="5"/>
  <c r="E528" i="5"/>
  <c r="E97" i="5"/>
  <c r="E153" i="5"/>
  <c r="E75" i="5"/>
  <c r="E675" i="5"/>
  <c r="E102" i="5"/>
  <c r="E98" i="5"/>
  <c r="E103" i="5"/>
  <c r="E677" i="5"/>
  <c r="E694" i="5"/>
  <c r="E696" i="5"/>
  <c r="E657" i="5"/>
  <c r="E658" i="5"/>
  <c r="E697" i="5"/>
  <c r="E695" i="5"/>
  <c r="E419" i="5"/>
  <c r="E416" i="5"/>
  <c r="E467" i="5"/>
  <c r="E402" i="5"/>
  <c r="E401" i="5"/>
  <c r="E698" i="5"/>
  <c r="E544" i="5"/>
  <c r="E440" i="5"/>
  <c r="E444" i="5"/>
  <c r="E625" i="5"/>
  <c r="E845" i="5"/>
  <c r="E299" i="5"/>
  <c r="E548" i="5"/>
  <c r="E555" i="5"/>
  <c r="E38" i="5"/>
  <c r="E445" i="5"/>
  <c r="E700" i="5"/>
  <c r="E885" i="5"/>
  <c r="E699" i="5"/>
  <c r="E707" i="5"/>
  <c r="E676" i="5"/>
  <c r="E902" i="5"/>
  <c r="E448" i="5"/>
  <c r="E459" i="5"/>
  <c r="E426" i="5"/>
  <c r="E442" i="5"/>
  <c r="E551" i="5"/>
  <c r="E372" i="5"/>
  <c r="E492" i="5"/>
  <c r="E405" i="5"/>
  <c r="E476" i="5"/>
  <c r="E429" i="5"/>
  <c r="E491" i="5"/>
  <c r="E89" i="5"/>
  <c r="E406" i="5"/>
  <c r="E279" i="5"/>
  <c r="E277" i="5"/>
  <c r="E841" i="5"/>
  <c r="E848" i="5"/>
  <c r="E449" i="5"/>
  <c r="E427" i="5"/>
  <c r="E431" i="5"/>
  <c r="E145" i="5"/>
  <c r="E176" i="5"/>
  <c r="E278" i="5"/>
  <c r="E301" i="5"/>
  <c r="E422" i="5"/>
  <c r="E300" i="5"/>
  <c r="E430" i="5"/>
  <c r="E302" i="5"/>
  <c r="E432" i="5"/>
  <c r="E76" i="5"/>
  <c r="E280" i="5"/>
  <c r="E505" i="5"/>
  <c r="E149" i="5"/>
  <c r="E506" i="5"/>
  <c r="E493" i="5"/>
  <c r="E486" i="5"/>
  <c r="E487" i="5"/>
  <c r="E889" i="5"/>
  <c r="E488" i="5"/>
  <c r="E490" i="5"/>
  <c r="E410" i="5"/>
  <c r="E489" i="5"/>
  <c r="E691" i="5"/>
  <c r="E899" i="5"/>
  <c r="E898" i="5"/>
  <c r="E800" i="5"/>
  <c r="E801" i="5"/>
  <c r="E655" i="5"/>
  <c r="E622" i="5"/>
  <c r="E478" i="5"/>
  <c r="E438" i="5"/>
  <c r="E504" i="5"/>
  <c r="E433" i="5"/>
  <c r="E437" i="5"/>
  <c r="E785" i="5"/>
  <c r="E803" i="5"/>
  <c r="E804" i="5"/>
  <c r="E645" i="5"/>
  <c r="E651" i="5"/>
  <c r="E420" i="5"/>
  <c r="E479" i="5"/>
  <c r="E436" i="5"/>
  <c r="E521" i="5"/>
  <c r="E37" i="5"/>
  <c r="E434" i="5"/>
  <c r="E435" i="5"/>
  <c r="E421" i="5"/>
  <c r="E536" i="5"/>
  <c r="E520" i="5"/>
  <c r="E631" i="5"/>
  <c r="E632" i="5"/>
  <c r="E569" i="5"/>
  <c r="E316" i="5"/>
  <c r="E570" i="5"/>
  <c r="E315" i="5"/>
  <c r="E519" i="5"/>
  <c r="E522" i="5"/>
  <c r="E484" i="5"/>
  <c r="E441" i="5"/>
  <c r="E518" i="5"/>
  <c r="E779" i="5"/>
  <c r="E798" i="5"/>
  <c r="E580" i="5"/>
  <c r="E680" i="5"/>
  <c r="E274" i="5"/>
  <c r="E439" i="5"/>
  <c r="E454" i="5"/>
  <c r="E620" i="5"/>
  <c r="E627" i="5"/>
  <c r="E453" i="5"/>
  <c r="E628" i="5"/>
  <c r="E424" i="5"/>
  <c r="E423" i="5"/>
  <c r="E619" i="5"/>
  <c r="E951" i="5"/>
  <c r="E507" i="5"/>
  <c r="E502" i="5"/>
  <c r="E446" i="5"/>
  <c r="E447" i="5"/>
  <c r="E474" i="5"/>
  <c r="E510" i="5"/>
  <c r="E870" i="5"/>
  <c r="E864" i="5"/>
  <c r="E669" i="5"/>
  <c r="E652" i="5"/>
  <c r="E286" i="5"/>
  <c r="E892" i="5"/>
  <c r="E888" i="5"/>
  <c r="E129" i="5"/>
  <c r="E787" i="5"/>
  <c r="E659" i="5"/>
  <c r="E701" i="5"/>
  <c r="E284" i="5"/>
  <c r="E285" i="5"/>
  <c r="E538" i="5"/>
  <c r="E179" i="5"/>
  <c r="E287" i="5"/>
  <c r="E180" i="5"/>
  <c r="E193" i="5"/>
  <c r="E838" i="5"/>
  <c r="E200" i="5"/>
  <c r="E206" i="5"/>
  <c r="E106" i="5"/>
  <c r="E308" i="5"/>
  <c r="E220" i="5"/>
  <c r="E918" i="5"/>
  <c r="E319" i="5"/>
  <c r="E265" i="5"/>
  <c r="E273" i="5"/>
  <c r="E225" i="5"/>
  <c r="E289" i="5"/>
  <c r="E556" i="5"/>
  <c r="E111" i="5"/>
  <c r="E309" i="5"/>
  <c r="E112" i="5"/>
  <c r="E496" i="5"/>
  <c r="E494" i="5"/>
  <c r="E497" i="5"/>
  <c r="E495" i="5"/>
  <c r="E74" i="5"/>
  <c r="E107" i="5"/>
  <c r="E829" i="5"/>
  <c r="E194" i="5"/>
  <c r="E195" i="5"/>
  <c r="E310" i="5"/>
  <c r="E835" i="5"/>
  <c r="E836" i="5"/>
  <c r="E577" i="5"/>
  <c r="E298" i="5"/>
  <c r="E212" i="5"/>
  <c r="E137" i="5"/>
  <c r="E213" i="5"/>
  <c r="E672" i="5"/>
  <c r="E214" i="5"/>
  <c r="E786" i="5"/>
  <c r="E579" i="5"/>
  <c r="E671" i="5"/>
  <c r="E163" i="5"/>
  <c r="E690" i="5"/>
  <c r="E217" i="5"/>
  <c r="E687" i="5"/>
  <c r="E136" i="5"/>
  <c r="E218" i="5"/>
  <c r="E133" i="5"/>
  <c r="E142" i="5"/>
  <c r="E686" i="5"/>
  <c r="E139" i="5"/>
  <c r="E578" i="5"/>
  <c r="E138" i="5"/>
  <c r="E140" i="5"/>
  <c r="E464" i="5"/>
  <c r="E463" i="5"/>
  <c r="E465" i="5"/>
  <c r="E141" i="5"/>
  <c r="E878" i="5"/>
  <c r="E337" i="5"/>
  <c r="E473" i="5"/>
  <c r="E245" i="5"/>
  <c r="E223" i="5"/>
  <c r="E498" i="5"/>
  <c r="E849" i="5"/>
  <c r="E855" i="5"/>
  <c r="E329" i="5"/>
  <c r="E332" i="5"/>
  <c r="E331" i="5"/>
  <c r="E330" i="5"/>
  <c r="E472" i="5"/>
  <c r="E471" i="5"/>
  <c r="E230" i="5"/>
  <c r="E229" i="5"/>
  <c r="E224" i="5"/>
  <c r="E470" i="5"/>
  <c r="E882" i="5"/>
  <c r="E884" i="5"/>
  <c r="E462" i="5"/>
  <c r="E413" i="5"/>
  <c r="E272" i="5"/>
  <c r="E271" i="5"/>
  <c r="E270" i="5"/>
  <c r="E456" i="5"/>
  <c r="E412" i="5"/>
  <c r="E414" i="5"/>
  <c r="E457" i="5"/>
  <c r="E458" i="5"/>
  <c r="E794" i="5"/>
  <c r="E793" i="5"/>
  <c r="E18" i="5"/>
  <c r="E17" i="5"/>
  <c r="E215" i="5"/>
  <c r="E304" i="5"/>
  <c r="E181" i="5"/>
  <c r="E122" i="5"/>
  <c r="E108" i="5"/>
  <c r="E216" i="5"/>
  <c r="E118" i="5"/>
  <c r="E294" i="5"/>
  <c r="E178" i="5"/>
  <c r="E113" i="5"/>
  <c r="E114" i="5"/>
  <c r="E119" i="5"/>
  <c r="E115" i="5"/>
  <c r="E305" i="5"/>
  <c r="E293" i="5"/>
  <c r="E116" i="5"/>
  <c r="E146" i="5"/>
  <c r="E147" i="5"/>
  <c r="E523" i="5"/>
  <c r="E524" i="5"/>
  <c r="E563" i="5"/>
  <c r="E525" i="5"/>
  <c r="E567" i="5"/>
  <c r="E568" i="5"/>
  <c r="E526" i="5"/>
  <c r="E564" i="5"/>
  <c r="E549" i="5"/>
  <c r="E566" i="5"/>
  <c r="E353" i="5"/>
  <c r="E851" i="5"/>
  <c r="E842" i="5"/>
  <c r="E827" i="5"/>
  <c r="E880" i="5"/>
  <c r="E830" i="5"/>
  <c r="E832" i="5"/>
  <c r="E262" i="5"/>
  <c r="E881" i="5"/>
  <c r="E347" i="5"/>
  <c r="E345" i="5"/>
  <c r="E365" i="5"/>
  <c r="E879" i="5"/>
  <c r="E348" i="5"/>
  <c r="E828" i="5"/>
  <c r="E349" i="5"/>
  <c r="E346" i="5"/>
  <c r="E350" i="5"/>
  <c r="E351" i="5"/>
  <c r="E352" i="5"/>
  <c r="E263" i="5"/>
  <c r="E261" i="5"/>
  <c r="E338" i="5"/>
  <c r="E339" i="5"/>
  <c r="E197" i="5"/>
  <c r="E143" i="5"/>
  <c r="E189" i="5"/>
  <c r="E144" i="5"/>
  <c r="E134" i="5"/>
  <c r="E557" i="5"/>
  <c r="E514" i="5"/>
  <c r="E857" i="5"/>
  <c r="E901" i="5"/>
  <c r="E904" i="5"/>
  <c r="E515" i="5"/>
  <c r="E512" i="5"/>
  <c r="E513" i="5"/>
  <c r="E29" i="5"/>
  <c r="E30" i="5"/>
  <c r="E939" i="5"/>
  <c r="E941" i="5"/>
  <c r="E943" i="5"/>
  <c r="E20" i="5"/>
  <c r="E19" i="5"/>
  <c r="E954" i="5"/>
  <c r="E104" i="5"/>
  <c r="E105" i="5"/>
  <c r="E952" i="5"/>
  <c r="E944" i="5"/>
  <c r="E953" i="5"/>
  <c r="E131" i="5"/>
  <c r="E130" i="5"/>
  <c r="E942" i="5"/>
  <c r="E654" i="5"/>
  <c r="E373" i="5"/>
  <c r="E662" i="5"/>
  <c r="E653" i="5"/>
  <c r="E663" i="5"/>
  <c r="E296" i="5"/>
  <c r="E399" i="5"/>
  <c r="E327" i="5"/>
  <c r="E408" i="5"/>
  <c r="E123" i="5"/>
  <c r="E403" i="5"/>
  <c r="E290" i="5"/>
  <c r="E283" i="5"/>
  <c r="E282" i="5"/>
  <c r="E661" i="5"/>
  <c r="E660" i="5"/>
  <c r="E317" i="5"/>
  <c r="E318" i="5"/>
  <c r="E407" i="5"/>
  <c r="E956" i="5"/>
  <c r="E190" i="5"/>
  <c r="E188" i="5"/>
  <c r="E955" i="5"/>
  <c r="E461" i="5"/>
  <c r="E460" i="5"/>
  <c r="E957" i="5"/>
  <c r="E963" i="5"/>
  <c r="E961" i="5"/>
  <c r="E77" i="5"/>
  <c r="E41" i="5"/>
  <c r="E83" i="5"/>
  <c r="E88" i="5"/>
  <c r="E86" i="5"/>
  <c r="E87" i="5"/>
  <c r="E78" i="5"/>
  <c r="E79" i="5"/>
  <c r="E80" i="5"/>
  <c r="E81" i="5"/>
  <c r="E82" i="5"/>
  <c r="E42" i="5"/>
  <c r="E960" i="5"/>
  <c r="E958" i="5"/>
  <c r="E962" i="5"/>
  <c r="E959" i="5"/>
  <c r="E328" i="5"/>
  <c r="E321" i="5"/>
  <c r="E292" i="5"/>
  <c r="E342" i="5"/>
  <c r="E320" i="5"/>
  <c r="E861" i="5"/>
  <c r="E322" i="5"/>
  <c r="E516" i="5"/>
  <c r="E527" i="5"/>
  <c r="E890" i="5"/>
  <c r="E162" i="5"/>
  <c r="E938" i="5"/>
  <c r="E925" i="5"/>
  <c r="E921" i="5"/>
  <c r="E926" i="5"/>
  <c r="E922" i="5"/>
  <c r="E923" i="5"/>
  <c r="E924" i="5"/>
  <c r="E364" i="5"/>
  <c r="E235" i="5"/>
  <c r="E238" i="5"/>
  <c r="E239" i="5"/>
  <c r="E240" i="5"/>
  <c r="E313" i="5"/>
  <c r="E236" i="5"/>
  <c r="E237" i="5"/>
  <c r="E288" i="5"/>
  <c r="E790" i="5"/>
  <c r="E811" i="5"/>
  <c r="E913" i="5"/>
  <c r="E867" i="5"/>
  <c r="E33" i="5"/>
  <c r="E823" i="5"/>
  <c r="E22" i="5"/>
  <c r="E582" i="5"/>
  <c r="E877" i="5"/>
  <c r="E21" i="5"/>
  <c r="E16" i="5"/>
  <c r="E15" i="5"/>
  <c r="E341" i="5"/>
  <c r="E666" i="5"/>
  <c r="E469" i="5"/>
  <c r="E639" i="5"/>
  <c r="E638" i="5"/>
  <c r="E333" i="5"/>
  <c r="E334" i="5"/>
  <c r="E343" i="5"/>
  <c r="E539" i="5"/>
  <c r="E670" i="5"/>
  <c r="E32" i="5"/>
  <c r="E94" i="5"/>
  <c r="E856" i="5"/>
  <c r="E825" i="5"/>
  <c r="E826" i="5"/>
  <c r="E26" i="5"/>
  <c r="E34" i="5"/>
  <c r="E846" i="5"/>
  <c r="E629" i="5"/>
  <c r="E919" i="5"/>
  <c r="E858" i="5"/>
  <c r="E706" i="5"/>
  <c r="E477" i="5"/>
  <c r="E640" i="5"/>
  <c r="E637" i="5"/>
  <c r="E558" i="5"/>
  <c r="E843" i="5"/>
  <c r="E796" i="5"/>
  <c r="E909" i="5"/>
  <c r="E908" i="5"/>
  <c r="E630" i="5"/>
  <c r="E110" i="5"/>
  <c r="E782" i="5"/>
  <c r="E854" i="5"/>
  <c r="E323" i="5"/>
  <c r="E817" i="5"/>
  <c r="E559" i="5"/>
  <c r="E562" i="5"/>
  <c r="E36" i="5"/>
  <c r="E35" i="5"/>
  <c r="E196" i="5"/>
  <c r="E708" i="5"/>
  <c r="E545" i="5"/>
  <c r="E244" i="5"/>
  <c r="E739" i="5"/>
  <c r="E740" i="5"/>
  <c r="E201" i="5"/>
  <c r="E714" i="5"/>
  <c r="E746" i="5"/>
  <c r="E712" i="5"/>
  <c r="E756" i="5"/>
  <c r="E716" i="5"/>
  <c r="E733" i="5"/>
  <c r="E717" i="5"/>
  <c r="E747" i="5"/>
  <c r="E713" i="5"/>
  <c r="E618" i="5"/>
  <c r="E617" i="5"/>
  <c r="E616" i="5"/>
  <c r="E615" i="5"/>
  <c r="E634" i="5"/>
  <c r="E736" i="5"/>
  <c r="E741" i="5"/>
  <c r="E748" i="5"/>
  <c r="E175" i="5"/>
  <c r="E46" i="5"/>
  <c r="E719" i="5"/>
  <c r="E727" i="5"/>
  <c r="E728" i="5"/>
  <c r="E720" i="5"/>
  <c r="E723" i="5"/>
  <c r="E642" i="5"/>
  <c r="E729" i="5"/>
  <c r="E749" i="5"/>
  <c r="E750" i="5"/>
  <c r="E751" i="5"/>
  <c r="E742" i="5"/>
  <c r="E752" i="5"/>
  <c r="E753" i="5"/>
  <c r="E689" i="5"/>
  <c r="E757" i="5"/>
  <c r="E772" i="5"/>
  <c r="E731" i="5"/>
  <c r="E643" i="5"/>
  <c r="E745" i="5"/>
  <c r="E737" i="5"/>
  <c r="E730" i="5"/>
  <c r="E767" i="5"/>
  <c r="E773" i="5"/>
  <c r="E738" i="5"/>
  <c r="E732" i="5"/>
  <c r="E764" i="5"/>
  <c r="E765" i="5"/>
  <c r="E770" i="5"/>
  <c r="E771" i="5"/>
  <c r="E768" i="5"/>
  <c r="E774" i="5"/>
  <c r="E769" i="5"/>
  <c r="E766" i="5"/>
  <c r="E243" i="5"/>
  <c r="E636" i="5"/>
  <c r="E202" i="5"/>
  <c r="E721" i="5"/>
  <c r="E709" i="5"/>
  <c r="E47" i="5"/>
  <c r="E758" i="5"/>
  <c r="E759" i="5"/>
  <c r="E743" i="5"/>
  <c r="E754" i="5"/>
  <c r="E734" i="5"/>
  <c r="E710" i="5"/>
  <c r="E614" i="5"/>
  <c r="E722" i="5"/>
  <c r="E711" i="5"/>
  <c r="E613" i="5"/>
  <c r="E71" i="5"/>
  <c r="E744" i="5"/>
  <c r="E755" i="5"/>
  <c r="E688" i="5"/>
  <c r="E39" i="5"/>
  <c r="E775" i="5"/>
  <c r="E776" i="5"/>
  <c r="E735" i="5"/>
  <c r="E715" i="5"/>
  <c r="E760" i="5"/>
  <c r="E761" i="5"/>
  <c r="E762" i="5"/>
  <c r="E763" i="5"/>
  <c r="E635" i="5"/>
  <c r="E726" i="5"/>
  <c r="E192" i="5"/>
  <c r="E177" i="5"/>
  <c r="E2" i="5"/>
  <c r="E326" i="5"/>
  <c r="E73" i="5"/>
  <c r="E886" i="5"/>
  <c r="E810" i="5"/>
  <c r="E681" i="5"/>
  <c r="E499" i="5"/>
  <c r="E893" i="5"/>
  <c r="E883" i="5"/>
  <c r="E816" i="5"/>
  <c r="E418" i="5"/>
  <c r="E668" i="5"/>
  <c r="E249" i="5"/>
  <c r="E3" i="5"/>
  <c r="E626" i="5"/>
  <c r="E724" i="5"/>
  <c r="E85" i="5"/>
  <c r="E275" i="5"/>
  <c r="E778" i="5"/>
  <c r="E547" i="5"/>
  <c r="E4" i="5"/>
  <c r="E211" i="5"/>
  <c r="E917" i="5"/>
  <c r="E5" i="5"/>
  <c r="E543" i="5"/>
  <c r="E646" i="5"/>
  <c r="E100" i="5"/>
  <c r="E542" i="5"/>
  <c r="E117" i="5"/>
  <c r="E650" i="5"/>
  <c r="E227" i="5"/>
  <c r="E649" i="5"/>
  <c r="E541" i="5"/>
  <c r="E400" i="5"/>
  <c r="E777" i="5"/>
  <c r="E648" i="5"/>
  <c r="E395" i="5"/>
  <c r="E896" i="5"/>
  <c r="E396" i="5"/>
  <c r="E891" i="5"/>
  <c r="E6" i="5"/>
  <c r="E7" i="5"/>
  <c r="E482" i="5"/>
  <c r="E647" i="5"/>
  <c r="E725" i="5"/>
  <c r="E8" i="5"/>
  <c r="E9" i="5"/>
  <c r="E553" i="5"/>
  <c r="E656" i="5"/>
  <c r="E10" i="5"/>
  <c r="E900" i="5"/>
  <c r="E799" i="5"/>
  <c r="E311" i="5"/>
  <c r="E226" i="5"/>
  <c r="E228" i="5"/>
  <c r="E250" i="5"/>
  <c r="E168" i="5"/>
  <c r="E92" i="5"/>
  <c r="E780" i="5"/>
  <c r="E501" i="5"/>
  <c r="E247" i="5"/>
  <c r="E340" i="5"/>
  <c r="E450" i="5"/>
  <c r="E303" i="5"/>
  <c r="E150" i="5"/>
  <c r="E508" i="5"/>
  <c r="E692" i="5"/>
  <c r="E354" i="5"/>
  <c r="E335" i="5"/>
  <c r="E219" i="5"/>
  <c r="E207" i="5"/>
  <c r="E485" i="5"/>
  <c r="E788" i="5"/>
  <c r="E910" i="5"/>
  <c r="E281" i="5"/>
  <c r="E483" i="5"/>
  <c r="E679" i="5"/>
  <c r="E222" i="5"/>
  <c r="E264" i="5"/>
  <c r="E253" i="5"/>
  <c r="E203" i="5"/>
  <c r="E873" i="5"/>
  <c r="E905" i="5"/>
  <c r="E791" i="5"/>
  <c r="E255" i="5"/>
  <c r="E511" i="5"/>
  <c r="E11" i="5"/>
  <c r="E718" i="5"/>
  <c r="E509" i="5"/>
  <c r="E174" i="5"/>
  <c r="E167" i="5"/>
  <c r="E152" i="5"/>
  <c r="E685" i="5"/>
  <c r="E12" i="5"/>
  <c r="E907" i="5"/>
  <c r="E633" i="5"/>
  <c r="E171" i="5"/>
  <c r="E252" i="5"/>
  <c r="E259" i="5"/>
  <c r="E84" i="5"/>
  <c r="E853" i="5"/>
  <c r="E295" i="5"/>
  <c r="E166" i="5"/>
  <c r="E210" i="5"/>
  <c r="E815" i="5"/>
  <c r="E894" i="5"/>
  <c r="E809" i="5"/>
  <c r="E475" i="5"/>
  <c r="E276" i="5"/>
  <c r="E404" i="5"/>
  <c r="E344" i="5"/>
  <c r="E336" i="5"/>
  <c r="E256" i="5"/>
  <c r="E860" i="5"/>
  <c r="E258" i="5"/>
  <c r="E897" i="5"/>
  <c r="E13" i="5"/>
  <c r="E254" i="5"/>
  <c r="E895" i="5"/>
  <c r="E198" i="5"/>
  <c r="E266" i="5"/>
  <c r="E246" i="5"/>
  <c r="E887" i="5"/>
  <c r="E221" i="5"/>
  <c r="E164" i="5"/>
  <c r="E165" i="5"/>
  <c r="E468" i="5"/>
  <c r="E257" i="5"/>
  <c r="E859" i="5"/>
  <c r="E834" i="5"/>
  <c r="E393" i="5"/>
  <c r="E209" i="5"/>
  <c r="E583" i="5"/>
  <c r="E584" i="5"/>
  <c r="E248" i="5"/>
  <c r="E260" i="5"/>
  <c r="E99" i="5"/>
  <c r="E306" i="5"/>
  <c r="E415" i="5"/>
  <c r="E291" i="5"/>
  <c r="E375" i="5"/>
  <c r="E251" i="5"/>
  <c r="E14" i="5"/>
  <c r="E684" i="5"/>
  <c r="E812" i="5"/>
  <c r="E806" i="5"/>
  <c r="E833" i="5"/>
  <c r="E789" i="5"/>
  <c r="E683" i="5"/>
  <c r="E366" i="5"/>
  <c r="E678" i="5"/>
  <c r="E931" i="5"/>
  <c r="E920" i="5"/>
  <c r="E916" i="5"/>
  <c r="E940" i="5"/>
  <c r="E191" i="5"/>
  <c r="E68" i="5"/>
  <c r="E964" i="5"/>
  <c r="E947" i="5"/>
  <c r="E946" i="5"/>
  <c r="E933" i="5"/>
  <c r="E949" i="5"/>
  <c r="E948" i="5"/>
  <c r="E950" i="5"/>
  <c r="E945" i="5"/>
  <c r="E624" i="5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E433" i="4"/>
  <c r="E434" i="4"/>
  <c r="E435" i="4"/>
  <c r="E436" i="4"/>
  <c r="E437" i="4"/>
  <c r="E438" i="4"/>
  <c r="E439" i="4"/>
  <c r="E440" i="4"/>
  <c r="E441" i="4"/>
  <c r="E442" i="4"/>
  <c r="E443" i="4"/>
  <c r="E444" i="4"/>
  <c r="E445" i="4"/>
  <c r="E446" i="4"/>
  <c r="E447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473" i="4"/>
  <c r="E474" i="4"/>
  <c r="E475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502" i="4"/>
  <c r="E503" i="4"/>
  <c r="E504" i="4"/>
  <c r="E505" i="4"/>
  <c r="E506" i="4"/>
  <c r="E507" i="4"/>
  <c r="E508" i="4"/>
  <c r="E509" i="4"/>
  <c r="E510" i="4"/>
  <c r="E511" i="4"/>
  <c r="E512" i="4"/>
  <c r="E513" i="4"/>
  <c r="E514" i="4"/>
  <c r="E515" i="4"/>
  <c r="E516" i="4"/>
  <c r="E517" i="4"/>
  <c r="E518" i="4"/>
  <c r="E519" i="4"/>
  <c r="E520" i="4"/>
  <c r="E521" i="4"/>
  <c r="E522" i="4"/>
  <c r="E523" i="4"/>
  <c r="E524" i="4"/>
  <c r="E525" i="4"/>
  <c r="E526" i="4"/>
  <c r="E527" i="4"/>
  <c r="E528" i="4"/>
  <c r="E529" i="4"/>
  <c r="E530" i="4"/>
  <c r="E531" i="4"/>
  <c r="E532" i="4"/>
  <c r="E533" i="4"/>
  <c r="E534" i="4"/>
  <c r="E535" i="4"/>
  <c r="E536" i="4"/>
  <c r="E537" i="4"/>
  <c r="E538" i="4"/>
  <c r="E539" i="4"/>
  <c r="E540" i="4"/>
  <c r="E541" i="4"/>
  <c r="E542" i="4"/>
  <c r="E543" i="4"/>
  <c r="E544" i="4"/>
  <c r="E545" i="4"/>
  <c r="E546" i="4"/>
  <c r="E547" i="4"/>
  <c r="E548" i="4"/>
  <c r="E549" i="4"/>
  <c r="E550" i="4"/>
  <c r="E551" i="4"/>
  <c r="E552" i="4"/>
  <c r="E553" i="4"/>
  <c r="E554" i="4"/>
  <c r="E555" i="4"/>
  <c r="E556" i="4"/>
  <c r="E557" i="4"/>
  <c r="E558" i="4"/>
  <c r="E559" i="4"/>
  <c r="E560" i="4"/>
  <c r="E561" i="4"/>
  <c r="E562" i="4"/>
  <c r="E563" i="4"/>
  <c r="E564" i="4"/>
  <c r="E565" i="4"/>
  <c r="E566" i="4"/>
  <c r="E567" i="4"/>
  <c r="E568" i="4"/>
  <c r="E569" i="4"/>
  <c r="E570" i="4"/>
  <c r="E571" i="4"/>
  <c r="E572" i="4"/>
  <c r="E573" i="4"/>
  <c r="E574" i="4"/>
  <c r="E575" i="4"/>
  <c r="E576" i="4"/>
  <c r="E577" i="4"/>
  <c r="E578" i="4"/>
  <c r="E579" i="4"/>
  <c r="E580" i="4"/>
  <c r="E581" i="4"/>
  <c r="E582" i="4"/>
  <c r="E583" i="4"/>
  <c r="E584" i="4"/>
  <c r="E585" i="4"/>
  <c r="E586" i="4"/>
  <c r="E587" i="4"/>
  <c r="E588" i="4"/>
  <c r="E589" i="4"/>
  <c r="E590" i="4"/>
  <c r="E591" i="4"/>
  <c r="E592" i="4"/>
  <c r="E593" i="4"/>
  <c r="E594" i="4"/>
  <c r="E595" i="4"/>
  <c r="E596" i="4"/>
  <c r="E597" i="4"/>
  <c r="E598" i="4"/>
  <c r="E599" i="4"/>
  <c r="E600" i="4"/>
  <c r="E601" i="4"/>
  <c r="E602" i="4"/>
  <c r="E603" i="4"/>
  <c r="E604" i="4"/>
  <c r="E605" i="4"/>
  <c r="E606" i="4"/>
  <c r="E607" i="4"/>
  <c r="E608" i="4"/>
  <c r="E609" i="4"/>
  <c r="E610" i="4"/>
  <c r="E611" i="4"/>
  <c r="E612" i="4"/>
  <c r="E613" i="4"/>
  <c r="E614" i="4"/>
  <c r="E615" i="4"/>
  <c r="E616" i="4"/>
  <c r="E617" i="4"/>
  <c r="E618" i="4"/>
  <c r="E619" i="4"/>
  <c r="E620" i="4"/>
  <c r="E621" i="4"/>
  <c r="E622" i="4"/>
  <c r="E623" i="4"/>
  <c r="E624" i="4"/>
  <c r="E625" i="4"/>
  <c r="E626" i="4"/>
  <c r="E627" i="4"/>
  <c r="E628" i="4"/>
  <c r="E629" i="4"/>
  <c r="E630" i="4"/>
  <c r="E631" i="4"/>
  <c r="E632" i="4"/>
  <c r="E633" i="4"/>
  <c r="E634" i="4"/>
  <c r="E635" i="4"/>
  <c r="E636" i="4"/>
  <c r="E637" i="4"/>
  <c r="E638" i="4"/>
  <c r="E639" i="4"/>
  <c r="E640" i="4"/>
  <c r="E641" i="4"/>
  <c r="E642" i="4"/>
  <c r="E643" i="4"/>
  <c r="E644" i="4"/>
  <c r="E645" i="4"/>
  <c r="E646" i="4"/>
  <c r="E647" i="4"/>
  <c r="E648" i="4"/>
  <c r="E649" i="4"/>
  <c r="E650" i="4"/>
  <c r="E651" i="4"/>
  <c r="E652" i="4"/>
  <c r="E653" i="4"/>
  <c r="E654" i="4"/>
  <c r="E655" i="4"/>
  <c r="E656" i="4"/>
  <c r="E657" i="4"/>
  <c r="E658" i="4"/>
  <c r="E659" i="4"/>
  <c r="E660" i="4"/>
  <c r="E661" i="4"/>
  <c r="E662" i="4"/>
  <c r="E663" i="4"/>
  <c r="E664" i="4"/>
  <c r="E665" i="4"/>
  <c r="E666" i="4"/>
  <c r="E667" i="4"/>
  <c r="E668" i="4"/>
  <c r="E669" i="4"/>
  <c r="E670" i="4"/>
  <c r="E671" i="4"/>
  <c r="E672" i="4"/>
  <c r="E673" i="4"/>
  <c r="E674" i="4"/>
  <c r="E675" i="4"/>
  <c r="E676" i="4"/>
  <c r="E677" i="4"/>
  <c r="E678" i="4"/>
  <c r="E679" i="4"/>
  <c r="E680" i="4"/>
  <c r="E681" i="4"/>
  <c r="E682" i="4"/>
  <c r="E683" i="4"/>
  <c r="E684" i="4"/>
  <c r="E685" i="4"/>
  <c r="E686" i="4"/>
  <c r="E687" i="4"/>
  <c r="E688" i="4"/>
  <c r="E689" i="4"/>
  <c r="E690" i="4"/>
  <c r="E691" i="4"/>
  <c r="E692" i="4"/>
  <c r="E693" i="4"/>
  <c r="E694" i="4"/>
  <c r="E695" i="4"/>
  <c r="E696" i="4"/>
  <c r="E697" i="4"/>
  <c r="E698" i="4"/>
  <c r="E699" i="4"/>
  <c r="E700" i="4"/>
  <c r="E701" i="4"/>
  <c r="E702" i="4"/>
  <c r="E703" i="4"/>
  <c r="E704" i="4"/>
  <c r="E705" i="4"/>
  <c r="E706" i="4"/>
  <c r="E707" i="4"/>
  <c r="E708" i="4"/>
  <c r="E709" i="4"/>
  <c r="E710" i="4"/>
  <c r="E711" i="4"/>
  <c r="E712" i="4"/>
  <c r="E713" i="4"/>
  <c r="E714" i="4"/>
  <c r="E715" i="4"/>
  <c r="E716" i="4"/>
  <c r="E717" i="4"/>
  <c r="E718" i="4"/>
  <c r="E719" i="4"/>
  <c r="E720" i="4"/>
  <c r="E721" i="4"/>
  <c r="E722" i="4"/>
  <c r="E723" i="4"/>
  <c r="E724" i="4"/>
  <c r="E725" i="4"/>
  <c r="E726" i="4"/>
  <c r="E727" i="4"/>
  <c r="E728" i="4"/>
  <c r="E729" i="4"/>
  <c r="E730" i="4"/>
  <c r="E731" i="4"/>
  <c r="E732" i="4"/>
  <c r="E733" i="4"/>
  <c r="E734" i="4"/>
  <c r="E735" i="4"/>
  <c r="E736" i="4"/>
  <c r="E737" i="4"/>
  <c r="E738" i="4"/>
  <c r="E739" i="4"/>
  <c r="E740" i="4"/>
  <c r="E741" i="4"/>
  <c r="E742" i="4"/>
  <c r="E743" i="4"/>
  <c r="E744" i="4"/>
  <c r="E745" i="4"/>
  <c r="E746" i="4"/>
  <c r="E747" i="4"/>
  <c r="E748" i="4"/>
  <c r="E749" i="4"/>
  <c r="E750" i="4"/>
  <c r="E751" i="4"/>
  <c r="E752" i="4"/>
  <c r="E753" i="4"/>
  <c r="E754" i="4"/>
  <c r="E755" i="4"/>
  <c r="E756" i="4"/>
  <c r="E757" i="4"/>
  <c r="E758" i="4"/>
  <c r="E759" i="4"/>
  <c r="E760" i="4"/>
  <c r="E761" i="4"/>
  <c r="E762" i="4"/>
  <c r="E763" i="4"/>
  <c r="E764" i="4"/>
  <c r="E765" i="4"/>
  <c r="E766" i="4"/>
  <c r="E767" i="4"/>
  <c r="E768" i="4"/>
  <c r="E769" i="4"/>
  <c r="E770" i="4"/>
  <c r="E771" i="4"/>
  <c r="E772" i="4"/>
  <c r="E773" i="4"/>
  <c r="E774" i="4"/>
  <c r="E775" i="4"/>
  <c r="E776" i="4"/>
  <c r="E777" i="4"/>
  <c r="E778" i="4"/>
  <c r="E779" i="4"/>
  <c r="E780" i="4"/>
  <c r="E781" i="4"/>
  <c r="E782" i="4"/>
  <c r="E783" i="4"/>
  <c r="E784" i="4"/>
  <c r="E785" i="4"/>
  <c r="E786" i="4"/>
  <c r="E787" i="4"/>
  <c r="E788" i="4"/>
  <c r="E789" i="4"/>
  <c r="E790" i="4"/>
  <c r="E791" i="4"/>
  <c r="E792" i="4"/>
  <c r="E793" i="4"/>
  <c r="E794" i="4"/>
  <c r="E795" i="4"/>
  <c r="E796" i="4"/>
  <c r="E797" i="4"/>
  <c r="E798" i="4"/>
  <c r="E799" i="4"/>
  <c r="E800" i="4"/>
  <c r="E801" i="4"/>
  <c r="E802" i="4"/>
  <c r="E803" i="4"/>
  <c r="E804" i="4"/>
  <c r="E805" i="4"/>
  <c r="E806" i="4"/>
  <c r="E807" i="4"/>
  <c r="E808" i="4"/>
  <c r="E809" i="4"/>
  <c r="E810" i="4"/>
  <c r="E811" i="4"/>
  <c r="E812" i="4"/>
  <c r="E813" i="4"/>
  <c r="E814" i="4"/>
  <c r="E815" i="4"/>
  <c r="E816" i="4"/>
  <c r="E817" i="4"/>
  <c r="E818" i="4"/>
  <c r="E819" i="4"/>
  <c r="E820" i="4"/>
  <c r="E821" i="4"/>
  <c r="E822" i="4"/>
  <c r="E823" i="4"/>
  <c r="E824" i="4"/>
  <c r="E825" i="4"/>
  <c r="E826" i="4"/>
  <c r="E827" i="4"/>
  <c r="E828" i="4"/>
  <c r="E829" i="4"/>
  <c r="E830" i="4"/>
  <c r="E831" i="4"/>
  <c r="E832" i="4"/>
  <c r="E833" i="4"/>
  <c r="E834" i="4"/>
  <c r="E835" i="4"/>
  <c r="E836" i="4"/>
  <c r="E837" i="4"/>
  <c r="E838" i="4"/>
  <c r="E839" i="4"/>
  <c r="E840" i="4"/>
  <c r="E841" i="4"/>
  <c r="E842" i="4"/>
  <c r="E843" i="4"/>
  <c r="E844" i="4"/>
  <c r="E845" i="4"/>
  <c r="E846" i="4"/>
  <c r="E847" i="4"/>
  <c r="E848" i="4"/>
  <c r="E849" i="4"/>
  <c r="E850" i="4"/>
  <c r="E851" i="4"/>
  <c r="E852" i="4"/>
  <c r="E853" i="4"/>
  <c r="E854" i="4"/>
  <c r="E855" i="4"/>
  <c r="E856" i="4"/>
  <c r="E857" i="4"/>
  <c r="E858" i="4"/>
  <c r="E859" i="4"/>
  <c r="E860" i="4"/>
  <c r="E861" i="4"/>
  <c r="E862" i="4"/>
  <c r="E863" i="4"/>
  <c r="E864" i="4"/>
  <c r="E865" i="4"/>
  <c r="E866" i="4"/>
  <c r="E867" i="4"/>
  <c r="E868" i="4"/>
  <c r="E869" i="4"/>
  <c r="E870" i="4"/>
  <c r="E871" i="4"/>
  <c r="E872" i="4"/>
  <c r="E873" i="4"/>
  <c r="E874" i="4"/>
  <c r="E875" i="4"/>
  <c r="E876" i="4"/>
  <c r="E877" i="4"/>
  <c r="E878" i="4"/>
  <c r="E879" i="4"/>
  <c r="E880" i="4"/>
  <c r="E881" i="4"/>
  <c r="E882" i="4"/>
  <c r="E883" i="4"/>
  <c r="E884" i="4"/>
  <c r="E885" i="4"/>
  <c r="E886" i="4"/>
  <c r="E887" i="4"/>
  <c r="E888" i="4"/>
  <c r="E889" i="4"/>
  <c r="E890" i="4"/>
  <c r="E891" i="4"/>
  <c r="E892" i="4"/>
  <c r="E893" i="4"/>
  <c r="E894" i="4"/>
  <c r="E895" i="4"/>
  <c r="E896" i="4"/>
  <c r="E897" i="4"/>
  <c r="E898" i="4"/>
  <c r="E899" i="4"/>
  <c r="E900" i="4"/>
  <c r="E901" i="4"/>
  <c r="E902" i="4"/>
  <c r="E903" i="4"/>
  <c r="E904" i="4"/>
  <c r="E905" i="4"/>
  <c r="E906" i="4"/>
  <c r="E907" i="4"/>
  <c r="E908" i="4"/>
  <c r="E909" i="4"/>
  <c r="E910" i="4"/>
  <c r="E911" i="4"/>
  <c r="E912" i="4"/>
  <c r="E913" i="4"/>
  <c r="E914" i="4"/>
  <c r="E915" i="4"/>
  <c r="E916" i="4"/>
  <c r="E917" i="4"/>
  <c r="E918" i="4"/>
  <c r="E919" i="4"/>
  <c r="E920" i="4"/>
  <c r="E921" i="4"/>
  <c r="E922" i="4"/>
  <c r="E923" i="4"/>
  <c r="E924" i="4"/>
  <c r="E925" i="4"/>
  <c r="E926" i="4"/>
  <c r="E927" i="4"/>
  <c r="E928" i="4"/>
  <c r="E929" i="4"/>
  <c r="E930" i="4"/>
  <c r="E931" i="4"/>
  <c r="E932" i="4"/>
  <c r="E933" i="4"/>
  <c r="E934" i="4"/>
  <c r="E935" i="4"/>
  <c r="E936" i="4"/>
  <c r="E937" i="4"/>
  <c r="E938" i="4"/>
  <c r="E939" i="4"/>
  <c r="E940" i="4"/>
  <c r="E941" i="4"/>
  <c r="E942" i="4"/>
  <c r="E943" i="4"/>
  <c r="E944" i="4"/>
  <c r="E945" i="4"/>
  <c r="E946" i="4"/>
  <c r="E947" i="4"/>
  <c r="E948" i="4"/>
  <c r="E949" i="4"/>
  <c r="E950" i="4"/>
  <c r="E951" i="4"/>
  <c r="E952" i="4"/>
  <c r="E953" i="4"/>
  <c r="E954" i="4"/>
  <c r="E955" i="4"/>
  <c r="E956" i="4"/>
  <c r="E957" i="4"/>
  <c r="E958" i="4"/>
  <c r="E959" i="4"/>
  <c r="E960" i="4"/>
  <c r="E961" i="4"/>
  <c r="E962" i="4"/>
  <c r="E963" i="4"/>
  <c r="E964" i="4"/>
  <c r="E965" i="4"/>
  <c r="E966" i="4"/>
  <c r="E967" i="4"/>
  <c r="E968" i="4"/>
  <c r="E969" i="4"/>
  <c r="E970" i="4"/>
  <c r="E971" i="4"/>
  <c r="E972" i="4"/>
  <c r="E973" i="4"/>
  <c r="E974" i="4"/>
  <c r="E975" i="4"/>
  <c r="E976" i="4"/>
  <c r="E977" i="4"/>
  <c r="E978" i="4"/>
  <c r="E979" i="4"/>
  <c r="E980" i="4"/>
  <c r="E981" i="4"/>
  <c r="E982" i="4"/>
  <c r="E983" i="4"/>
  <c r="E984" i="4"/>
  <c r="E985" i="4"/>
  <c r="E986" i="4"/>
  <c r="E987" i="4"/>
  <c r="E988" i="4"/>
  <c r="E989" i="4"/>
  <c r="E990" i="4"/>
  <c r="E991" i="4"/>
  <c r="E992" i="4"/>
  <c r="E993" i="4"/>
  <c r="E994" i="4"/>
  <c r="E995" i="4"/>
  <c r="E996" i="4"/>
  <c r="E997" i="4"/>
  <c r="E998" i="4"/>
  <c r="E999" i="4"/>
  <c r="E1000" i="4"/>
  <c r="E1001" i="4"/>
  <c r="E1002" i="4"/>
  <c r="E1003" i="4"/>
  <c r="E1004" i="4"/>
  <c r="E1005" i="4"/>
  <c r="E1006" i="4"/>
  <c r="E1007" i="4"/>
  <c r="E1008" i="4"/>
  <c r="E1009" i="4"/>
  <c r="E1010" i="4"/>
  <c r="E1011" i="4"/>
  <c r="E1012" i="4"/>
  <c r="E1013" i="4"/>
  <c r="E1014" i="4"/>
  <c r="E1015" i="4"/>
  <c r="E1016" i="4"/>
  <c r="E1017" i="4"/>
  <c r="E1018" i="4"/>
  <c r="E1019" i="4"/>
  <c r="E1020" i="4"/>
  <c r="E1021" i="4"/>
  <c r="E1022" i="4"/>
  <c r="E1023" i="4"/>
  <c r="E1024" i="4"/>
  <c r="E1025" i="4"/>
  <c r="E1026" i="4"/>
  <c r="E1027" i="4"/>
  <c r="E1028" i="4"/>
  <c r="E1029" i="4"/>
  <c r="E1030" i="4"/>
  <c r="E1031" i="4"/>
  <c r="E1032" i="4"/>
  <c r="E1033" i="4"/>
  <c r="E1034" i="4"/>
  <c r="E1035" i="4"/>
  <c r="E1036" i="4"/>
  <c r="E1037" i="4"/>
  <c r="E1038" i="4"/>
  <c r="E1039" i="4"/>
  <c r="E1040" i="4"/>
  <c r="E1041" i="4"/>
  <c r="E1042" i="4"/>
  <c r="E1043" i="4"/>
  <c r="E1044" i="4"/>
  <c r="E1045" i="4"/>
  <c r="E1046" i="4"/>
  <c r="E1047" i="4"/>
  <c r="E1048" i="4"/>
  <c r="E1049" i="4"/>
  <c r="E1050" i="4"/>
  <c r="E1051" i="4"/>
  <c r="E1052" i="4"/>
  <c r="E1053" i="4"/>
  <c r="E1054" i="4"/>
  <c r="E1055" i="4"/>
  <c r="E1056" i="4"/>
  <c r="E1057" i="4"/>
  <c r="E1058" i="4"/>
  <c r="E1059" i="4"/>
  <c r="E1060" i="4"/>
  <c r="E1061" i="4"/>
  <c r="E1062" i="4"/>
  <c r="E1063" i="4"/>
  <c r="E1064" i="4"/>
  <c r="E1065" i="4"/>
  <c r="E1066" i="4"/>
  <c r="E1067" i="4"/>
  <c r="E1068" i="4"/>
  <c r="E1069" i="4"/>
  <c r="E1070" i="4"/>
  <c r="E1071" i="4"/>
  <c r="E1072" i="4"/>
  <c r="E1073" i="4"/>
  <c r="E1074" i="4"/>
  <c r="E1075" i="4"/>
  <c r="E1076" i="4"/>
  <c r="E2" i="4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E634" i="3"/>
  <c r="E635" i="3"/>
  <c r="E636" i="3"/>
  <c r="E637" i="3"/>
  <c r="E638" i="3"/>
  <c r="E639" i="3"/>
  <c r="E640" i="3"/>
  <c r="E641" i="3"/>
  <c r="E642" i="3"/>
  <c r="E643" i="3"/>
  <c r="E644" i="3"/>
  <c r="E645" i="3"/>
  <c r="E646" i="3"/>
  <c r="E647" i="3"/>
  <c r="E648" i="3"/>
  <c r="E649" i="3"/>
  <c r="E650" i="3"/>
  <c r="E651" i="3"/>
  <c r="E652" i="3"/>
  <c r="E653" i="3"/>
  <c r="E654" i="3"/>
  <c r="E655" i="3"/>
  <c r="E656" i="3"/>
  <c r="E657" i="3"/>
  <c r="E658" i="3"/>
  <c r="E659" i="3"/>
  <c r="E660" i="3"/>
  <c r="E661" i="3"/>
  <c r="E662" i="3"/>
  <c r="E663" i="3"/>
  <c r="E664" i="3"/>
  <c r="E665" i="3"/>
  <c r="E666" i="3"/>
  <c r="E667" i="3"/>
  <c r="E668" i="3"/>
  <c r="E669" i="3"/>
  <c r="E670" i="3"/>
  <c r="E671" i="3"/>
  <c r="E672" i="3"/>
  <c r="E673" i="3"/>
  <c r="E674" i="3"/>
  <c r="E675" i="3"/>
  <c r="E676" i="3"/>
  <c r="E677" i="3"/>
  <c r="E678" i="3"/>
  <c r="E679" i="3"/>
  <c r="E680" i="3"/>
  <c r="E681" i="3"/>
  <c r="E682" i="3"/>
  <c r="E683" i="3"/>
  <c r="E684" i="3"/>
  <c r="E685" i="3"/>
  <c r="E686" i="3"/>
  <c r="E687" i="3"/>
  <c r="E688" i="3"/>
  <c r="E689" i="3"/>
  <c r="E690" i="3"/>
  <c r="E691" i="3"/>
  <c r="E692" i="3"/>
  <c r="E693" i="3"/>
  <c r="E694" i="3"/>
  <c r="E695" i="3"/>
  <c r="E696" i="3"/>
  <c r="E697" i="3"/>
  <c r="E698" i="3"/>
  <c r="E699" i="3"/>
  <c r="E700" i="3"/>
  <c r="E701" i="3"/>
  <c r="E702" i="3"/>
  <c r="E703" i="3"/>
  <c r="E704" i="3"/>
  <c r="E705" i="3"/>
  <c r="E706" i="3"/>
  <c r="E707" i="3"/>
  <c r="E708" i="3"/>
  <c r="E709" i="3"/>
  <c r="E710" i="3"/>
  <c r="E711" i="3"/>
  <c r="E712" i="3"/>
  <c r="E713" i="3"/>
  <c r="E714" i="3"/>
  <c r="E715" i="3"/>
  <c r="E716" i="3"/>
  <c r="E717" i="3"/>
  <c r="E718" i="3"/>
  <c r="E719" i="3"/>
  <c r="E720" i="3"/>
  <c r="E721" i="3"/>
  <c r="E722" i="3"/>
  <c r="E723" i="3"/>
  <c r="E724" i="3"/>
  <c r="E725" i="3"/>
  <c r="E726" i="3"/>
  <c r="E727" i="3"/>
  <c r="E728" i="3"/>
  <c r="E729" i="3"/>
  <c r="E730" i="3"/>
  <c r="E731" i="3"/>
  <c r="E732" i="3"/>
  <c r="E733" i="3"/>
  <c r="E734" i="3"/>
  <c r="E735" i="3"/>
  <c r="E736" i="3"/>
  <c r="E737" i="3"/>
  <c r="E738" i="3"/>
  <c r="E739" i="3"/>
  <c r="E740" i="3"/>
  <c r="E741" i="3"/>
  <c r="E742" i="3"/>
  <c r="E743" i="3"/>
  <c r="E744" i="3"/>
  <c r="E745" i="3"/>
  <c r="E746" i="3"/>
  <c r="E747" i="3"/>
  <c r="E748" i="3"/>
  <c r="E749" i="3"/>
  <c r="E750" i="3"/>
  <c r="E751" i="3"/>
  <c r="E752" i="3"/>
  <c r="E753" i="3"/>
  <c r="E754" i="3"/>
  <c r="E755" i="3"/>
  <c r="E756" i="3"/>
  <c r="E757" i="3"/>
  <c r="E758" i="3"/>
  <c r="E759" i="3"/>
  <c r="E760" i="3"/>
  <c r="E761" i="3"/>
  <c r="E762" i="3"/>
  <c r="E763" i="3"/>
  <c r="E764" i="3"/>
  <c r="E765" i="3"/>
  <c r="E766" i="3"/>
  <c r="E767" i="3"/>
  <c r="E768" i="3"/>
  <c r="E769" i="3"/>
  <c r="E770" i="3"/>
  <c r="E771" i="3"/>
  <c r="E772" i="3"/>
  <c r="E773" i="3"/>
  <c r="E774" i="3"/>
  <c r="E775" i="3"/>
  <c r="E776" i="3"/>
  <c r="E777" i="3"/>
  <c r="E778" i="3"/>
  <c r="E779" i="3"/>
  <c r="E780" i="3"/>
  <c r="E781" i="3"/>
  <c r="E782" i="3"/>
  <c r="E783" i="3"/>
  <c r="E784" i="3"/>
  <c r="E785" i="3"/>
  <c r="E786" i="3"/>
  <c r="E787" i="3"/>
  <c r="E788" i="3"/>
  <c r="E789" i="3"/>
  <c r="E790" i="3"/>
  <c r="E791" i="3"/>
  <c r="E792" i="3"/>
  <c r="E793" i="3"/>
  <c r="E794" i="3"/>
  <c r="E795" i="3"/>
  <c r="E796" i="3"/>
  <c r="E797" i="3"/>
  <c r="E798" i="3"/>
  <c r="E799" i="3"/>
  <c r="E800" i="3"/>
  <c r="E801" i="3"/>
  <c r="E802" i="3"/>
  <c r="E803" i="3"/>
  <c r="E804" i="3"/>
  <c r="E805" i="3"/>
  <c r="E806" i="3"/>
  <c r="E807" i="3"/>
  <c r="E808" i="3"/>
  <c r="E809" i="3"/>
  <c r="E810" i="3"/>
  <c r="E811" i="3"/>
  <c r="E812" i="3"/>
  <c r="E813" i="3"/>
  <c r="E814" i="3"/>
  <c r="E815" i="3"/>
  <c r="E816" i="3"/>
  <c r="E817" i="3"/>
  <c r="E818" i="3"/>
  <c r="E819" i="3"/>
  <c r="E820" i="3"/>
  <c r="E821" i="3"/>
  <c r="E822" i="3"/>
  <c r="E823" i="3"/>
  <c r="E824" i="3"/>
  <c r="E825" i="3"/>
  <c r="E826" i="3"/>
  <c r="E827" i="3"/>
  <c r="E828" i="3"/>
  <c r="E829" i="3"/>
  <c r="E830" i="3"/>
  <c r="E831" i="3"/>
  <c r="E832" i="3"/>
  <c r="E833" i="3"/>
  <c r="E834" i="3"/>
  <c r="E835" i="3"/>
  <c r="E836" i="3"/>
  <c r="E837" i="3"/>
  <c r="E838" i="3"/>
  <c r="E839" i="3"/>
  <c r="E840" i="3"/>
  <c r="E841" i="3"/>
  <c r="E842" i="3"/>
  <c r="E843" i="3"/>
  <c r="E844" i="3"/>
  <c r="E845" i="3"/>
  <c r="E846" i="3"/>
  <c r="E847" i="3"/>
  <c r="E848" i="3"/>
  <c r="E849" i="3"/>
  <c r="E850" i="3"/>
  <c r="E851" i="3"/>
  <c r="E852" i="3"/>
  <c r="E853" i="3"/>
  <c r="E854" i="3"/>
  <c r="E855" i="3"/>
  <c r="E856" i="3"/>
  <c r="E857" i="3"/>
  <c r="E858" i="3"/>
  <c r="E859" i="3"/>
  <c r="E860" i="3"/>
  <c r="E861" i="3"/>
  <c r="E862" i="3"/>
  <c r="E863" i="3"/>
  <c r="E864" i="3"/>
  <c r="E865" i="3"/>
  <c r="E866" i="3"/>
  <c r="E867" i="3"/>
  <c r="E868" i="3"/>
  <c r="E869" i="3"/>
  <c r="E870" i="3"/>
  <c r="E871" i="3"/>
  <c r="E872" i="3"/>
  <c r="E873" i="3"/>
  <c r="E874" i="3"/>
  <c r="E875" i="3"/>
  <c r="E876" i="3"/>
  <c r="E877" i="3"/>
  <c r="E878" i="3"/>
  <c r="E879" i="3"/>
  <c r="E880" i="3"/>
  <c r="E881" i="3"/>
  <c r="E882" i="3"/>
  <c r="E883" i="3"/>
  <c r="E884" i="3"/>
  <c r="E885" i="3"/>
  <c r="E886" i="3"/>
  <c r="E887" i="3"/>
  <c r="E888" i="3"/>
  <c r="E889" i="3"/>
  <c r="E890" i="3"/>
  <c r="E891" i="3"/>
  <c r="E892" i="3"/>
  <c r="E893" i="3"/>
  <c r="E894" i="3"/>
  <c r="E895" i="3"/>
  <c r="E896" i="3"/>
  <c r="E897" i="3"/>
  <c r="E898" i="3"/>
  <c r="E899" i="3"/>
  <c r="E900" i="3"/>
  <c r="E901" i="3"/>
  <c r="E902" i="3"/>
  <c r="E903" i="3"/>
  <c r="E904" i="3"/>
  <c r="E905" i="3"/>
  <c r="E906" i="3"/>
  <c r="E907" i="3"/>
  <c r="E908" i="3"/>
  <c r="E909" i="3"/>
  <c r="E910" i="3"/>
  <c r="E911" i="3"/>
  <c r="E912" i="3"/>
  <c r="E913" i="3"/>
  <c r="E914" i="3"/>
  <c r="E915" i="3"/>
  <c r="E916" i="3"/>
  <c r="E917" i="3"/>
  <c r="E918" i="3"/>
  <c r="E919" i="3"/>
  <c r="E920" i="3"/>
  <c r="E921" i="3"/>
  <c r="E922" i="3"/>
  <c r="E923" i="3"/>
  <c r="E924" i="3"/>
  <c r="E925" i="3"/>
  <c r="E926" i="3"/>
  <c r="E927" i="3"/>
  <c r="E928" i="3"/>
  <c r="E929" i="3"/>
  <c r="E930" i="3"/>
  <c r="E931" i="3"/>
  <c r="E932" i="3"/>
  <c r="E933" i="3"/>
  <c r="E934" i="3"/>
  <c r="E935" i="3"/>
  <c r="E936" i="3"/>
  <c r="E937" i="3"/>
  <c r="E938" i="3"/>
  <c r="E939" i="3"/>
  <c r="E940" i="3"/>
  <c r="E941" i="3"/>
  <c r="E942" i="3"/>
  <c r="E943" i="3"/>
  <c r="E944" i="3"/>
  <c r="E945" i="3"/>
  <c r="E946" i="3"/>
  <c r="E947" i="3"/>
  <c r="E948" i="3"/>
  <c r="E949" i="3"/>
  <c r="E950" i="3"/>
  <c r="E951" i="3"/>
  <c r="E952" i="3"/>
  <c r="E953" i="3"/>
  <c r="E954" i="3"/>
  <c r="E955" i="3"/>
  <c r="E956" i="3"/>
  <c r="E957" i="3"/>
  <c r="E958" i="3"/>
  <c r="E959" i="3"/>
  <c r="E960" i="3"/>
  <c r="E961" i="3"/>
  <c r="E962" i="3"/>
  <c r="E963" i="3"/>
  <c r="E964" i="3"/>
  <c r="E965" i="3"/>
  <c r="E966" i="3"/>
  <c r="E967" i="3"/>
  <c r="E968" i="3"/>
  <c r="E969" i="3"/>
  <c r="E970" i="3"/>
  <c r="E971" i="3"/>
  <c r="E972" i="3"/>
  <c r="E973" i="3"/>
  <c r="E974" i="3"/>
  <c r="E975" i="3"/>
  <c r="E976" i="3"/>
  <c r="E977" i="3"/>
  <c r="E978" i="3"/>
  <c r="E979" i="3"/>
  <c r="E980" i="3"/>
  <c r="E981" i="3"/>
  <c r="E982" i="3"/>
  <c r="E983" i="3"/>
  <c r="E984" i="3"/>
  <c r="E985" i="3"/>
  <c r="E986" i="3"/>
  <c r="E987" i="3"/>
  <c r="E988" i="3"/>
  <c r="E989" i="3"/>
  <c r="E990" i="3"/>
  <c r="E991" i="3"/>
  <c r="E992" i="3"/>
  <c r="E993" i="3"/>
  <c r="E994" i="3"/>
  <c r="E995" i="3"/>
  <c r="E996" i="3"/>
  <c r="E997" i="3"/>
  <c r="E998" i="3"/>
  <c r="E999" i="3"/>
  <c r="E1000" i="3"/>
  <c r="E1001" i="3"/>
  <c r="E1002" i="3"/>
  <c r="E1003" i="3"/>
  <c r="E1004" i="3"/>
  <c r="E1005" i="3"/>
  <c r="E1006" i="3"/>
  <c r="E1007" i="3"/>
  <c r="E1008" i="3"/>
  <c r="E1009" i="3"/>
  <c r="E1010" i="3"/>
  <c r="E1011" i="3"/>
  <c r="E1012" i="3"/>
  <c r="E1013" i="3"/>
  <c r="E1014" i="3"/>
  <c r="E1015" i="3"/>
  <c r="E1016" i="3"/>
  <c r="E1017" i="3"/>
  <c r="E1018" i="3"/>
  <c r="E1019" i="3"/>
  <c r="E1020" i="3"/>
  <c r="E1021" i="3"/>
  <c r="E1022" i="3"/>
  <c r="E1023" i="3"/>
  <c r="E1024" i="3"/>
  <c r="E1025" i="3"/>
  <c r="E1026" i="3"/>
  <c r="E1027" i="3"/>
  <c r="E1028" i="3"/>
  <c r="E1029" i="3"/>
  <c r="E1030" i="3"/>
  <c r="E1031" i="3"/>
  <c r="E1032" i="3"/>
  <c r="E1033" i="3"/>
  <c r="E1034" i="3"/>
  <c r="E1035" i="3"/>
  <c r="E1036" i="3"/>
  <c r="E1037" i="3"/>
  <c r="E1038" i="3"/>
  <c r="E1039" i="3"/>
  <c r="E1040" i="3"/>
  <c r="E1041" i="3"/>
  <c r="E1042" i="3"/>
  <c r="E1043" i="3"/>
  <c r="E1044" i="3"/>
  <c r="E1045" i="3"/>
  <c r="E1046" i="3"/>
  <c r="E1047" i="3"/>
  <c r="E1048" i="3"/>
  <c r="E1049" i="3"/>
  <c r="E1050" i="3"/>
  <c r="E1051" i="3"/>
  <c r="E1052" i="3"/>
  <c r="E1053" i="3"/>
  <c r="E1054" i="3"/>
  <c r="E1055" i="3"/>
  <c r="E1056" i="3"/>
  <c r="E1057" i="3"/>
  <c r="E1058" i="3"/>
  <c r="E1059" i="3"/>
  <c r="E1060" i="3"/>
  <c r="E1061" i="3"/>
  <c r="E1062" i="3"/>
  <c r="E1063" i="3"/>
  <c r="E1064" i="3"/>
  <c r="E1065" i="3"/>
  <c r="E1066" i="3"/>
  <c r="E1067" i="3"/>
  <c r="E1068" i="3"/>
  <c r="E1069" i="3"/>
  <c r="E1070" i="3"/>
  <c r="E2" i="3"/>
  <c r="E3" i="1"/>
  <c r="F3" i="1"/>
  <c r="E4" i="1"/>
  <c r="F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E85" i="1"/>
  <c r="F85" i="1"/>
  <c r="E86" i="1"/>
  <c r="F86" i="1"/>
  <c r="E87" i="1"/>
  <c r="F87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E97" i="1"/>
  <c r="F97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106" i="1"/>
  <c r="F106" i="1"/>
  <c r="E107" i="1"/>
  <c r="F107" i="1"/>
  <c r="E108" i="1"/>
  <c r="F108" i="1"/>
  <c r="E109" i="1"/>
  <c r="F109" i="1"/>
  <c r="E110" i="1"/>
  <c r="F110" i="1"/>
  <c r="E111" i="1"/>
  <c r="F111" i="1"/>
  <c r="E112" i="1"/>
  <c r="F112" i="1"/>
  <c r="E113" i="1"/>
  <c r="F113" i="1"/>
  <c r="E114" i="1"/>
  <c r="F114" i="1"/>
  <c r="E115" i="1"/>
  <c r="F115" i="1"/>
  <c r="E116" i="1"/>
  <c r="F116" i="1"/>
  <c r="E117" i="1"/>
  <c r="F117" i="1"/>
  <c r="E118" i="1"/>
  <c r="F118" i="1"/>
  <c r="E119" i="1"/>
  <c r="F119" i="1"/>
  <c r="E120" i="1"/>
  <c r="F120" i="1"/>
  <c r="E121" i="1"/>
  <c r="F121" i="1"/>
  <c r="E122" i="1"/>
  <c r="F122" i="1"/>
  <c r="E123" i="1"/>
  <c r="F123" i="1"/>
  <c r="E124" i="1"/>
  <c r="F124" i="1"/>
  <c r="E125" i="1"/>
  <c r="F125" i="1"/>
  <c r="E126" i="1"/>
  <c r="F126" i="1"/>
  <c r="E127" i="1"/>
  <c r="F127" i="1"/>
  <c r="E128" i="1"/>
  <c r="F128" i="1"/>
  <c r="E129" i="1"/>
  <c r="F129" i="1"/>
  <c r="E130" i="1"/>
  <c r="F130" i="1"/>
  <c r="E131" i="1"/>
  <c r="F131" i="1"/>
  <c r="E132" i="1"/>
  <c r="F132" i="1"/>
  <c r="E133" i="1"/>
  <c r="F133" i="1"/>
  <c r="E134" i="1"/>
  <c r="F134" i="1"/>
  <c r="E135" i="1"/>
  <c r="F135" i="1"/>
  <c r="E136" i="1"/>
  <c r="F136" i="1"/>
  <c r="E137" i="1"/>
  <c r="F137" i="1"/>
  <c r="E138" i="1"/>
  <c r="F138" i="1"/>
  <c r="E139" i="1"/>
  <c r="F139" i="1"/>
  <c r="E140" i="1"/>
  <c r="F140" i="1"/>
  <c r="E141" i="1"/>
  <c r="F141" i="1"/>
  <c r="E142" i="1"/>
  <c r="F142" i="1"/>
  <c r="E143" i="1"/>
  <c r="F143" i="1"/>
  <c r="E144" i="1"/>
  <c r="F144" i="1"/>
  <c r="E145" i="1"/>
  <c r="F145" i="1"/>
  <c r="E146" i="1"/>
  <c r="F146" i="1"/>
  <c r="E147" i="1"/>
  <c r="F147" i="1"/>
  <c r="E148" i="1"/>
  <c r="F148" i="1"/>
  <c r="E149" i="1"/>
  <c r="F149" i="1"/>
  <c r="E150" i="1"/>
  <c r="F150" i="1"/>
  <c r="E151" i="1"/>
  <c r="F151" i="1"/>
  <c r="E152" i="1"/>
  <c r="F152" i="1"/>
  <c r="E153" i="1"/>
  <c r="F153" i="1"/>
  <c r="E154" i="1"/>
  <c r="F154" i="1"/>
  <c r="E155" i="1"/>
  <c r="F155" i="1"/>
  <c r="E156" i="1"/>
  <c r="F156" i="1"/>
  <c r="E157" i="1"/>
  <c r="F157" i="1"/>
  <c r="E158" i="1"/>
  <c r="F158" i="1"/>
  <c r="E159" i="1"/>
  <c r="F159" i="1"/>
  <c r="E160" i="1"/>
  <c r="F160" i="1"/>
  <c r="E161" i="1"/>
  <c r="F161" i="1"/>
  <c r="E162" i="1"/>
  <c r="F162" i="1"/>
  <c r="E163" i="1"/>
  <c r="F163" i="1"/>
  <c r="E164" i="1"/>
  <c r="F164" i="1"/>
  <c r="E165" i="1"/>
  <c r="F165" i="1"/>
  <c r="E166" i="1"/>
  <c r="F166" i="1"/>
  <c r="E167" i="1"/>
  <c r="F167" i="1"/>
  <c r="E168" i="1"/>
  <c r="F168" i="1"/>
  <c r="E169" i="1"/>
  <c r="F169" i="1"/>
  <c r="E170" i="1"/>
  <c r="F170" i="1"/>
  <c r="E171" i="1"/>
  <c r="F171" i="1"/>
  <c r="E172" i="1"/>
  <c r="F172" i="1"/>
  <c r="E173" i="1"/>
  <c r="F173" i="1"/>
  <c r="E174" i="1"/>
  <c r="F174" i="1"/>
  <c r="E175" i="1"/>
  <c r="F175" i="1"/>
  <c r="E176" i="1"/>
  <c r="F176" i="1"/>
  <c r="E177" i="1"/>
  <c r="F177" i="1"/>
  <c r="E178" i="1"/>
  <c r="F178" i="1"/>
  <c r="E179" i="1"/>
  <c r="F179" i="1"/>
  <c r="E180" i="1"/>
  <c r="F180" i="1"/>
  <c r="E181" i="1"/>
  <c r="F181" i="1"/>
  <c r="E182" i="1"/>
  <c r="F182" i="1"/>
  <c r="E183" i="1"/>
  <c r="F183" i="1"/>
  <c r="E184" i="1"/>
  <c r="F184" i="1"/>
  <c r="E185" i="1"/>
  <c r="F185" i="1"/>
  <c r="E186" i="1"/>
  <c r="F186" i="1"/>
  <c r="E187" i="1"/>
  <c r="F187" i="1"/>
  <c r="E188" i="1"/>
  <c r="F188" i="1"/>
  <c r="E189" i="1"/>
  <c r="F189" i="1"/>
  <c r="E190" i="1"/>
  <c r="F190" i="1"/>
  <c r="E191" i="1"/>
  <c r="F191" i="1"/>
  <c r="E192" i="1"/>
  <c r="F192" i="1"/>
  <c r="E193" i="1"/>
  <c r="F193" i="1"/>
  <c r="E194" i="1"/>
  <c r="F194" i="1"/>
  <c r="E195" i="1"/>
  <c r="F195" i="1"/>
  <c r="E196" i="1"/>
  <c r="F196" i="1"/>
  <c r="E197" i="1"/>
  <c r="F197" i="1"/>
  <c r="E198" i="1"/>
  <c r="F198" i="1"/>
  <c r="E199" i="1"/>
  <c r="F199" i="1"/>
  <c r="E200" i="1"/>
  <c r="F200" i="1"/>
  <c r="E201" i="1"/>
  <c r="F201" i="1"/>
  <c r="E202" i="1"/>
  <c r="F202" i="1"/>
  <c r="E203" i="1"/>
  <c r="F203" i="1"/>
  <c r="E204" i="1"/>
  <c r="F204" i="1"/>
  <c r="E205" i="1"/>
  <c r="F205" i="1"/>
  <c r="E206" i="1"/>
  <c r="F206" i="1"/>
  <c r="E207" i="1"/>
  <c r="F207" i="1"/>
  <c r="E208" i="1"/>
  <c r="F208" i="1"/>
  <c r="E209" i="1"/>
  <c r="F209" i="1"/>
  <c r="E210" i="1"/>
  <c r="F210" i="1"/>
  <c r="E211" i="1"/>
  <c r="F211" i="1"/>
  <c r="E212" i="1"/>
  <c r="F212" i="1"/>
  <c r="E213" i="1"/>
  <c r="F213" i="1"/>
  <c r="E214" i="1"/>
  <c r="F214" i="1"/>
  <c r="E215" i="1"/>
  <c r="F215" i="1"/>
  <c r="E216" i="1"/>
  <c r="F216" i="1"/>
  <c r="E217" i="1"/>
  <c r="F217" i="1"/>
  <c r="E218" i="1"/>
  <c r="F218" i="1"/>
  <c r="E219" i="1"/>
  <c r="F219" i="1"/>
  <c r="E220" i="1"/>
  <c r="F220" i="1"/>
  <c r="E221" i="1"/>
  <c r="F221" i="1"/>
  <c r="E222" i="1"/>
  <c r="F222" i="1"/>
  <c r="E223" i="1"/>
  <c r="F223" i="1"/>
  <c r="E224" i="1"/>
  <c r="F224" i="1"/>
  <c r="E225" i="1"/>
  <c r="F225" i="1"/>
  <c r="E226" i="1"/>
  <c r="F226" i="1"/>
  <c r="E227" i="1"/>
  <c r="F227" i="1"/>
  <c r="E228" i="1"/>
  <c r="F228" i="1"/>
  <c r="E229" i="1"/>
  <c r="F229" i="1"/>
  <c r="E230" i="1"/>
  <c r="F230" i="1"/>
  <c r="E231" i="1"/>
  <c r="F231" i="1"/>
  <c r="E232" i="1"/>
  <c r="F232" i="1"/>
  <c r="E233" i="1"/>
  <c r="F233" i="1"/>
  <c r="E234" i="1"/>
  <c r="F234" i="1"/>
  <c r="E235" i="1"/>
  <c r="F235" i="1"/>
  <c r="E236" i="1"/>
  <c r="F236" i="1"/>
  <c r="E237" i="1"/>
  <c r="F237" i="1"/>
  <c r="E238" i="1"/>
  <c r="F238" i="1"/>
  <c r="E239" i="1"/>
  <c r="F239" i="1"/>
  <c r="E240" i="1"/>
  <c r="F240" i="1"/>
  <c r="E241" i="1"/>
  <c r="F241" i="1"/>
  <c r="E242" i="1"/>
  <c r="F242" i="1"/>
  <c r="E243" i="1"/>
  <c r="F243" i="1"/>
  <c r="E244" i="1"/>
  <c r="F244" i="1"/>
  <c r="E245" i="1"/>
  <c r="F245" i="1"/>
  <c r="E246" i="1"/>
  <c r="F246" i="1"/>
  <c r="E247" i="1"/>
  <c r="F247" i="1"/>
  <c r="E248" i="1"/>
  <c r="F248" i="1"/>
  <c r="E249" i="1"/>
  <c r="F249" i="1"/>
  <c r="E250" i="1"/>
  <c r="F250" i="1"/>
  <c r="E251" i="1"/>
  <c r="F251" i="1"/>
  <c r="E252" i="1"/>
  <c r="F252" i="1"/>
  <c r="E253" i="1"/>
  <c r="F253" i="1"/>
  <c r="E254" i="1"/>
  <c r="F254" i="1"/>
  <c r="E255" i="1"/>
  <c r="F255" i="1"/>
  <c r="E256" i="1"/>
  <c r="F256" i="1"/>
  <c r="E257" i="1"/>
  <c r="F257" i="1"/>
  <c r="E258" i="1"/>
  <c r="F258" i="1"/>
  <c r="E259" i="1"/>
  <c r="F259" i="1"/>
  <c r="E260" i="1"/>
  <c r="F260" i="1"/>
  <c r="E261" i="1"/>
  <c r="F261" i="1"/>
  <c r="E262" i="1"/>
  <c r="F262" i="1"/>
  <c r="E263" i="1"/>
  <c r="F263" i="1"/>
  <c r="E264" i="1"/>
  <c r="F264" i="1"/>
  <c r="E265" i="1"/>
  <c r="F265" i="1"/>
  <c r="E266" i="1"/>
  <c r="F266" i="1"/>
  <c r="E267" i="1"/>
  <c r="F267" i="1"/>
  <c r="E268" i="1"/>
  <c r="F268" i="1"/>
  <c r="E269" i="1"/>
  <c r="F269" i="1"/>
  <c r="E270" i="1"/>
  <c r="F270" i="1"/>
  <c r="E271" i="1"/>
  <c r="F271" i="1"/>
  <c r="E272" i="1"/>
  <c r="F272" i="1"/>
  <c r="E273" i="1"/>
  <c r="F273" i="1"/>
  <c r="E274" i="1"/>
  <c r="F274" i="1"/>
  <c r="E275" i="1"/>
  <c r="F275" i="1"/>
  <c r="E276" i="1"/>
  <c r="F276" i="1"/>
  <c r="E277" i="1"/>
  <c r="F277" i="1"/>
  <c r="E278" i="1"/>
  <c r="F278" i="1"/>
  <c r="E279" i="1"/>
  <c r="F279" i="1"/>
  <c r="E280" i="1"/>
  <c r="F280" i="1"/>
  <c r="E281" i="1"/>
  <c r="F281" i="1"/>
  <c r="E282" i="1"/>
  <c r="F282" i="1"/>
  <c r="E283" i="1"/>
  <c r="F283" i="1"/>
  <c r="E284" i="1"/>
  <c r="F284" i="1"/>
  <c r="E285" i="1"/>
  <c r="F285" i="1"/>
  <c r="E286" i="1"/>
  <c r="F286" i="1"/>
  <c r="E287" i="1"/>
  <c r="F287" i="1"/>
  <c r="E288" i="1"/>
  <c r="F288" i="1"/>
  <c r="E289" i="1"/>
  <c r="F289" i="1"/>
  <c r="E290" i="1"/>
  <c r="F290" i="1"/>
  <c r="E291" i="1"/>
  <c r="F291" i="1"/>
  <c r="E292" i="1"/>
  <c r="F292" i="1"/>
  <c r="E293" i="1"/>
  <c r="F293" i="1"/>
  <c r="E294" i="1"/>
  <c r="F294" i="1"/>
  <c r="E295" i="1"/>
  <c r="F295" i="1"/>
  <c r="E296" i="1"/>
  <c r="F296" i="1"/>
  <c r="E297" i="1"/>
  <c r="F297" i="1"/>
  <c r="E298" i="1"/>
  <c r="F298" i="1"/>
  <c r="E299" i="1"/>
  <c r="F299" i="1"/>
  <c r="E300" i="1"/>
  <c r="F300" i="1"/>
  <c r="E301" i="1"/>
  <c r="F301" i="1"/>
  <c r="E302" i="1"/>
  <c r="F302" i="1"/>
  <c r="E303" i="1"/>
  <c r="F303" i="1"/>
  <c r="E304" i="1"/>
  <c r="F304" i="1"/>
  <c r="E305" i="1"/>
  <c r="F305" i="1"/>
  <c r="E306" i="1"/>
  <c r="F306" i="1"/>
  <c r="E307" i="1"/>
  <c r="F307" i="1"/>
  <c r="E308" i="1"/>
  <c r="F308" i="1"/>
  <c r="E309" i="1"/>
  <c r="F309" i="1"/>
  <c r="E310" i="1"/>
  <c r="F310" i="1"/>
  <c r="E311" i="1"/>
  <c r="F311" i="1"/>
  <c r="E312" i="1"/>
  <c r="F312" i="1"/>
  <c r="E313" i="1"/>
  <c r="F313" i="1"/>
  <c r="E314" i="1"/>
  <c r="F314" i="1"/>
  <c r="E315" i="1"/>
  <c r="F315" i="1"/>
  <c r="E316" i="1"/>
  <c r="F316" i="1"/>
  <c r="E317" i="1"/>
  <c r="F317" i="1"/>
  <c r="E318" i="1"/>
  <c r="F318" i="1"/>
  <c r="E319" i="1"/>
  <c r="F319" i="1"/>
  <c r="E320" i="1"/>
  <c r="F320" i="1"/>
  <c r="E321" i="1"/>
  <c r="F321" i="1"/>
  <c r="E322" i="1"/>
  <c r="F322" i="1"/>
  <c r="E323" i="1"/>
  <c r="F323" i="1"/>
  <c r="E324" i="1"/>
  <c r="F324" i="1"/>
  <c r="E325" i="1"/>
  <c r="F325" i="1"/>
  <c r="E326" i="1"/>
  <c r="F326" i="1"/>
  <c r="E327" i="1"/>
  <c r="F327" i="1"/>
  <c r="E328" i="1"/>
  <c r="F328" i="1"/>
  <c r="E329" i="1"/>
  <c r="F329" i="1"/>
  <c r="E330" i="1"/>
  <c r="F330" i="1"/>
  <c r="E331" i="1"/>
  <c r="F331" i="1"/>
  <c r="E332" i="1"/>
  <c r="F332" i="1"/>
  <c r="E333" i="1"/>
  <c r="F333" i="1"/>
  <c r="E334" i="1"/>
  <c r="F334" i="1"/>
  <c r="E335" i="1"/>
  <c r="F335" i="1"/>
  <c r="E336" i="1"/>
  <c r="F336" i="1"/>
  <c r="E337" i="1"/>
  <c r="F337" i="1"/>
  <c r="E338" i="1"/>
  <c r="F338" i="1"/>
  <c r="E339" i="1"/>
  <c r="F339" i="1"/>
  <c r="E340" i="1"/>
  <c r="F340" i="1"/>
  <c r="E341" i="1"/>
  <c r="F341" i="1"/>
  <c r="E342" i="1"/>
  <c r="F342" i="1"/>
  <c r="E343" i="1"/>
  <c r="F343" i="1"/>
  <c r="E344" i="1"/>
  <c r="F344" i="1"/>
  <c r="E345" i="1"/>
  <c r="F345" i="1"/>
  <c r="E346" i="1"/>
  <c r="F346" i="1"/>
  <c r="E347" i="1"/>
  <c r="F347" i="1"/>
  <c r="E348" i="1"/>
  <c r="F348" i="1"/>
  <c r="E349" i="1"/>
  <c r="F349" i="1"/>
  <c r="E350" i="1"/>
  <c r="F350" i="1"/>
  <c r="E351" i="1"/>
  <c r="F351" i="1"/>
  <c r="E352" i="1"/>
  <c r="F352" i="1"/>
  <c r="E353" i="1"/>
  <c r="F353" i="1"/>
  <c r="E354" i="1"/>
  <c r="F354" i="1"/>
  <c r="E355" i="1"/>
  <c r="F355" i="1"/>
  <c r="E356" i="1"/>
  <c r="F356" i="1"/>
  <c r="E357" i="1"/>
  <c r="F357" i="1"/>
  <c r="E358" i="1"/>
  <c r="F358" i="1"/>
  <c r="E359" i="1"/>
  <c r="F359" i="1"/>
  <c r="E360" i="1"/>
  <c r="F360" i="1"/>
  <c r="E361" i="1"/>
  <c r="F361" i="1"/>
  <c r="E362" i="1"/>
  <c r="F362" i="1"/>
  <c r="E363" i="1"/>
  <c r="F363" i="1"/>
  <c r="E364" i="1"/>
  <c r="F364" i="1"/>
  <c r="E365" i="1"/>
  <c r="F365" i="1"/>
  <c r="E366" i="1"/>
  <c r="F366" i="1"/>
  <c r="E367" i="1"/>
  <c r="F367" i="1"/>
  <c r="E368" i="1"/>
  <c r="F368" i="1"/>
  <c r="E369" i="1"/>
  <c r="F369" i="1"/>
  <c r="E370" i="1"/>
  <c r="F370" i="1"/>
  <c r="E371" i="1"/>
  <c r="F371" i="1"/>
  <c r="E372" i="1"/>
  <c r="F372" i="1"/>
  <c r="E373" i="1"/>
  <c r="F373" i="1"/>
  <c r="E374" i="1"/>
  <c r="F374" i="1"/>
  <c r="E375" i="1"/>
  <c r="F375" i="1"/>
  <c r="E376" i="1"/>
  <c r="F376" i="1"/>
  <c r="E377" i="1"/>
  <c r="F377" i="1"/>
  <c r="E378" i="1"/>
  <c r="F378" i="1"/>
  <c r="E379" i="1"/>
  <c r="F379" i="1"/>
  <c r="E380" i="1"/>
  <c r="F380" i="1"/>
  <c r="E381" i="1"/>
  <c r="F381" i="1"/>
  <c r="E382" i="1"/>
  <c r="F382" i="1"/>
  <c r="E383" i="1"/>
  <c r="F383" i="1"/>
  <c r="E384" i="1"/>
  <c r="F384" i="1"/>
  <c r="E385" i="1"/>
  <c r="F385" i="1"/>
  <c r="E386" i="1"/>
  <c r="F386" i="1"/>
  <c r="E387" i="1"/>
  <c r="F387" i="1"/>
  <c r="E388" i="1"/>
  <c r="F388" i="1"/>
  <c r="E389" i="1"/>
  <c r="F389" i="1"/>
  <c r="E390" i="1"/>
  <c r="F390" i="1"/>
  <c r="E391" i="1"/>
  <c r="F391" i="1"/>
  <c r="E392" i="1"/>
  <c r="F392" i="1"/>
  <c r="E393" i="1"/>
  <c r="F393" i="1"/>
  <c r="E394" i="1"/>
  <c r="F394" i="1"/>
  <c r="E395" i="1"/>
  <c r="F395" i="1"/>
  <c r="E396" i="1"/>
  <c r="F396" i="1"/>
  <c r="E397" i="1"/>
  <c r="F397" i="1"/>
  <c r="E398" i="1"/>
  <c r="F398" i="1"/>
  <c r="E399" i="1"/>
  <c r="F399" i="1"/>
  <c r="E400" i="1"/>
  <c r="F400" i="1"/>
  <c r="E401" i="1"/>
  <c r="F401" i="1"/>
  <c r="E402" i="1"/>
  <c r="F402" i="1"/>
  <c r="E403" i="1"/>
  <c r="F403" i="1"/>
  <c r="E404" i="1"/>
  <c r="F404" i="1"/>
  <c r="E405" i="1"/>
  <c r="F405" i="1"/>
  <c r="E406" i="1"/>
  <c r="F406" i="1"/>
  <c r="E407" i="1"/>
  <c r="F407" i="1"/>
  <c r="E408" i="1"/>
  <c r="F408" i="1"/>
  <c r="E409" i="1"/>
  <c r="F409" i="1"/>
  <c r="E410" i="1"/>
  <c r="F410" i="1"/>
  <c r="E411" i="1"/>
  <c r="F411" i="1"/>
  <c r="E412" i="1"/>
  <c r="F412" i="1"/>
  <c r="E413" i="1"/>
  <c r="F413" i="1"/>
  <c r="E414" i="1"/>
  <c r="F414" i="1"/>
  <c r="E415" i="1"/>
  <c r="F415" i="1"/>
  <c r="E416" i="1"/>
  <c r="F416" i="1"/>
  <c r="E417" i="1"/>
  <c r="F417" i="1"/>
  <c r="E418" i="1"/>
  <c r="F418" i="1"/>
  <c r="E419" i="1"/>
  <c r="F419" i="1"/>
  <c r="E420" i="1"/>
  <c r="F420" i="1"/>
  <c r="E421" i="1"/>
  <c r="F421" i="1"/>
  <c r="E422" i="1"/>
  <c r="F422" i="1"/>
  <c r="E423" i="1"/>
  <c r="F423" i="1"/>
  <c r="E424" i="1"/>
  <c r="F424" i="1"/>
  <c r="E425" i="1"/>
  <c r="F425" i="1"/>
  <c r="E426" i="1"/>
  <c r="F426" i="1"/>
  <c r="E427" i="1"/>
  <c r="F427" i="1"/>
  <c r="E428" i="1"/>
  <c r="F428" i="1"/>
  <c r="E429" i="1"/>
  <c r="F429" i="1"/>
  <c r="E430" i="1"/>
  <c r="F430" i="1"/>
  <c r="E431" i="1"/>
  <c r="F431" i="1"/>
  <c r="E432" i="1"/>
  <c r="F432" i="1"/>
  <c r="E433" i="1"/>
  <c r="F433" i="1"/>
  <c r="E434" i="1"/>
  <c r="F434" i="1"/>
  <c r="E435" i="1"/>
  <c r="F435" i="1"/>
  <c r="E436" i="1"/>
  <c r="F436" i="1"/>
  <c r="E437" i="1"/>
  <c r="F437" i="1"/>
  <c r="E438" i="1"/>
  <c r="F438" i="1"/>
  <c r="E439" i="1"/>
  <c r="F439" i="1"/>
  <c r="E440" i="1"/>
  <c r="F440" i="1"/>
  <c r="E441" i="1"/>
  <c r="F441" i="1"/>
  <c r="E442" i="1"/>
  <c r="F442" i="1"/>
  <c r="E443" i="1"/>
  <c r="F443" i="1"/>
  <c r="E444" i="1"/>
  <c r="F444" i="1"/>
  <c r="E445" i="1"/>
  <c r="F445" i="1"/>
  <c r="E446" i="1"/>
  <c r="F446" i="1"/>
  <c r="E447" i="1"/>
  <c r="F447" i="1"/>
  <c r="E448" i="1"/>
  <c r="F448" i="1"/>
  <c r="E449" i="1"/>
  <c r="F449" i="1"/>
  <c r="E450" i="1"/>
  <c r="F450" i="1"/>
  <c r="E451" i="1"/>
  <c r="F451" i="1"/>
  <c r="E452" i="1"/>
  <c r="F452" i="1"/>
  <c r="E453" i="1"/>
  <c r="F453" i="1"/>
  <c r="E454" i="1"/>
  <c r="F454" i="1"/>
  <c r="E455" i="1"/>
  <c r="F455" i="1"/>
  <c r="E456" i="1"/>
  <c r="F456" i="1"/>
  <c r="E457" i="1"/>
  <c r="F457" i="1"/>
  <c r="E458" i="1"/>
  <c r="F458" i="1"/>
  <c r="E459" i="1"/>
  <c r="F459" i="1"/>
  <c r="E460" i="1"/>
  <c r="F460" i="1"/>
  <c r="E461" i="1"/>
  <c r="F461" i="1"/>
  <c r="E462" i="1"/>
  <c r="F462" i="1"/>
  <c r="E463" i="1"/>
  <c r="F463" i="1"/>
  <c r="E464" i="1"/>
  <c r="F464" i="1"/>
  <c r="E465" i="1"/>
  <c r="F465" i="1"/>
  <c r="E466" i="1"/>
  <c r="F466" i="1"/>
  <c r="E467" i="1"/>
  <c r="F467" i="1"/>
  <c r="E468" i="1"/>
  <c r="F468" i="1"/>
  <c r="E469" i="1"/>
  <c r="F469" i="1"/>
  <c r="E470" i="1"/>
  <c r="F470" i="1"/>
  <c r="E471" i="1"/>
  <c r="F471" i="1"/>
  <c r="E472" i="1"/>
  <c r="F472" i="1"/>
  <c r="E473" i="1"/>
  <c r="F473" i="1"/>
  <c r="E474" i="1"/>
  <c r="F474" i="1"/>
  <c r="E475" i="1"/>
  <c r="F475" i="1"/>
  <c r="E476" i="1"/>
  <c r="F476" i="1"/>
  <c r="E477" i="1"/>
  <c r="F477" i="1"/>
  <c r="E478" i="1"/>
  <c r="F478" i="1"/>
  <c r="E479" i="1"/>
  <c r="F479" i="1"/>
  <c r="E480" i="1"/>
  <c r="F480" i="1"/>
  <c r="E481" i="1"/>
  <c r="F481" i="1"/>
  <c r="E482" i="1"/>
  <c r="F482" i="1"/>
  <c r="E483" i="1"/>
  <c r="F483" i="1"/>
  <c r="E484" i="1"/>
  <c r="F484" i="1"/>
  <c r="E485" i="1"/>
  <c r="F485" i="1"/>
  <c r="E486" i="1"/>
  <c r="F486" i="1"/>
  <c r="E487" i="1"/>
  <c r="F487" i="1"/>
  <c r="E488" i="1"/>
  <c r="F488" i="1"/>
  <c r="E489" i="1"/>
  <c r="F489" i="1"/>
  <c r="E490" i="1"/>
  <c r="F490" i="1"/>
  <c r="E491" i="1"/>
  <c r="F491" i="1"/>
  <c r="E492" i="1"/>
  <c r="F492" i="1"/>
  <c r="E493" i="1"/>
  <c r="F493" i="1"/>
  <c r="E494" i="1"/>
  <c r="F494" i="1"/>
  <c r="E495" i="1"/>
  <c r="F495" i="1"/>
  <c r="E496" i="1"/>
  <c r="F496" i="1"/>
  <c r="E497" i="1"/>
  <c r="F497" i="1"/>
  <c r="E498" i="1"/>
  <c r="F498" i="1"/>
  <c r="E499" i="1"/>
  <c r="F499" i="1"/>
  <c r="E500" i="1"/>
  <c r="F500" i="1"/>
  <c r="E501" i="1"/>
  <c r="F501" i="1"/>
  <c r="E502" i="1"/>
  <c r="F502" i="1"/>
  <c r="E503" i="1"/>
  <c r="F503" i="1"/>
  <c r="E504" i="1"/>
  <c r="F504" i="1"/>
  <c r="E505" i="1"/>
  <c r="F505" i="1"/>
  <c r="E506" i="1"/>
  <c r="F506" i="1"/>
  <c r="E507" i="1"/>
  <c r="F507" i="1"/>
  <c r="E508" i="1"/>
  <c r="F508" i="1"/>
  <c r="E509" i="1"/>
  <c r="F509" i="1"/>
  <c r="E510" i="1"/>
  <c r="F510" i="1"/>
  <c r="E511" i="1"/>
  <c r="F511" i="1"/>
  <c r="E512" i="1"/>
  <c r="F512" i="1"/>
  <c r="E513" i="1"/>
  <c r="F513" i="1"/>
  <c r="E514" i="1"/>
  <c r="F514" i="1"/>
  <c r="E515" i="1"/>
  <c r="F515" i="1"/>
  <c r="E516" i="1"/>
  <c r="F516" i="1"/>
  <c r="E517" i="1"/>
  <c r="F517" i="1"/>
  <c r="E518" i="1"/>
  <c r="F518" i="1"/>
  <c r="E519" i="1"/>
  <c r="F519" i="1"/>
  <c r="E520" i="1"/>
  <c r="F520" i="1"/>
  <c r="E521" i="1"/>
  <c r="F521" i="1"/>
  <c r="E522" i="1"/>
  <c r="F522" i="1"/>
  <c r="E523" i="1"/>
  <c r="F523" i="1"/>
  <c r="E524" i="1"/>
  <c r="F524" i="1"/>
  <c r="E525" i="1"/>
  <c r="F525" i="1"/>
  <c r="E526" i="1"/>
  <c r="F526" i="1"/>
  <c r="E527" i="1"/>
  <c r="F527" i="1"/>
  <c r="E528" i="1"/>
  <c r="F528" i="1"/>
  <c r="E529" i="1"/>
  <c r="F529" i="1"/>
  <c r="E530" i="1"/>
  <c r="F530" i="1"/>
  <c r="E531" i="1"/>
  <c r="F531" i="1"/>
  <c r="E532" i="1"/>
  <c r="F532" i="1"/>
  <c r="E533" i="1"/>
  <c r="F533" i="1"/>
  <c r="E534" i="1"/>
  <c r="F534" i="1"/>
  <c r="E535" i="1"/>
  <c r="F535" i="1"/>
  <c r="E536" i="1"/>
  <c r="F536" i="1"/>
  <c r="E537" i="1"/>
  <c r="F537" i="1"/>
  <c r="E538" i="1"/>
  <c r="F538" i="1"/>
  <c r="E539" i="1"/>
  <c r="F539" i="1"/>
  <c r="E540" i="1"/>
  <c r="F540" i="1"/>
  <c r="E541" i="1"/>
  <c r="F541" i="1"/>
  <c r="E542" i="1"/>
  <c r="F542" i="1"/>
  <c r="E543" i="1"/>
  <c r="F543" i="1"/>
  <c r="E544" i="1"/>
  <c r="F544" i="1"/>
  <c r="E545" i="1"/>
  <c r="F545" i="1"/>
  <c r="E546" i="1"/>
  <c r="F546" i="1"/>
  <c r="E547" i="1"/>
  <c r="F547" i="1"/>
  <c r="E548" i="1"/>
  <c r="F548" i="1"/>
  <c r="E549" i="1"/>
  <c r="F549" i="1"/>
  <c r="E550" i="1"/>
  <c r="F550" i="1"/>
  <c r="E551" i="1"/>
  <c r="F551" i="1"/>
  <c r="E552" i="1"/>
  <c r="F552" i="1"/>
  <c r="E553" i="1"/>
  <c r="F553" i="1"/>
  <c r="E554" i="1"/>
  <c r="F554" i="1"/>
  <c r="E555" i="1"/>
  <c r="F555" i="1"/>
  <c r="E556" i="1"/>
  <c r="F556" i="1"/>
  <c r="E557" i="1"/>
  <c r="F557" i="1"/>
  <c r="E558" i="1"/>
  <c r="F558" i="1"/>
  <c r="E559" i="1"/>
  <c r="F559" i="1"/>
  <c r="E560" i="1"/>
  <c r="F560" i="1"/>
  <c r="E561" i="1"/>
  <c r="F561" i="1"/>
  <c r="E562" i="1"/>
  <c r="F562" i="1"/>
  <c r="E563" i="1"/>
  <c r="F563" i="1"/>
  <c r="E564" i="1"/>
  <c r="F564" i="1"/>
  <c r="E565" i="1"/>
  <c r="F565" i="1"/>
  <c r="E566" i="1"/>
  <c r="F566" i="1"/>
  <c r="E567" i="1"/>
  <c r="F567" i="1"/>
  <c r="E568" i="1"/>
  <c r="F568" i="1"/>
  <c r="E569" i="1"/>
  <c r="F569" i="1"/>
  <c r="E570" i="1"/>
  <c r="F570" i="1"/>
  <c r="E571" i="1"/>
  <c r="F571" i="1"/>
  <c r="E572" i="1"/>
  <c r="F572" i="1"/>
  <c r="E573" i="1"/>
  <c r="F573" i="1"/>
  <c r="E574" i="1"/>
  <c r="F574" i="1"/>
  <c r="E575" i="1"/>
  <c r="F575" i="1"/>
  <c r="E576" i="1"/>
  <c r="F576" i="1"/>
  <c r="E577" i="1"/>
  <c r="F577" i="1"/>
  <c r="E578" i="1"/>
  <c r="F578" i="1"/>
  <c r="E579" i="1"/>
  <c r="F579" i="1"/>
  <c r="E580" i="1"/>
  <c r="F580" i="1"/>
  <c r="E581" i="1"/>
  <c r="F581" i="1"/>
  <c r="E582" i="1"/>
  <c r="F582" i="1"/>
  <c r="E583" i="1"/>
  <c r="F583" i="1"/>
  <c r="E584" i="1"/>
  <c r="F584" i="1"/>
  <c r="E585" i="1"/>
  <c r="F585" i="1"/>
  <c r="E586" i="1"/>
  <c r="F586" i="1"/>
  <c r="E587" i="1"/>
  <c r="F587" i="1"/>
  <c r="E588" i="1"/>
  <c r="F588" i="1"/>
  <c r="E589" i="1"/>
  <c r="F589" i="1"/>
  <c r="E590" i="1"/>
  <c r="F590" i="1"/>
  <c r="E591" i="1"/>
  <c r="F591" i="1"/>
  <c r="E592" i="1"/>
  <c r="F592" i="1"/>
  <c r="E593" i="1"/>
  <c r="F593" i="1"/>
  <c r="E594" i="1"/>
  <c r="F594" i="1"/>
  <c r="E595" i="1"/>
  <c r="F595" i="1"/>
  <c r="E596" i="1"/>
  <c r="F596" i="1"/>
  <c r="E597" i="1"/>
  <c r="F597" i="1"/>
  <c r="E598" i="1"/>
  <c r="F598" i="1"/>
  <c r="E599" i="1"/>
  <c r="F599" i="1"/>
  <c r="E600" i="1"/>
  <c r="F600" i="1"/>
  <c r="E601" i="1"/>
  <c r="F601" i="1"/>
  <c r="E602" i="1"/>
  <c r="F602" i="1"/>
  <c r="E603" i="1"/>
  <c r="F603" i="1"/>
  <c r="E604" i="1"/>
  <c r="F604" i="1"/>
  <c r="E605" i="1"/>
  <c r="F605" i="1"/>
  <c r="E606" i="1"/>
  <c r="F606" i="1"/>
  <c r="E607" i="1"/>
  <c r="F607" i="1"/>
  <c r="E608" i="1"/>
  <c r="F608" i="1"/>
  <c r="E609" i="1"/>
  <c r="F609" i="1"/>
  <c r="E610" i="1"/>
  <c r="F610" i="1"/>
  <c r="E611" i="1"/>
  <c r="F611" i="1"/>
  <c r="E612" i="1"/>
  <c r="F612" i="1"/>
  <c r="E613" i="1"/>
  <c r="F613" i="1"/>
  <c r="E614" i="1"/>
  <c r="F614" i="1"/>
  <c r="E615" i="1"/>
  <c r="F615" i="1"/>
  <c r="E616" i="1"/>
  <c r="F616" i="1"/>
  <c r="E617" i="1"/>
  <c r="F617" i="1"/>
  <c r="E618" i="1"/>
  <c r="F618" i="1"/>
  <c r="E619" i="1"/>
  <c r="F619" i="1"/>
  <c r="E620" i="1"/>
  <c r="F620" i="1"/>
  <c r="E621" i="1"/>
  <c r="F621" i="1"/>
  <c r="E622" i="1"/>
  <c r="F622" i="1"/>
  <c r="E623" i="1"/>
  <c r="F623" i="1"/>
  <c r="E624" i="1"/>
  <c r="F624" i="1"/>
  <c r="E625" i="1"/>
  <c r="F625" i="1"/>
  <c r="E626" i="1"/>
  <c r="F626" i="1"/>
  <c r="E627" i="1"/>
  <c r="F627" i="1"/>
  <c r="E628" i="1"/>
  <c r="F628" i="1"/>
  <c r="E629" i="1"/>
  <c r="F629" i="1"/>
  <c r="E630" i="1"/>
  <c r="F630" i="1"/>
  <c r="E631" i="1"/>
  <c r="F631" i="1"/>
  <c r="E632" i="1"/>
  <c r="F632" i="1"/>
  <c r="E633" i="1"/>
  <c r="F633" i="1"/>
  <c r="E634" i="1"/>
  <c r="F634" i="1"/>
  <c r="E635" i="1"/>
  <c r="F635" i="1"/>
  <c r="E636" i="1"/>
  <c r="F636" i="1"/>
  <c r="E637" i="1"/>
  <c r="F637" i="1"/>
  <c r="E638" i="1"/>
  <c r="F638" i="1"/>
  <c r="E639" i="1"/>
  <c r="F639" i="1"/>
  <c r="E640" i="1"/>
  <c r="F640" i="1"/>
  <c r="E641" i="1"/>
  <c r="F641" i="1"/>
  <c r="E642" i="1"/>
  <c r="F642" i="1"/>
  <c r="E643" i="1"/>
  <c r="F643" i="1"/>
  <c r="E644" i="1"/>
  <c r="F644" i="1"/>
  <c r="E645" i="1"/>
  <c r="F645" i="1"/>
  <c r="E646" i="1"/>
  <c r="F646" i="1"/>
  <c r="E647" i="1"/>
  <c r="F647" i="1"/>
  <c r="E648" i="1"/>
  <c r="F648" i="1"/>
  <c r="E649" i="1"/>
  <c r="F649" i="1"/>
  <c r="E650" i="1"/>
  <c r="F650" i="1"/>
  <c r="E651" i="1"/>
  <c r="F651" i="1"/>
  <c r="E652" i="1"/>
  <c r="F652" i="1"/>
  <c r="E653" i="1"/>
  <c r="F653" i="1"/>
  <c r="E654" i="1"/>
  <c r="F654" i="1"/>
  <c r="E655" i="1"/>
  <c r="F655" i="1"/>
  <c r="E656" i="1"/>
  <c r="F656" i="1"/>
  <c r="E657" i="1"/>
  <c r="F657" i="1"/>
  <c r="E658" i="1"/>
  <c r="F658" i="1"/>
  <c r="E659" i="1"/>
  <c r="F659" i="1"/>
  <c r="E660" i="1"/>
  <c r="F660" i="1"/>
  <c r="E661" i="1"/>
  <c r="F661" i="1"/>
  <c r="E662" i="1"/>
  <c r="F662" i="1"/>
  <c r="E663" i="1"/>
  <c r="F663" i="1"/>
  <c r="E664" i="1"/>
  <c r="F664" i="1"/>
  <c r="E665" i="1"/>
  <c r="F665" i="1"/>
  <c r="E666" i="1"/>
  <c r="F666" i="1"/>
  <c r="E667" i="1"/>
  <c r="F667" i="1"/>
  <c r="E668" i="1"/>
  <c r="F668" i="1"/>
  <c r="E669" i="1"/>
  <c r="F669" i="1"/>
  <c r="E670" i="1"/>
  <c r="F670" i="1"/>
  <c r="E671" i="1"/>
  <c r="F671" i="1"/>
  <c r="E672" i="1"/>
  <c r="F672" i="1"/>
  <c r="E673" i="1"/>
  <c r="F673" i="1"/>
  <c r="E674" i="1"/>
  <c r="F674" i="1"/>
  <c r="E675" i="1"/>
  <c r="F675" i="1"/>
  <c r="E676" i="1"/>
  <c r="F676" i="1"/>
  <c r="E677" i="1"/>
  <c r="F677" i="1"/>
  <c r="E678" i="1"/>
  <c r="F678" i="1"/>
  <c r="E679" i="1"/>
  <c r="F679" i="1"/>
  <c r="E680" i="1"/>
  <c r="F680" i="1"/>
  <c r="E681" i="1"/>
  <c r="F681" i="1"/>
  <c r="E682" i="1"/>
  <c r="F682" i="1"/>
  <c r="E683" i="1"/>
  <c r="F683" i="1"/>
  <c r="E684" i="1"/>
  <c r="F684" i="1"/>
  <c r="E685" i="1"/>
  <c r="F685" i="1"/>
  <c r="E686" i="1"/>
  <c r="F686" i="1"/>
  <c r="E687" i="1"/>
  <c r="F687" i="1"/>
  <c r="E688" i="1"/>
  <c r="F688" i="1"/>
  <c r="E689" i="1"/>
  <c r="F689" i="1"/>
  <c r="E690" i="1"/>
  <c r="F690" i="1"/>
  <c r="E691" i="1"/>
  <c r="F691" i="1"/>
  <c r="E692" i="1"/>
  <c r="F692" i="1"/>
  <c r="E693" i="1"/>
  <c r="F693" i="1"/>
  <c r="E694" i="1"/>
  <c r="F694" i="1"/>
  <c r="E695" i="1"/>
  <c r="F695" i="1"/>
  <c r="E696" i="1"/>
  <c r="F696" i="1"/>
  <c r="E697" i="1"/>
  <c r="F697" i="1"/>
  <c r="E698" i="1"/>
  <c r="F698" i="1"/>
  <c r="E699" i="1"/>
  <c r="F699" i="1"/>
  <c r="E700" i="1"/>
  <c r="F700" i="1"/>
  <c r="E701" i="1"/>
  <c r="F701" i="1"/>
  <c r="E702" i="1"/>
  <c r="F702" i="1"/>
  <c r="E703" i="1"/>
  <c r="F703" i="1"/>
  <c r="E704" i="1"/>
  <c r="F704" i="1"/>
  <c r="E705" i="1"/>
  <c r="F705" i="1"/>
  <c r="E706" i="1"/>
  <c r="F706" i="1"/>
  <c r="E707" i="1"/>
  <c r="F707" i="1"/>
  <c r="E708" i="1"/>
  <c r="F708" i="1"/>
  <c r="E709" i="1"/>
  <c r="F709" i="1"/>
  <c r="E710" i="1"/>
  <c r="F710" i="1"/>
  <c r="E711" i="1"/>
  <c r="F711" i="1"/>
  <c r="E712" i="1"/>
  <c r="F712" i="1"/>
  <c r="E713" i="1"/>
  <c r="F713" i="1"/>
  <c r="E714" i="1"/>
  <c r="F714" i="1"/>
  <c r="E715" i="1"/>
  <c r="F715" i="1"/>
  <c r="E716" i="1"/>
  <c r="F716" i="1"/>
  <c r="E717" i="1"/>
  <c r="F717" i="1"/>
  <c r="E718" i="1"/>
  <c r="F718" i="1"/>
  <c r="E719" i="1"/>
  <c r="F719" i="1"/>
  <c r="E720" i="1"/>
  <c r="F720" i="1"/>
  <c r="E721" i="1"/>
  <c r="F721" i="1"/>
  <c r="E722" i="1"/>
  <c r="F722" i="1"/>
  <c r="E723" i="1"/>
  <c r="F723" i="1"/>
  <c r="E724" i="1"/>
  <c r="F724" i="1"/>
  <c r="E725" i="1"/>
  <c r="F725" i="1"/>
  <c r="E726" i="1"/>
  <c r="F726" i="1"/>
  <c r="E727" i="1"/>
  <c r="F727" i="1"/>
  <c r="E728" i="1"/>
  <c r="F728" i="1"/>
  <c r="E729" i="1"/>
  <c r="F729" i="1"/>
  <c r="E730" i="1"/>
  <c r="F730" i="1"/>
  <c r="E731" i="1"/>
  <c r="F731" i="1"/>
  <c r="E732" i="1"/>
  <c r="F732" i="1"/>
  <c r="E733" i="1"/>
  <c r="F733" i="1"/>
  <c r="E734" i="1"/>
  <c r="F734" i="1"/>
  <c r="E735" i="1"/>
  <c r="F735" i="1"/>
  <c r="E736" i="1"/>
  <c r="F736" i="1"/>
  <c r="E737" i="1"/>
  <c r="F737" i="1"/>
  <c r="E738" i="1"/>
  <c r="F738" i="1"/>
  <c r="E739" i="1"/>
  <c r="F739" i="1"/>
  <c r="E740" i="1"/>
  <c r="F740" i="1"/>
  <c r="E741" i="1"/>
  <c r="F741" i="1"/>
  <c r="E742" i="1"/>
  <c r="F742" i="1"/>
  <c r="E743" i="1"/>
  <c r="F743" i="1"/>
  <c r="E744" i="1"/>
  <c r="F744" i="1"/>
  <c r="E745" i="1"/>
  <c r="F745" i="1"/>
  <c r="E746" i="1"/>
  <c r="F746" i="1"/>
  <c r="E747" i="1"/>
  <c r="F747" i="1"/>
  <c r="E748" i="1"/>
  <c r="F748" i="1"/>
  <c r="E749" i="1"/>
  <c r="F749" i="1"/>
  <c r="E750" i="1"/>
  <c r="F750" i="1"/>
  <c r="E751" i="1"/>
  <c r="F751" i="1"/>
  <c r="E752" i="1"/>
  <c r="F752" i="1"/>
  <c r="E753" i="1"/>
  <c r="F753" i="1"/>
  <c r="E754" i="1"/>
  <c r="F754" i="1"/>
  <c r="E755" i="1"/>
  <c r="F755" i="1"/>
  <c r="E756" i="1"/>
  <c r="F756" i="1"/>
  <c r="E757" i="1"/>
  <c r="F757" i="1"/>
  <c r="E758" i="1"/>
  <c r="F758" i="1"/>
  <c r="E759" i="1"/>
  <c r="F759" i="1"/>
  <c r="E760" i="1"/>
  <c r="F760" i="1"/>
  <c r="E761" i="1"/>
  <c r="F761" i="1"/>
  <c r="E762" i="1"/>
  <c r="F762" i="1"/>
  <c r="E763" i="1"/>
  <c r="F763" i="1"/>
  <c r="E764" i="1"/>
  <c r="F764" i="1"/>
  <c r="E765" i="1"/>
  <c r="F765" i="1"/>
  <c r="E766" i="1"/>
  <c r="F766" i="1"/>
  <c r="E767" i="1"/>
  <c r="F767" i="1"/>
  <c r="E768" i="1"/>
  <c r="F768" i="1"/>
  <c r="E769" i="1"/>
  <c r="F769" i="1"/>
  <c r="E770" i="1"/>
  <c r="F770" i="1"/>
  <c r="E771" i="1"/>
  <c r="F771" i="1"/>
  <c r="E772" i="1"/>
  <c r="F772" i="1"/>
  <c r="E773" i="1"/>
  <c r="F773" i="1"/>
  <c r="E774" i="1"/>
  <c r="F774" i="1"/>
  <c r="E775" i="1"/>
  <c r="F775" i="1"/>
  <c r="E776" i="1"/>
  <c r="F776" i="1"/>
  <c r="E777" i="1"/>
  <c r="F777" i="1"/>
  <c r="E778" i="1"/>
  <c r="F778" i="1"/>
  <c r="E779" i="1"/>
  <c r="F779" i="1"/>
  <c r="E780" i="1"/>
  <c r="F780" i="1"/>
  <c r="E781" i="1"/>
  <c r="F781" i="1"/>
  <c r="E782" i="1"/>
  <c r="F782" i="1"/>
  <c r="E783" i="1"/>
  <c r="F783" i="1"/>
  <c r="E784" i="1"/>
  <c r="F784" i="1"/>
  <c r="E785" i="1"/>
  <c r="F785" i="1"/>
  <c r="E786" i="1"/>
  <c r="F786" i="1"/>
  <c r="E787" i="1"/>
  <c r="F787" i="1"/>
  <c r="E788" i="1"/>
  <c r="F788" i="1"/>
  <c r="E789" i="1"/>
  <c r="F789" i="1"/>
  <c r="E790" i="1"/>
  <c r="F790" i="1"/>
  <c r="E791" i="1"/>
  <c r="F791" i="1"/>
  <c r="E792" i="1"/>
  <c r="F792" i="1"/>
  <c r="E793" i="1"/>
  <c r="F793" i="1"/>
  <c r="E794" i="1"/>
  <c r="F794" i="1"/>
  <c r="E795" i="1"/>
  <c r="F795" i="1"/>
  <c r="E796" i="1"/>
  <c r="F796" i="1"/>
  <c r="E797" i="1"/>
  <c r="F797" i="1"/>
  <c r="E798" i="1"/>
  <c r="F798" i="1"/>
  <c r="E799" i="1"/>
  <c r="F799" i="1"/>
  <c r="E800" i="1"/>
  <c r="F800" i="1"/>
  <c r="E801" i="1"/>
  <c r="F801" i="1"/>
  <c r="E802" i="1"/>
  <c r="F802" i="1"/>
  <c r="E803" i="1"/>
  <c r="F803" i="1"/>
  <c r="E804" i="1"/>
  <c r="F804" i="1"/>
  <c r="E805" i="1"/>
  <c r="F805" i="1"/>
  <c r="E806" i="1"/>
  <c r="F806" i="1"/>
  <c r="E807" i="1"/>
  <c r="F807" i="1"/>
  <c r="E808" i="1"/>
  <c r="F808" i="1"/>
  <c r="E809" i="1"/>
  <c r="F809" i="1"/>
  <c r="E810" i="1"/>
  <c r="F810" i="1"/>
  <c r="E811" i="1"/>
  <c r="F811" i="1"/>
  <c r="E812" i="1"/>
  <c r="F812" i="1"/>
  <c r="E813" i="1"/>
  <c r="F813" i="1"/>
  <c r="E814" i="1"/>
  <c r="F814" i="1"/>
  <c r="E815" i="1"/>
  <c r="F815" i="1"/>
  <c r="E816" i="1"/>
  <c r="F816" i="1"/>
  <c r="E817" i="1"/>
  <c r="F817" i="1"/>
  <c r="E818" i="1"/>
  <c r="F818" i="1"/>
  <c r="E819" i="1"/>
  <c r="F819" i="1"/>
  <c r="E820" i="1"/>
  <c r="F820" i="1"/>
  <c r="E821" i="1"/>
  <c r="F821" i="1"/>
  <c r="E822" i="1"/>
  <c r="F822" i="1"/>
  <c r="E823" i="1"/>
  <c r="F823" i="1"/>
  <c r="E824" i="1"/>
  <c r="F824" i="1"/>
  <c r="E825" i="1"/>
  <c r="F825" i="1"/>
  <c r="E826" i="1"/>
  <c r="F826" i="1"/>
  <c r="E827" i="1"/>
  <c r="F827" i="1"/>
  <c r="E828" i="1"/>
  <c r="F828" i="1"/>
  <c r="E829" i="1"/>
  <c r="F829" i="1"/>
  <c r="E830" i="1"/>
  <c r="F830" i="1"/>
  <c r="E831" i="1"/>
  <c r="F831" i="1"/>
  <c r="E832" i="1"/>
  <c r="F832" i="1"/>
  <c r="E833" i="1"/>
  <c r="F833" i="1"/>
  <c r="E834" i="1"/>
  <c r="F834" i="1"/>
  <c r="E835" i="1"/>
  <c r="F835" i="1"/>
  <c r="E836" i="1"/>
  <c r="F836" i="1"/>
  <c r="E837" i="1"/>
  <c r="F837" i="1"/>
  <c r="E838" i="1"/>
  <c r="F838" i="1"/>
  <c r="E839" i="1"/>
  <c r="F839" i="1"/>
  <c r="E840" i="1"/>
  <c r="F840" i="1"/>
  <c r="E841" i="1"/>
  <c r="F841" i="1"/>
  <c r="E842" i="1"/>
  <c r="F842" i="1"/>
  <c r="E843" i="1"/>
  <c r="F843" i="1"/>
  <c r="E844" i="1"/>
  <c r="F844" i="1"/>
  <c r="E845" i="1"/>
  <c r="F845" i="1"/>
  <c r="E846" i="1"/>
  <c r="F846" i="1"/>
  <c r="E847" i="1"/>
  <c r="F847" i="1"/>
  <c r="E848" i="1"/>
  <c r="F848" i="1"/>
  <c r="E849" i="1"/>
  <c r="F849" i="1"/>
  <c r="E850" i="1"/>
  <c r="F850" i="1"/>
  <c r="E851" i="1"/>
  <c r="F851" i="1"/>
  <c r="E852" i="1"/>
  <c r="F852" i="1"/>
  <c r="E853" i="1"/>
  <c r="F853" i="1"/>
  <c r="E854" i="1"/>
  <c r="F854" i="1"/>
  <c r="E855" i="1"/>
  <c r="F855" i="1"/>
  <c r="E856" i="1"/>
  <c r="F856" i="1"/>
  <c r="E857" i="1"/>
  <c r="F857" i="1"/>
  <c r="E858" i="1"/>
  <c r="F858" i="1"/>
  <c r="E859" i="1"/>
  <c r="F859" i="1"/>
  <c r="E860" i="1"/>
  <c r="F860" i="1"/>
  <c r="E861" i="1"/>
  <c r="F861" i="1"/>
  <c r="E862" i="1"/>
  <c r="F862" i="1"/>
  <c r="E863" i="1"/>
  <c r="F863" i="1"/>
  <c r="E864" i="1"/>
  <c r="F864" i="1"/>
  <c r="E865" i="1"/>
  <c r="F865" i="1"/>
  <c r="E866" i="1"/>
  <c r="F866" i="1"/>
  <c r="E867" i="1"/>
  <c r="F867" i="1"/>
  <c r="E868" i="1"/>
  <c r="F868" i="1"/>
  <c r="E869" i="1"/>
  <c r="F869" i="1"/>
  <c r="E870" i="1"/>
  <c r="F870" i="1"/>
  <c r="E871" i="1"/>
  <c r="F871" i="1"/>
  <c r="E872" i="1"/>
  <c r="F872" i="1"/>
  <c r="E873" i="1"/>
  <c r="F873" i="1"/>
  <c r="E874" i="1"/>
  <c r="F874" i="1"/>
  <c r="E875" i="1"/>
  <c r="F875" i="1"/>
  <c r="E876" i="1"/>
  <c r="F876" i="1"/>
  <c r="E877" i="1"/>
  <c r="F877" i="1"/>
  <c r="E878" i="1"/>
  <c r="F878" i="1"/>
  <c r="E879" i="1"/>
  <c r="F879" i="1"/>
  <c r="E880" i="1"/>
  <c r="F880" i="1"/>
  <c r="E881" i="1"/>
  <c r="F881" i="1"/>
  <c r="E882" i="1"/>
  <c r="F882" i="1"/>
  <c r="E883" i="1"/>
  <c r="F883" i="1"/>
  <c r="E884" i="1"/>
  <c r="F884" i="1"/>
  <c r="E885" i="1"/>
  <c r="F885" i="1"/>
  <c r="E886" i="1"/>
  <c r="F886" i="1"/>
  <c r="E887" i="1"/>
  <c r="F887" i="1"/>
  <c r="E888" i="1"/>
  <c r="F888" i="1"/>
  <c r="E889" i="1"/>
  <c r="F889" i="1"/>
  <c r="E890" i="1"/>
  <c r="F890" i="1"/>
  <c r="E891" i="1"/>
  <c r="F891" i="1"/>
  <c r="E892" i="1"/>
  <c r="F892" i="1"/>
  <c r="E893" i="1"/>
  <c r="F893" i="1"/>
  <c r="E894" i="1"/>
  <c r="F894" i="1"/>
  <c r="E895" i="1"/>
  <c r="F895" i="1"/>
  <c r="E896" i="1"/>
  <c r="F896" i="1"/>
  <c r="E897" i="1"/>
  <c r="F897" i="1"/>
  <c r="E898" i="1"/>
  <c r="F898" i="1"/>
  <c r="E899" i="1"/>
  <c r="F899" i="1"/>
  <c r="E900" i="1"/>
  <c r="F900" i="1"/>
  <c r="E901" i="1"/>
  <c r="F901" i="1"/>
  <c r="E902" i="1"/>
  <c r="F902" i="1"/>
  <c r="E903" i="1"/>
  <c r="F903" i="1"/>
  <c r="E904" i="1"/>
  <c r="F904" i="1"/>
  <c r="E905" i="1"/>
  <c r="F905" i="1"/>
  <c r="E906" i="1"/>
  <c r="F906" i="1"/>
  <c r="E907" i="1"/>
  <c r="F907" i="1"/>
  <c r="E908" i="1"/>
  <c r="F908" i="1"/>
  <c r="E909" i="1"/>
  <c r="F909" i="1"/>
  <c r="E910" i="1"/>
  <c r="F910" i="1"/>
  <c r="E911" i="1"/>
  <c r="F911" i="1"/>
  <c r="E912" i="1"/>
  <c r="F912" i="1"/>
  <c r="E913" i="1"/>
  <c r="F913" i="1"/>
  <c r="E914" i="1"/>
  <c r="F914" i="1"/>
  <c r="E915" i="1"/>
  <c r="F915" i="1"/>
  <c r="E916" i="1"/>
  <c r="F916" i="1"/>
  <c r="E917" i="1"/>
  <c r="F917" i="1"/>
  <c r="E918" i="1"/>
  <c r="F918" i="1"/>
  <c r="E919" i="1"/>
  <c r="F919" i="1"/>
  <c r="E920" i="1"/>
  <c r="F920" i="1"/>
  <c r="E921" i="1"/>
  <c r="F921" i="1"/>
  <c r="E922" i="1"/>
  <c r="F922" i="1"/>
  <c r="E923" i="1"/>
  <c r="F923" i="1"/>
  <c r="E924" i="1"/>
  <c r="F924" i="1"/>
  <c r="E925" i="1"/>
  <c r="F925" i="1"/>
  <c r="E926" i="1"/>
  <c r="F926" i="1"/>
  <c r="E927" i="1"/>
  <c r="F927" i="1"/>
  <c r="E928" i="1"/>
  <c r="F928" i="1"/>
  <c r="E929" i="1"/>
  <c r="F929" i="1"/>
  <c r="E930" i="1"/>
  <c r="F930" i="1"/>
  <c r="E931" i="1"/>
  <c r="F931" i="1"/>
  <c r="E932" i="1"/>
  <c r="F932" i="1"/>
  <c r="E933" i="1"/>
  <c r="F933" i="1"/>
  <c r="E934" i="1"/>
  <c r="F934" i="1"/>
  <c r="E935" i="1"/>
  <c r="F935" i="1"/>
  <c r="E936" i="1"/>
  <c r="F936" i="1"/>
  <c r="E937" i="1"/>
  <c r="F937" i="1"/>
  <c r="E938" i="1"/>
  <c r="F938" i="1"/>
  <c r="E939" i="1"/>
  <c r="F939" i="1"/>
  <c r="E940" i="1"/>
  <c r="F940" i="1"/>
  <c r="E941" i="1"/>
  <c r="F941" i="1"/>
  <c r="E942" i="1"/>
  <c r="F942" i="1"/>
  <c r="E943" i="1"/>
  <c r="F943" i="1"/>
  <c r="E944" i="1"/>
  <c r="F944" i="1"/>
  <c r="E945" i="1"/>
  <c r="F945" i="1"/>
  <c r="E946" i="1"/>
  <c r="F946" i="1"/>
  <c r="E947" i="1"/>
  <c r="F947" i="1"/>
  <c r="E948" i="1"/>
  <c r="F948" i="1"/>
  <c r="E949" i="1"/>
  <c r="F949" i="1"/>
  <c r="E950" i="1"/>
  <c r="F950" i="1"/>
  <c r="E951" i="1"/>
  <c r="F951" i="1"/>
  <c r="E952" i="1"/>
  <c r="F952" i="1"/>
  <c r="E953" i="1"/>
  <c r="F953" i="1"/>
  <c r="E954" i="1"/>
  <c r="F954" i="1"/>
  <c r="E955" i="1"/>
  <c r="F955" i="1"/>
  <c r="E956" i="1"/>
  <c r="F956" i="1"/>
  <c r="E957" i="1"/>
  <c r="F957" i="1"/>
  <c r="E958" i="1"/>
  <c r="F958" i="1"/>
  <c r="E959" i="1"/>
  <c r="F959" i="1"/>
  <c r="E960" i="1"/>
  <c r="F960" i="1"/>
  <c r="E961" i="1"/>
  <c r="F961" i="1"/>
  <c r="E962" i="1"/>
  <c r="F962" i="1"/>
  <c r="E963" i="1"/>
  <c r="F963" i="1"/>
  <c r="E964" i="1"/>
  <c r="F964" i="1"/>
  <c r="E965" i="1"/>
  <c r="F965" i="1"/>
  <c r="E966" i="1"/>
  <c r="F966" i="1"/>
  <c r="E967" i="1"/>
  <c r="F967" i="1"/>
  <c r="E968" i="1"/>
  <c r="F968" i="1"/>
  <c r="E969" i="1"/>
  <c r="F969" i="1"/>
  <c r="E970" i="1"/>
  <c r="F970" i="1"/>
  <c r="E971" i="1"/>
  <c r="F971" i="1"/>
  <c r="E972" i="1"/>
  <c r="F972" i="1"/>
  <c r="E973" i="1"/>
  <c r="F973" i="1"/>
  <c r="E974" i="1"/>
  <c r="F974" i="1"/>
  <c r="E975" i="1"/>
  <c r="F975" i="1"/>
  <c r="E976" i="1"/>
  <c r="F976" i="1"/>
  <c r="E977" i="1"/>
  <c r="F977" i="1"/>
  <c r="E978" i="1"/>
  <c r="F978" i="1"/>
  <c r="E979" i="1"/>
  <c r="F979" i="1"/>
  <c r="E980" i="1"/>
  <c r="F980" i="1"/>
  <c r="E981" i="1"/>
  <c r="F981" i="1"/>
  <c r="E982" i="1"/>
  <c r="F982" i="1"/>
  <c r="E983" i="1"/>
  <c r="F983" i="1"/>
  <c r="E984" i="1"/>
  <c r="F984" i="1"/>
  <c r="E985" i="1"/>
  <c r="F985" i="1"/>
  <c r="E986" i="1"/>
  <c r="F986" i="1"/>
  <c r="E987" i="1"/>
  <c r="F987" i="1"/>
  <c r="E988" i="1"/>
  <c r="F988" i="1"/>
  <c r="E989" i="1"/>
  <c r="F989" i="1"/>
  <c r="E990" i="1"/>
  <c r="F990" i="1"/>
  <c r="E991" i="1"/>
  <c r="F991" i="1"/>
  <c r="E992" i="1"/>
  <c r="F992" i="1"/>
  <c r="E993" i="1"/>
  <c r="F993" i="1"/>
  <c r="E994" i="1"/>
  <c r="F994" i="1"/>
  <c r="E995" i="1"/>
  <c r="F995" i="1"/>
  <c r="E996" i="1"/>
  <c r="F996" i="1"/>
  <c r="E997" i="1"/>
  <c r="F997" i="1"/>
  <c r="E998" i="1"/>
  <c r="F998" i="1"/>
  <c r="E999" i="1"/>
  <c r="F999" i="1"/>
  <c r="E1000" i="1"/>
  <c r="F1000" i="1"/>
  <c r="E1001" i="1"/>
  <c r="F1001" i="1"/>
  <c r="E1002" i="1"/>
  <c r="F1002" i="1"/>
  <c r="E1003" i="1"/>
  <c r="F1003" i="1"/>
  <c r="E1004" i="1"/>
  <c r="F1004" i="1"/>
  <c r="E1005" i="1"/>
  <c r="F1005" i="1"/>
  <c r="E1006" i="1"/>
  <c r="F1006" i="1"/>
  <c r="E1007" i="1"/>
  <c r="F1007" i="1"/>
  <c r="E1008" i="1"/>
  <c r="F1008" i="1"/>
  <c r="E1009" i="1"/>
  <c r="F1009" i="1"/>
  <c r="E1010" i="1"/>
  <c r="F1010" i="1"/>
  <c r="E1011" i="1"/>
  <c r="F1011" i="1"/>
  <c r="E1012" i="1"/>
  <c r="F1012" i="1"/>
  <c r="E1013" i="1"/>
  <c r="F1013" i="1"/>
  <c r="E1014" i="1"/>
  <c r="F1014" i="1"/>
  <c r="E1015" i="1"/>
  <c r="F1015" i="1"/>
  <c r="E1016" i="1"/>
  <c r="F1016" i="1"/>
  <c r="E1017" i="1"/>
  <c r="F1017" i="1"/>
  <c r="E1018" i="1"/>
  <c r="F1018" i="1"/>
  <c r="E1019" i="1"/>
  <c r="F1019" i="1"/>
  <c r="E1020" i="1"/>
  <c r="F1020" i="1"/>
  <c r="E1021" i="1"/>
  <c r="F1021" i="1"/>
  <c r="E1022" i="1"/>
  <c r="F1022" i="1"/>
  <c r="E1023" i="1"/>
  <c r="F1023" i="1"/>
  <c r="E1024" i="1"/>
  <c r="F1024" i="1"/>
  <c r="E1025" i="1"/>
  <c r="F1025" i="1"/>
  <c r="E1026" i="1"/>
  <c r="F1026" i="1"/>
  <c r="E1027" i="1"/>
  <c r="F1027" i="1"/>
  <c r="E1028" i="1"/>
  <c r="F1028" i="1"/>
  <c r="E1029" i="1"/>
  <c r="F1029" i="1"/>
  <c r="E1030" i="1"/>
  <c r="F1030" i="1"/>
  <c r="E1031" i="1"/>
  <c r="F1031" i="1"/>
  <c r="E1032" i="1"/>
  <c r="F1032" i="1"/>
  <c r="E1033" i="1"/>
  <c r="F1033" i="1"/>
  <c r="E1034" i="1"/>
  <c r="F1034" i="1"/>
  <c r="E1035" i="1"/>
  <c r="F1035" i="1"/>
  <c r="E1036" i="1"/>
  <c r="F1036" i="1"/>
  <c r="E1037" i="1"/>
  <c r="F1037" i="1"/>
  <c r="E1038" i="1"/>
  <c r="F1038" i="1"/>
  <c r="E1039" i="1"/>
  <c r="F1039" i="1"/>
  <c r="E1040" i="1"/>
  <c r="F1040" i="1"/>
  <c r="E1041" i="1"/>
  <c r="F1041" i="1"/>
  <c r="E1042" i="1"/>
  <c r="F1042" i="1"/>
  <c r="E1043" i="1"/>
  <c r="F1043" i="1"/>
  <c r="E1044" i="1"/>
  <c r="F1044" i="1"/>
  <c r="E1045" i="1"/>
  <c r="F1045" i="1"/>
  <c r="E1046" i="1"/>
  <c r="F1046" i="1"/>
  <c r="E1047" i="1"/>
  <c r="F1047" i="1"/>
  <c r="E1048" i="1"/>
  <c r="F1048" i="1"/>
  <c r="E1049" i="1"/>
  <c r="F1049" i="1"/>
  <c r="E1050" i="1"/>
  <c r="F1050" i="1"/>
  <c r="E1051" i="1"/>
  <c r="F1051" i="1"/>
  <c r="E1052" i="1"/>
  <c r="F1052" i="1"/>
  <c r="E1053" i="1"/>
  <c r="F1053" i="1"/>
  <c r="E1054" i="1"/>
  <c r="F1054" i="1"/>
  <c r="E1055" i="1"/>
  <c r="F1055" i="1"/>
  <c r="E1056" i="1"/>
  <c r="F1056" i="1"/>
  <c r="E1057" i="1"/>
  <c r="F1057" i="1"/>
  <c r="E1058" i="1"/>
  <c r="F1058" i="1"/>
  <c r="E1059" i="1"/>
  <c r="F1059" i="1"/>
  <c r="E1060" i="1"/>
  <c r="F1060" i="1"/>
  <c r="E1061" i="1"/>
  <c r="F1061" i="1"/>
  <c r="E1062" i="1"/>
  <c r="F1062" i="1"/>
  <c r="E1063" i="1"/>
  <c r="F1063" i="1"/>
  <c r="E1064" i="1"/>
  <c r="F1064" i="1"/>
  <c r="E1065" i="1"/>
  <c r="F1065" i="1"/>
  <c r="E1066" i="1"/>
  <c r="F1066" i="1"/>
  <c r="E1067" i="1"/>
  <c r="F1067" i="1"/>
  <c r="E1068" i="1"/>
  <c r="F1068" i="1"/>
  <c r="E1069" i="1"/>
  <c r="F1069" i="1"/>
  <c r="E1070" i="1"/>
  <c r="F1070" i="1"/>
  <c r="E1071" i="1"/>
  <c r="F1071" i="1"/>
  <c r="E1072" i="1"/>
  <c r="F1072" i="1"/>
  <c r="E1073" i="1"/>
  <c r="F1073" i="1"/>
  <c r="E1074" i="1"/>
  <c r="F1074" i="1"/>
  <c r="E1075" i="1"/>
  <c r="F1075" i="1"/>
  <c r="E1076" i="1"/>
  <c r="F1076" i="1"/>
  <c r="E1077" i="1"/>
  <c r="F1077" i="1"/>
  <c r="E1078" i="1"/>
  <c r="F1078" i="1"/>
  <c r="E1079" i="1"/>
  <c r="F1079" i="1"/>
  <c r="E1080" i="1"/>
  <c r="F1080" i="1"/>
  <c r="E1081" i="1"/>
  <c r="F1081" i="1"/>
  <c r="E1082" i="1"/>
  <c r="F1082" i="1"/>
  <c r="E1083" i="1"/>
  <c r="F1083" i="1"/>
  <c r="E1084" i="1"/>
  <c r="F1084" i="1"/>
  <c r="E1085" i="1"/>
  <c r="F1085" i="1"/>
  <c r="E1086" i="1"/>
  <c r="F1086" i="1"/>
  <c r="E1087" i="1"/>
  <c r="F1087" i="1"/>
  <c r="E1088" i="1"/>
  <c r="F1088" i="1"/>
  <c r="E1089" i="1"/>
  <c r="F1089" i="1"/>
  <c r="E1090" i="1"/>
  <c r="F1090" i="1"/>
  <c r="E1091" i="1"/>
  <c r="F1091" i="1"/>
  <c r="E1092" i="1"/>
  <c r="F1092" i="1"/>
  <c r="E1093" i="1"/>
  <c r="F1093" i="1"/>
  <c r="E1094" i="1"/>
  <c r="F1094" i="1"/>
  <c r="E1095" i="1"/>
  <c r="F1095" i="1"/>
  <c r="E1096" i="1"/>
  <c r="F1096" i="1"/>
  <c r="E1097" i="1"/>
  <c r="F1097" i="1"/>
  <c r="E1098" i="1"/>
  <c r="F1098" i="1"/>
  <c r="E1099" i="1"/>
  <c r="F1099" i="1"/>
  <c r="E1100" i="1"/>
  <c r="F1100" i="1"/>
  <c r="E1101" i="1"/>
  <c r="F1101" i="1"/>
  <c r="E1102" i="1"/>
  <c r="F1102" i="1"/>
  <c r="E1103" i="1"/>
  <c r="F1103" i="1"/>
  <c r="E1104" i="1"/>
  <c r="F1104" i="1"/>
  <c r="E1105" i="1"/>
  <c r="F1105" i="1"/>
  <c r="E1106" i="1"/>
  <c r="F1106" i="1"/>
  <c r="E1107" i="1"/>
  <c r="F1107" i="1"/>
  <c r="E1108" i="1"/>
  <c r="F1108" i="1"/>
  <c r="E1109" i="1"/>
  <c r="F1109" i="1"/>
  <c r="E1110" i="1"/>
  <c r="F1110" i="1"/>
  <c r="E1111" i="1"/>
  <c r="F1111" i="1"/>
  <c r="E1112" i="1"/>
  <c r="F1112" i="1"/>
  <c r="E1113" i="1"/>
  <c r="F1113" i="1"/>
  <c r="E1114" i="1"/>
  <c r="F1114" i="1"/>
  <c r="E1115" i="1"/>
  <c r="F1115" i="1"/>
  <c r="E1116" i="1"/>
  <c r="F1116" i="1"/>
  <c r="E1117" i="1"/>
  <c r="F1117" i="1"/>
  <c r="E1118" i="1"/>
  <c r="F1118" i="1"/>
  <c r="E1119" i="1"/>
  <c r="F1119" i="1"/>
  <c r="E1120" i="1"/>
  <c r="F1120" i="1"/>
  <c r="E1121" i="1"/>
  <c r="F1121" i="1"/>
  <c r="E1122" i="1"/>
  <c r="F1122" i="1"/>
  <c r="E1123" i="1"/>
  <c r="F1123" i="1"/>
  <c r="E1124" i="1"/>
  <c r="F1124" i="1"/>
  <c r="E1125" i="1"/>
  <c r="F1125" i="1"/>
  <c r="E1126" i="1"/>
  <c r="F1126" i="1"/>
  <c r="E1127" i="1"/>
  <c r="F1127" i="1"/>
  <c r="E1128" i="1"/>
  <c r="F1128" i="1"/>
  <c r="E1129" i="1"/>
  <c r="F1129" i="1"/>
  <c r="E1130" i="1"/>
  <c r="F1130" i="1"/>
  <c r="E1131" i="1"/>
  <c r="F1131" i="1"/>
  <c r="E1132" i="1"/>
  <c r="F1132" i="1"/>
  <c r="E1133" i="1"/>
  <c r="F1133" i="1"/>
  <c r="E1134" i="1"/>
  <c r="F1134" i="1"/>
  <c r="E1135" i="1"/>
  <c r="F1135" i="1"/>
  <c r="E1136" i="1"/>
  <c r="F1136" i="1"/>
  <c r="E1137" i="1"/>
  <c r="F1137" i="1"/>
  <c r="E1138" i="1"/>
  <c r="F1138" i="1"/>
  <c r="E1139" i="1"/>
  <c r="F1139" i="1"/>
  <c r="E1140" i="1"/>
  <c r="F1140" i="1"/>
  <c r="E1141" i="1"/>
  <c r="F1141" i="1"/>
  <c r="E1142" i="1"/>
  <c r="F1142" i="1"/>
  <c r="E1143" i="1"/>
  <c r="F1143" i="1"/>
  <c r="E1144" i="1"/>
  <c r="F1144" i="1"/>
  <c r="E1145" i="1"/>
  <c r="F1145" i="1"/>
  <c r="E1146" i="1"/>
  <c r="F1146" i="1"/>
  <c r="E1147" i="1"/>
  <c r="F1147" i="1"/>
  <c r="E1148" i="1"/>
  <c r="F1148" i="1"/>
  <c r="E1149" i="1"/>
  <c r="F1149" i="1"/>
  <c r="E1150" i="1"/>
  <c r="F1150" i="1"/>
  <c r="E1151" i="1"/>
  <c r="F1151" i="1"/>
  <c r="E1152" i="1"/>
  <c r="F1152" i="1"/>
  <c r="E1153" i="1"/>
  <c r="F1153" i="1"/>
  <c r="E1154" i="1"/>
  <c r="F1154" i="1"/>
  <c r="E1155" i="1"/>
  <c r="F1155" i="1"/>
  <c r="E1156" i="1"/>
  <c r="F1156" i="1"/>
  <c r="E1157" i="1"/>
  <c r="F1157" i="1"/>
  <c r="E1158" i="1"/>
  <c r="F1158" i="1"/>
  <c r="E1159" i="1"/>
  <c r="F1159" i="1"/>
  <c r="E1160" i="1"/>
  <c r="F1160" i="1"/>
  <c r="E1161" i="1"/>
  <c r="F1161" i="1"/>
  <c r="E1162" i="1"/>
  <c r="F1162" i="1"/>
  <c r="E1163" i="1"/>
  <c r="F1163" i="1"/>
  <c r="E1164" i="1"/>
  <c r="F1164" i="1"/>
  <c r="E1165" i="1"/>
  <c r="F1165" i="1"/>
  <c r="E1166" i="1"/>
  <c r="F1166" i="1"/>
  <c r="E1167" i="1"/>
  <c r="F1167" i="1"/>
  <c r="E1168" i="1"/>
  <c r="F1168" i="1"/>
  <c r="E1169" i="1"/>
  <c r="F1169" i="1"/>
  <c r="E1170" i="1"/>
  <c r="F1170" i="1"/>
  <c r="E1171" i="1"/>
  <c r="F1171" i="1"/>
  <c r="E1172" i="1"/>
  <c r="F1172" i="1"/>
  <c r="E1173" i="1"/>
  <c r="F1173" i="1"/>
  <c r="E1174" i="1"/>
  <c r="F1174" i="1"/>
  <c r="E1175" i="1"/>
  <c r="F1175" i="1"/>
  <c r="E1176" i="1"/>
  <c r="F1176" i="1"/>
  <c r="E1177" i="1"/>
  <c r="F1177" i="1"/>
  <c r="E1178" i="1"/>
  <c r="F1178" i="1"/>
  <c r="E1179" i="1"/>
  <c r="F1179" i="1"/>
  <c r="E1180" i="1"/>
  <c r="F1180" i="1"/>
  <c r="E1181" i="1"/>
  <c r="F1181" i="1"/>
  <c r="E1182" i="1"/>
  <c r="F1182" i="1"/>
  <c r="E1183" i="1"/>
  <c r="F1183" i="1"/>
  <c r="E1184" i="1"/>
  <c r="F1184" i="1"/>
  <c r="E1185" i="1"/>
  <c r="F1185" i="1"/>
  <c r="E1186" i="1"/>
  <c r="F1186" i="1"/>
  <c r="E1187" i="1"/>
  <c r="F1187" i="1"/>
  <c r="E1188" i="1"/>
  <c r="F1188" i="1"/>
  <c r="E1189" i="1"/>
  <c r="F1189" i="1"/>
  <c r="E1190" i="1"/>
  <c r="F1190" i="1"/>
  <c r="E1191" i="1"/>
  <c r="F1191" i="1"/>
  <c r="E1192" i="1"/>
  <c r="F1192" i="1"/>
  <c r="E1193" i="1"/>
  <c r="F1193" i="1"/>
  <c r="E1194" i="1"/>
  <c r="F1194" i="1"/>
  <c r="E1195" i="1"/>
  <c r="F1195" i="1"/>
  <c r="E1196" i="1"/>
  <c r="F1196" i="1"/>
  <c r="E1197" i="1"/>
  <c r="F1197" i="1"/>
  <c r="E1198" i="1"/>
  <c r="F1198" i="1"/>
  <c r="E1199" i="1"/>
  <c r="F1199" i="1"/>
  <c r="E1200" i="1"/>
  <c r="F1200" i="1"/>
  <c r="E1201" i="1"/>
  <c r="F1201" i="1"/>
  <c r="E1202" i="1"/>
  <c r="F1202" i="1"/>
  <c r="E1203" i="1"/>
  <c r="F1203" i="1"/>
  <c r="E1204" i="1"/>
  <c r="F1204" i="1"/>
  <c r="E1205" i="1"/>
  <c r="F1205" i="1"/>
  <c r="E1206" i="1"/>
  <c r="F1206" i="1"/>
  <c r="E1207" i="1"/>
  <c r="F1207" i="1"/>
  <c r="E1208" i="1"/>
  <c r="F1208" i="1"/>
  <c r="E1209" i="1"/>
  <c r="F1209" i="1"/>
  <c r="E1210" i="1"/>
  <c r="F1210" i="1"/>
  <c r="E1211" i="1"/>
  <c r="F1211" i="1"/>
  <c r="E1212" i="1"/>
  <c r="F1212" i="1"/>
  <c r="E1213" i="1"/>
  <c r="F1213" i="1"/>
  <c r="E1214" i="1"/>
  <c r="F1214" i="1"/>
  <c r="E1215" i="1"/>
  <c r="F1215" i="1"/>
  <c r="E1216" i="1"/>
  <c r="F1216" i="1"/>
  <c r="E1217" i="1"/>
  <c r="F1217" i="1"/>
  <c r="E1218" i="1"/>
  <c r="F1218" i="1"/>
  <c r="E1219" i="1"/>
  <c r="F1219" i="1"/>
  <c r="E1220" i="1"/>
  <c r="F1220" i="1"/>
  <c r="E1221" i="1"/>
  <c r="F1221" i="1"/>
  <c r="E1222" i="1"/>
  <c r="F1222" i="1"/>
  <c r="E1223" i="1"/>
  <c r="F1223" i="1"/>
  <c r="E1224" i="1"/>
  <c r="F1224" i="1"/>
  <c r="E1225" i="1"/>
  <c r="F1225" i="1"/>
  <c r="E1226" i="1"/>
  <c r="F1226" i="1"/>
  <c r="E1227" i="1"/>
  <c r="F1227" i="1"/>
  <c r="E1228" i="1"/>
  <c r="F1228" i="1"/>
  <c r="E1229" i="1"/>
  <c r="F1229" i="1"/>
  <c r="E1230" i="1"/>
  <c r="F1230" i="1"/>
  <c r="E1231" i="1"/>
  <c r="F1231" i="1"/>
  <c r="E1232" i="1"/>
  <c r="F1232" i="1"/>
  <c r="E1233" i="1"/>
  <c r="F1233" i="1"/>
  <c r="E1234" i="1"/>
  <c r="F1234" i="1"/>
  <c r="E1235" i="1"/>
  <c r="F1235" i="1"/>
  <c r="E1236" i="1"/>
  <c r="F1236" i="1"/>
  <c r="E1237" i="1"/>
  <c r="F1237" i="1"/>
  <c r="E1238" i="1"/>
  <c r="F1238" i="1"/>
  <c r="E1239" i="1"/>
  <c r="F1239" i="1"/>
  <c r="E1240" i="1"/>
  <c r="F1240" i="1"/>
  <c r="E1241" i="1"/>
  <c r="F1241" i="1"/>
  <c r="E1242" i="1"/>
  <c r="F1242" i="1"/>
  <c r="E1243" i="1"/>
  <c r="F1243" i="1"/>
  <c r="E1244" i="1"/>
  <c r="F1244" i="1"/>
  <c r="E1245" i="1"/>
  <c r="F1245" i="1"/>
  <c r="E1246" i="1"/>
  <c r="F1246" i="1"/>
  <c r="E1247" i="1"/>
  <c r="F1247" i="1"/>
  <c r="E1248" i="1"/>
  <c r="F1248" i="1"/>
  <c r="E1249" i="1"/>
  <c r="F1249" i="1"/>
  <c r="E1250" i="1"/>
  <c r="F1250" i="1"/>
  <c r="E1251" i="1"/>
  <c r="F1251" i="1"/>
  <c r="E1252" i="1"/>
  <c r="F1252" i="1"/>
  <c r="E1253" i="1"/>
  <c r="F1253" i="1"/>
  <c r="E1254" i="1"/>
  <c r="F1254" i="1"/>
  <c r="E1255" i="1"/>
  <c r="F1255" i="1"/>
  <c r="E1256" i="1"/>
  <c r="F1256" i="1"/>
  <c r="E1257" i="1"/>
  <c r="F1257" i="1"/>
  <c r="E1258" i="1"/>
  <c r="F1258" i="1"/>
  <c r="E1259" i="1"/>
  <c r="F1259" i="1"/>
  <c r="E1260" i="1"/>
  <c r="F1260" i="1"/>
  <c r="E1261" i="1"/>
  <c r="F1261" i="1"/>
  <c r="E1262" i="1"/>
  <c r="F1262" i="1"/>
  <c r="E1263" i="1"/>
  <c r="F1263" i="1"/>
  <c r="E1264" i="1"/>
  <c r="F1264" i="1"/>
  <c r="E1265" i="1"/>
  <c r="F1265" i="1"/>
  <c r="E1266" i="1"/>
  <c r="F1266" i="1"/>
  <c r="E1267" i="1"/>
  <c r="F1267" i="1"/>
  <c r="E1268" i="1"/>
  <c r="F1268" i="1"/>
  <c r="E1269" i="1"/>
  <c r="F1269" i="1"/>
  <c r="E1270" i="1"/>
  <c r="F1270" i="1"/>
  <c r="E1271" i="1"/>
  <c r="F1271" i="1"/>
  <c r="E1272" i="1"/>
  <c r="F1272" i="1"/>
  <c r="E1273" i="1"/>
  <c r="F1273" i="1"/>
  <c r="E1274" i="1"/>
  <c r="F1274" i="1"/>
  <c r="E1275" i="1"/>
  <c r="F1275" i="1"/>
  <c r="E1276" i="1"/>
  <c r="F1276" i="1"/>
  <c r="E1277" i="1"/>
  <c r="F1277" i="1"/>
  <c r="E1278" i="1"/>
  <c r="F1278" i="1"/>
  <c r="E1279" i="1"/>
  <c r="F1279" i="1"/>
  <c r="E1280" i="1"/>
  <c r="F1280" i="1"/>
  <c r="E1281" i="1"/>
  <c r="F1281" i="1"/>
  <c r="E1282" i="1"/>
  <c r="F1282" i="1"/>
  <c r="E1283" i="1"/>
  <c r="F1283" i="1"/>
  <c r="E1284" i="1"/>
  <c r="F1284" i="1"/>
  <c r="E1285" i="1"/>
  <c r="F1285" i="1"/>
  <c r="E1286" i="1"/>
  <c r="F1286" i="1"/>
  <c r="E1287" i="1"/>
  <c r="F1287" i="1"/>
  <c r="E1288" i="1"/>
  <c r="F1288" i="1"/>
  <c r="E1289" i="1"/>
  <c r="F1289" i="1"/>
  <c r="E1290" i="1"/>
  <c r="F1290" i="1"/>
  <c r="E1291" i="1"/>
  <c r="F1291" i="1"/>
  <c r="E1292" i="1"/>
  <c r="F1292" i="1"/>
  <c r="E1293" i="1"/>
  <c r="F1293" i="1"/>
  <c r="E1294" i="1"/>
  <c r="F1294" i="1"/>
  <c r="E1295" i="1"/>
  <c r="F1295" i="1"/>
  <c r="E1296" i="1"/>
  <c r="F1296" i="1"/>
  <c r="E1297" i="1"/>
  <c r="F1297" i="1"/>
  <c r="E1298" i="1"/>
  <c r="F1298" i="1"/>
  <c r="E1299" i="1"/>
  <c r="F1299" i="1"/>
  <c r="E1300" i="1"/>
  <c r="F1300" i="1"/>
  <c r="E1301" i="1"/>
  <c r="F1301" i="1"/>
  <c r="E1302" i="1"/>
  <c r="F1302" i="1"/>
  <c r="E1303" i="1"/>
  <c r="F1303" i="1"/>
  <c r="E1304" i="1"/>
  <c r="F1304" i="1"/>
  <c r="E1305" i="1"/>
  <c r="F1305" i="1"/>
  <c r="E1306" i="1"/>
  <c r="F1306" i="1"/>
  <c r="E1307" i="1"/>
  <c r="F1307" i="1"/>
  <c r="E1308" i="1"/>
  <c r="F1308" i="1"/>
  <c r="E1309" i="1"/>
  <c r="F1309" i="1"/>
  <c r="E1310" i="1"/>
  <c r="F1310" i="1"/>
  <c r="E1311" i="1"/>
  <c r="F1311" i="1"/>
  <c r="E1312" i="1"/>
  <c r="F1312" i="1"/>
  <c r="E1313" i="1"/>
  <c r="F1313" i="1"/>
  <c r="E1314" i="1"/>
  <c r="F1314" i="1"/>
  <c r="E1315" i="1"/>
  <c r="F1315" i="1"/>
  <c r="E1316" i="1"/>
  <c r="F1316" i="1"/>
  <c r="E1317" i="1"/>
  <c r="F1317" i="1"/>
  <c r="E1318" i="1"/>
  <c r="F1318" i="1"/>
  <c r="E1319" i="1"/>
  <c r="F1319" i="1"/>
  <c r="E1320" i="1"/>
  <c r="F1320" i="1"/>
  <c r="E1321" i="1"/>
  <c r="F1321" i="1"/>
  <c r="E1322" i="1"/>
  <c r="F1322" i="1"/>
  <c r="E1323" i="1"/>
  <c r="F1323" i="1"/>
  <c r="E1324" i="1"/>
  <c r="F1324" i="1"/>
  <c r="E1325" i="1"/>
  <c r="F1325" i="1"/>
  <c r="E1326" i="1"/>
  <c r="F1326" i="1"/>
  <c r="E1327" i="1"/>
  <c r="F1327" i="1"/>
  <c r="E1328" i="1"/>
  <c r="F1328" i="1"/>
  <c r="E1329" i="1"/>
  <c r="F1329" i="1"/>
  <c r="E1330" i="1"/>
  <c r="F1330" i="1"/>
  <c r="E1331" i="1"/>
  <c r="F1331" i="1"/>
  <c r="E1332" i="1"/>
  <c r="F1332" i="1"/>
  <c r="E1333" i="1"/>
  <c r="F1333" i="1"/>
  <c r="E1334" i="1"/>
  <c r="F1334" i="1"/>
  <c r="E1335" i="1"/>
  <c r="F1335" i="1"/>
  <c r="E1336" i="1"/>
  <c r="F1336" i="1"/>
  <c r="E1337" i="1"/>
  <c r="F1337" i="1"/>
  <c r="E1338" i="1"/>
  <c r="F1338" i="1"/>
  <c r="E1339" i="1"/>
  <c r="F1339" i="1"/>
  <c r="E1340" i="1"/>
  <c r="F1340" i="1"/>
  <c r="E1341" i="1"/>
  <c r="F1341" i="1"/>
  <c r="E1342" i="1"/>
  <c r="F1342" i="1"/>
  <c r="E1343" i="1"/>
  <c r="F1343" i="1"/>
  <c r="E1344" i="1"/>
  <c r="F1344" i="1"/>
  <c r="E1345" i="1"/>
  <c r="F1345" i="1"/>
  <c r="E1346" i="1"/>
  <c r="F1346" i="1"/>
  <c r="E1347" i="1"/>
  <c r="F1347" i="1"/>
  <c r="E1348" i="1"/>
  <c r="F1348" i="1"/>
  <c r="E1349" i="1"/>
  <c r="F1349" i="1"/>
  <c r="E1350" i="1"/>
  <c r="F1350" i="1"/>
  <c r="E1351" i="1"/>
  <c r="F1351" i="1"/>
  <c r="E1352" i="1"/>
  <c r="F1352" i="1"/>
  <c r="E1353" i="1"/>
  <c r="F1353" i="1"/>
  <c r="E1354" i="1"/>
  <c r="F1354" i="1"/>
  <c r="E1355" i="1"/>
  <c r="F1355" i="1"/>
  <c r="E1356" i="1"/>
  <c r="F1356" i="1"/>
  <c r="E1357" i="1"/>
  <c r="F1357" i="1"/>
  <c r="E1358" i="1"/>
  <c r="F1358" i="1"/>
  <c r="E1359" i="1"/>
  <c r="F1359" i="1"/>
  <c r="E1360" i="1"/>
  <c r="F1360" i="1"/>
  <c r="E1361" i="1"/>
  <c r="F1361" i="1"/>
  <c r="E1362" i="1"/>
  <c r="F1362" i="1"/>
  <c r="E1363" i="1"/>
  <c r="F1363" i="1"/>
  <c r="E1364" i="1"/>
  <c r="F1364" i="1"/>
  <c r="E1365" i="1"/>
  <c r="F1365" i="1"/>
  <c r="E1366" i="1"/>
  <c r="F1366" i="1"/>
  <c r="E1367" i="1"/>
  <c r="F1367" i="1"/>
  <c r="E1368" i="1"/>
  <c r="F1368" i="1"/>
  <c r="E1369" i="1"/>
  <c r="F1369" i="1"/>
  <c r="E1370" i="1"/>
  <c r="F1370" i="1"/>
  <c r="E1371" i="1"/>
  <c r="F1371" i="1"/>
  <c r="E1372" i="1"/>
  <c r="F1372" i="1"/>
  <c r="E1373" i="1"/>
  <c r="F1373" i="1"/>
  <c r="E1374" i="1"/>
  <c r="F1374" i="1"/>
  <c r="E1375" i="1"/>
  <c r="F1375" i="1"/>
  <c r="E1376" i="1"/>
  <c r="F1376" i="1"/>
  <c r="E1377" i="1"/>
  <c r="F1377" i="1"/>
  <c r="E1378" i="1"/>
  <c r="F1378" i="1"/>
  <c r="E1379" i="1"/>
  <c r="F1379" i="1"/>
  <c r="E1380" i="1"/>
  <c r="F1380" i="1"/>
  <c r="E1381" i="1"/>
  <c r="F1381" i="1"/>
  <c r="E1382" i="1"/>
  <c r="F1382" i="1"/>
  <c r="E1383" i="1"/>
  <c r="F1383" i="1"/>
  <c r="E1384" i="1"/>
  <c r="F1384" i="1"/>
  <c r="E1385" i="1"/>
  <c r="F1385" i="1"/>
  <c r="E1386" i="1"/>
  <c r="F1386" i="1"/>
  <c r="E1387" i="1"/>
  <c r="F1387" i="1"/>
  <c r="E1388" i="1"/>
  <c r="F1388" i="1"/>
  <c r="E1389" i="1"/>
  <c r="F1389" i="1"/>
  <c r="E1390" i="1"/>
  <c r="F1390" i="1"/>
  <c r="E1391" i="1"/>
  <c r="F1391" i="1"/>
  <c r="E1392" i="1"/>
  <c r="F1392" i="1"/>
  <c r="E1393" i="1"/>
  <c r="F1393" i="1"/>
  <c r="E1394" i="1"/>
  <c r="F1394" i="1"/>
  <c r="E1395" i="1"/>
  <c r="F1395" i="1"/>
  <c r="E1396" i="1"/>
  <c r="F1396" i="1"/>
  <c r="E1397" i="1"/>
  <c r="F1397" i="1"/>
  <c r="E1398" i="1"/>
  <c r="F1398" i="1"/>
  <c r="E1399" i="1"/>
  <c r="F1399" i="1"/>
  <c r="E1400" i="1"/>
  <c r="F1400" i="1"/>
  <c r="E1401" i="1"/>
  <c r="F1401" i="1"/>
  <c r="E1402" i="1"/>
  <c r="F1402" i="1"/>
  <c r="E1403" i="1"/>
  <c r="F1403" i="1"/>
  <c r="E1404" i="1"/>
  <c r="F1404" i="1"/>
  <c r="E1405" i="1"/>
  <c r="F1405" i="1"/>
  <c r="E1406" i="1"/>
  <c r="F1406" i="1"/>
  <c r="E1407" i="1"/>
  <c r="F1407" i="1"/>
  <c r="E1408" i="1"/>
  <c r="F1408" i="1"/>
  <c r="E1409" i="1"/>
  <c r="F1409" i="1"/>
  <c r="E1410" i="1"/>
  <c r="F1410" i="1"/>
  <c r="E1411" i="1"/>
  <c r="F1411" i="1"/>
  <c r="E1412" i="1"/>
  <c r="F1412" i="1"/>
  <c r="E1413" i="1"/>
  <c r="F1413" i="1"/>
  <c r="E1414" i="1"/>
  <c r="F1414" i="1"/>
  <c r="E1415" i="1"/>
  <c r="F1415" i="1"/>
  <c r="E1416" i="1"/>
  <c r="F1416" i="1"/>
  <c r="E1417" i="1"/>
  <c r="F1417" i="1"/>
  <c r="E1418" i="1"/>
  <c r="F1418" i="1"/>
  <c r="E1419" i="1"/>
  <c r="F1419" i="1"/>
  <c r="E1420" i="1"/>
  <c r="F1420" i="1"/>
  <c r="E1421" i="1"/>
  <c r="F1421" i="1"/>
  <c r="E1422" i="1"/>
  <c r="F1422" i="1"/>
  <c r="E1423" i="1"/>
  <c r="F1423" i="1"/>
  <c r="E1424" i="1"/>
  <c r="F1424" i="1"/>
  <c r="E1425" i="1"/>
  <c r="F1425" i="1"/>
  <c r="E1426" i="1"/>
  <c r="F1426" i="1"/>
  <c r="E1427" i="1"/>
  <c r="F1427" i="1"/>
  <c r="E1428" i="1"/>
  <c r="F1428" i="1"/>
  <c r="E1429" i="1"/>
  <c r="F1429" i="1"/>
  <c r="E1430" i="1"/>
  <c r="F1430" i="1"/>
  <c r="E1431" i="1"/>
  <c r="F1431" i="1"/>
  <c r="E1432" i="1"/>
  <c r="F1432" i="1"/>
  <c r="E1433" i="1"/>
  <c r="F1433" i="1"/>
  <c r="E1434" i="1"/>
  <c r="F1434" i="1"/>
  <c r="E1435" i="1"/>
  <c r="F1435" i="1"/>
  <c r="E1436" i="1"/>
  <c r="F1436" i="1"/>
  <c r="E1437" i="1"/>
  <c r="F1437" i="1"/>
  <c r="E1438" i="1"/>
  <c r="F1438" i="1"/>
  <c r="E1439" i="1"/>
  <c r="F1439" i="1"/>
  <c r="E1440" i="1"/>
  <c r="F1440" i="1"/>
  <c r="E1441" i="1"/>
  <c r="F1441" i="1"/>
  <c r="E1442" i="1"/>
  <c r="F1442" i="1"/>
  <c r="E1443" i="1"/>
  <c r="F1443" i="1"/>
  <c r="E1444" i="1"/>
  <c r="F1444" i="1"/>
  <c r="E1445" i="1"/>
  <c r="F1445" i="1"/>
  <c r="E1446" i="1"/>
  <c r="F1446" i="1"/>
  <c r="E1447" i="1"/>
  <c r="F1447" i="1"/>
  <c r="E1448" i="1"/>
  <c r="F1448" i="1"/>
  <c r="E1449" i="1"/>
  <c r="F1449" i="1"/>
  <c r="E1450" i="1"/>
  <c r="F1450" i="1"/>
  <c r="E1451" i="1"/>
  <c r="F1451" i="1"/>
  <c r="E1452" i="1"/>
  <c r="F1452" i="1"/>
  <c r="E1453" i="1"/>
  <c r="F1453" i="1"/>
  <c r="E1454" i="1"/>
  <c r="F1454" i="1"/>
  <c r="E1455" i="1"/>
  <c r="F1455" i="1"/>
  <c r="E1456" i="1"/>
  <c r="F1456" i="1"/>
  <c r="E1457" i="1"/>
  <c r="F1457" i="1"/>
  <c r="E1458" i="1"/>
  <c r="F1458" i="1"/>
  <c r="E1459" i="1"/>
  <c r="F1459" i="1"/>
  <c r="E1460" i="1"/>
  <c r="F1460" i="1"/>
  <c r="E1461" i="1"/>
  <c r="F1461" i="1"/>
  <c r="E1462" i="1"/>
  <c r="F1462" i="1"/>
  <c r="E1463" i="1"/>
  <c r="F1463" i="1"/>
  <c r="E1464" i="1"/>
  <c r="F1464" i="1"/>
  <c r="E1465" i="1"/>
  <c r="F1465" i="1"/>
  <c r="E1466" i="1"/>
  <c r="F1466" i="1"/>
  <c r="E1467" i="1"/>
  <c r="F1467" i="1"/>
  <c r="E1468" i="1"/>
  <c r="F1468" i="1"/>
  <c r="E1469" i="1"/>
  <c r="F1469" i="1"/>
  <c r="E1470" i="1"/>
  <c r="F1470" i="1"/>
  <c r="E1471" i="1"/>
  <c r="F1471" i="1"/>
  <c r="E1472" i="1"/>
  <c r="F1472" i="1"/>
  <c r="E1473" i="1"/>
  <c r="F1473" i="1"/>
  <c r="E1474" i="1"/>
  <c r="F1474" i="1"/>
  <c r="E1475" i="1"/>
  <c r="F1475" i="1"/>
  <c r="E1476" i="1"/>
  <c r="F1476" i="1"/>
  <c r="E1477" i="1"/>
  <c r="F1477" i="1"/>
  <c r="E1478" i="1"/>
  <c r="F1478" i="1"/>
  <c r="E1479" i="1"/>
  <c r="F1479" i="1"/>
  <c r="E1480" i="1"/>
  <c r="F1480" i="1"/>
  <c r="E1481" i="1"/>
  <c r="F1481" i="1"/>
  <c r="E1482" i="1"/>
  <c r="F1482" i="1"/>
  <c r="E1483" i="1"/>
  <c r="F1483" i="1"/>
  <c r="E1484" i="1"/>
  <c r="F1484" i="1"/>
  <c r="E1485" i="1"/>
  <c r="F1485" i="1"/>
  <c r="E1486" i="1"/>
  <c r="F1486" i="1"/>
  <c r="E1487" i="1"/>
  <c r="F1487" i="1"/>
  <c r="E1488" i="1"/>
  <c r="F1488" i="1"/>
  <c r="E1489" i="1"/>
  <c r="F1489" i="1"/>
  <c r="E1490" i="1"/>
  <c r="F1490" i="1"/>
  <c r="E1491" i="1"/>
  <c r="F1491" i="1"/>
  <c r="E1492" i="1"/>
  <c r="F1492" i="1"/>
  <c r="E1493" i="1"/>
  <c r="F1493" i="1"/>
  <c r="E1494" i="1"/>
  <c r="F1494" i="1"/>
  <c r="E1495" i="1"/>
  <c r="F1495" i="1"/>
  <c r="E1496" i="1"/>
  <c r="F1496" i="1"/>
  <c r="E1497" i="1"/>
  <c r="F1497" i="1"/>
  <c r="E1498" i="1"/>
  <c r="F1498" i="1"/>
  <c r="E1499" i="1"/>
  <c r="F1499" i="1"/>
  <c r="E1500" i="1"/>
  <c r="F1500" i="1"/>
  <c r="E1501" i="1"/>
  <c r="F1501" i="1"/>
  <c r="E1502" i="1"/>
  <c r="F1502" i="1"/>
  <c r="E1503" i="1"/>
  <c r="F1503" i="1"/>
  <c r="E1504" i="1"/>
  <c r="F1504" i="1"/>
  <c r="E1505" i="1"/>
  <c r="F1505" i="1"/>
  <c r="E1506" i="1"/>
  <c r="F1506" i="1"/>
  <c r="E1507" i="1"/>
  <c r="F1507" i="1"/>
  <c r="E1508" i="1"/>
  <c r="F1508" i="1"/>
  <c r="E1509" i="1"/>
  <c r="F1509" i="1"/>
  <c r="E1510" i="1"/>
  <c r="F1510" i="1"/>
  <c r="E1511" i="1"/>
  <c r="F1511" i="1"/>
  <c r="E1512" i="1"/>
  <c r="F1512" i="1"/>
  <c r="E1513" i="1"/>
  <c r="F1513" i="1"/>
  <c r="E1514" i="1"/>
  <c r="F1514" i="1"/>
  <c r="E1515" i="1"/>
  <c r="F1515" i="1"/>
  <c r="E1516" i="1"/>
  <c r="F1516" i="1"/>
  <c r="E1517" i="1"/>
  <c r="F1517" i="1"/>
  <c r="E1518" i="1"/>
  <c r="F1518" i="1"/>
  <c r="E1519" i="1"/>
  <c r="F1519" i="1"/>
  <c r="E1520" i="1"/>
  <c r="F1520" i="1"/>
  <c r="E1521" i="1"/>
  <c r="F1521" i="1"/>
  <c r="E1522" i="1"/>
  <c r="F1522" i="1"/>
  <c r="E1523" i="1"/>
  <c r="F1523" i="1"/>
  <c r="E1524" i="1"/>
  <c r="F1524" i="1"/>
  <c r="E1525" i="1"/>
  <c r="F1525" i="1"/>
  <c r="E1526" i="1"/>
  <c r="F1526" i="1"/>
  <c r="E1527" i="1"/>
  <c r="F1527" i="1"/>
  <c r="E1528" i="1"/>
  <c r="F1528" i="1"/>
  <c r="E1529" i="1"/>
  <c r="F1529" i="1"/>
  <c r="E1530" i="1"/>
  <c r="F1530" i="1"/>
  <c r="E1531" i="1"/>
  <c r="F1531" i="1"/>
  <c r="E1532" i="1"/>
  <c r="F1532" i="1"/>
  <c r="E1533" i="1"/>
  <c r="F1533" i="1"/>
  <c r="E1534" i="1"/>
  <c r="F1534" i="1"/>
  <c r="E1535" i="1"/>
  <c r="F1535" i="1"/>
  <c r="E1536" i="1"/>
  <c r="F1536" i="1"/>
  <c r="E1537" i="1"/>
  <c r="F1537" i="1"/>
  <c r="E1538" i="1"/>
  <c r="F1538" i="1"/>
  <c r="E1539" i="1"/>
  <c r="F1539" i="1"/>
  <c r="E1540" i="1"/>
  <c r="F1540" i="1"/>
  <c r="F2" i="1"/>
  <c r="F1541" i="1"/>
  <c r="E2" i="1"/>
  <c r="F1534" i="2"/>
  <c r="F1533" i="2"/>
  <c r="F1532" i="2"/>
  <c r="F1531" i="2"/>
  <c r="F1530" i="2"/>
  <c r="F1529" i="2"/>
  <c r="F1528" i="2"/>
  <c r="F1527" i="2"/>
  <c r="F1526" i="2"/>
  <c r="F1525" i="2"/>
  <c r="F1524" i="2"/>
  <c r="F1523" i="2"/>
  <c r="F1522" i="2"/>
  <c r="F1521" i="2"/>
  <c r="F1520" i="2"/>
  <c r="F1519" i="2"/>
  <c r="F1518" i="2"/>
  <c r="F1517" i="2"/>
  <c r="F1516" i="2"/>
  <c r="F1515" i="2"/>
  <c r="F1514" i="2"/>
  <c r="F1513" i="2"/>
  <c r="F1512" i="2"/>
  <c r="F1511" i="2"/>
  <c r="F1510" i="2"/>
  <c r="F1509" i="2"/>
  <c r="F1508" i="2"/>
  <c r="F1507" i="2"/>
  <c r="F1506" i="2"/>
  <c r="F1505" i="2"/>
  <c r="F1504" i="2"/>
  <c r="F1503" i="2"/>
  <c r="F1502" i="2"/>
  <c r="F1501" i="2"/>
  <c r="F1500" i="2"/>
  <c r="F1499" i="2"/>
  <c r="F1498" i="2"/>
  <c r="F1497" i="2"/>
  <c r="F1496" i="2"/>
  <c r="F1495" i="2"/>
  <c r="F1494" i="2"/>
  <c r="F1493" i="2"/>
  <c r="F1492" i="2"/>
  <c r="F1491" i="2"/>
  <c r="F1490" i="2"/>
  <c r="F1489" i="2"/>
  <c r="F1488" i="2"/>
  <c r="F1487" i="2"/>
  <c r="F1486" i="2"/>
  <c r="F1485" i="2"/>
  <c r="F1484" i="2"/>
  <c r="F1483" i="2"/>
  <c r="F1482" i="2"/>
  <c r="F1481" i="2"/>
  <c r="F1480" i="2"/>
  <c r="F1479" i="2"/>
  <c r="F1478" i="2"/>
  <c r="F1477" i="2"/>
  <c r="F1476" i="2"/>
  <c r="F1475" i="2"/>
  <c r="F1474" i="2"/>
  <c r="F1473" i="2"/>
  <c r="F1472" i="2"/>
  <c r="F1471" i="2"/>
  <c r="F1470" i="2"/>
  <c r="F1469" i="2"/>
  <c r="F1468" i="2"/>
  <c r="F1467" i="2"/>
  <c r="F1466" i="2"/>
  <c r="F1465" i="2"/>
  <c r="F1464" i="2"/>
  <c r="F1463" i="2"/>
  <c r="F1462" i="2"/>
  <c r="F1461" i="2"/>
  <c r="F1460" i="2"/>
  <c r="F1459" i="2"/>
  <c r="F1458" i="2"/>
  <c r="F1457" i="2"/>
  <c r="F1456" i="2"/>
  <c r="F1455" i="2"/>
  <c r="F1454" i="2"/>
  <c r="F1453" i="2"/>
  <c r="F1452" i="2"/>
  <c r="F1451" i="2"/>
  <c r="F1450" i="2"/>
  <c r="F1449" i="2"/>
  <c r="F1448" i="2"/>
  <c r="F1447" i="2"/>
  <c r="F1446" i="2"/>
  <c r="F1445" i="2"/>
  <c r="F1444" i="2"/>
  <c r="F1443" i="2"/>
  <c r="F1442" i="2"/>
  <c r="F1441" i="2"/>
  <c r="F1440" i="2"/>
  <c r="F1439" i="2"/>
  <c r="F1438" i="2"/>
  <c r="F1437" i="2"/>
  <c r="F1436" i="2"/>
  <c r="F1435" i="2"/>
  <c r="F1434" i="2"/>
  <c r="F1433" i="2"/>
  <c r="F1432" i="2"/>
  <c r="F1431" i="2"/>
  <c r="F1430" i="2"/>
  <c r="F1429" i="2"/>
  <c r="F1428" i="2"/>
  <c r="F1427" i="2"/>
  <c r="F1426" i="2"/>
  <c r="F1425" i="2"/>
  <c r="F1424" i="2"/>
  <c r="F1423" i="2"/>
  <c r="F1422" i="2"/>
  <c r="F1421" i="2"/>
  <c r="F1420" i="2"/>
  <c r="F1419" i="2"/>
  <c r="F1418" i="2"/>
  <c r="F1417" i="2"/>
  <c r="F1416" i="2"/>
  <c r="F1415" i="2"/>
  <c r="F1414" i="2"/>
  <c r="F1413" i="2"/>
  <c r="F1412" i="2"/>
  <c r="F1411" i="2"/>
  <c r="F1410" i="2"/>
  <c r="F1409" i="2"/>
  <c r="F1408" i="2"/>
  <c r="F1407" i="2"/>
  <c r="F1406" i="2"/>
  <c r="F1405" i="2"/>
  <c r="F1404" i="2"/>
  <c r="F1403" i="2"/>
  <c r="F1402" i="2"/>
  <c r="F1401" i="2"/>
  <c r="F1400" i="2"/>
  <c r="F1399" i="2"/>
  <c r="F1398" i="2"/>
  <c r="F1397" i="2"/>
  <c r="F1396" i="2"/>
  <c r="F1395" i="2"/>
  <c r="F1394" i="2"/>
  <c r="F1393" i="2"/>
  <c r="F1392" i="2"/>
  <c r="F1391" i="2"/>
  <c r="F1390" i="2"/>
  <c r="F1389" i="2"/>
  <c r="F1388" i="2"/>
  <c r="F1387" i="2"/>
  <c r="F1386" i="2"/>
  <c r="F1385" i="2"/>
  <c r="F1384" i="2"/>
  <c r="F1383" i="2"/>
  <c r="F1382" i="2"/>
  <c r="F1381" i="2"/>
  <c r="F1380" i="2"/>
  <c r="F1379" i="2"/>
  <c r="F1378" i="2"/>
  <c r="F1377" i="2"/>
  <c r="F1376" i="2"/>
  <c r="F1375" i="2"/>
  <c r="F1374" i="2"/>
  <c r="F1373" i="2"/>
  <c r="F1372" i="2"/>
  <c r="F1371" i="2"/>
  <c r="F1370" i="2"/>
  <c r="F1369" i="2"/>
  <c r="F1368" i="2"/>
  <c r="F1367" i="2"/>
  <c r="F1366" i="2"/>
  <c r="F1365" i="2"/>
  <c r="F1364" i="2"/>
  <c r="F1363" i="2"/>
  <c r="F1362" i="2"/>
  <c r="F1361" i="2"/>
  <c r="F1360" i="2"/>
  <c r="F1359" i="2"/>
  <c r="F1358" i="2"/>
  <c r="F1357" i="2"/>
  <c r="F1356" i="2"/>
  <c r="F1355" i="2"/>
  <c r="F1354" i="2"/>
  <c r="F1353" i="2"/>
  <c r="F1352" i="2"/>
  <c r="F1351" i="2"/>
  <c r="F1350" i="2"/>
  <c r="F1349" i="2"/>
  <c r="F1348" i="2"/>
  <c r="F1347" i="2"/>
  <c r="F1346" i="2"/>
  <c r="F1345" i="2"/>
  <c r="F1344" i="2"/>
  <c r="F1343" i="2"/>
  <c r="F1342" i="2"/>
  <c r="F1341" i="2"/>
  <c r="F1340" i="2"/>
  <c r="F1339" i="2"/>
  <c r="F1338" i="2"/>
  <c r="F1337" i="2"/>
  <c r="F1336" i="2"/>
  <c r="F1335" i="2"/>
  <c r="F1334" i="2"/>
  <c r="F1333" i="2"/>
  <c r="F1332" i="2"/>
  <c r="F1331" i="2"/>
  <c r="F1330" i="2"/>
  <c r="F1329" i="2"/>
  <c r="F1328" i="2"/>
  <c r="F1327" i="2"/>
  <c r="F1326" i="2"/>
  <c r="F1325" i="2"/>
  <c r="F1324" i="2"/>
  <c r="F1323" i="2"/>
  <c r="F1322" i="2"/>
  <c r="F1321" i="2"/>
  <c r="F1320" i="2"/>
  <c r="F1319" i="2"/>
  <c r="F1318" i="2"/>
  <c r="F1317" i="2"/>
  <c r="F1316" i="2"/>
  <c r="F1315" i="2"/>
  <c r="F1314" i="2"/>
  <c r="F1313" i="2"/>
  <c r="F1312" i="2"/>
  <c r="F1311" i="2"/>
  <c r="F1310" i="2"/>
  <c r="F1309" i="2"/>
  <c r="F1308" i="2"/>
  <c r="F1307" i="2"/>
  <c r="F1306" i="2"/>
  <c r="F1305" i="2"/>
  <c r="F1304" i="2"/>
  <c r="F1303" i="2"/>
  <c r="F1302" i="2"/>
  <c r="F1301" i="2"/>
  <c r="F1300" i="2"/>
  <c r="F1299" i="2"/>
  <c r="F1298" i="2"/>
  <c r="F1297" i="2"/>
  <c r="F1296" i="2"/>
  <c r="F1295" i="2"/>
  <c r="F1294" i="2"/>
  <c r="F1293" i="2"/>
  <c r="F1292" i="2"/>
  <c r="F1291" i="2"/>
  <c r="F1290" i="2"/>
  <c r="F1289" i="2"/>
  <c r="F1288" i="2"/>
  <c r="F1287" i="2"/>
  <c r="F1286" i="2"/>
  <c r="F1285" i="2"/>
  <c r="F1284" i="2"/>
  <c r="F1283" i="2"/>
  <c r="F1282" i="2"/>
  <c r="F1281" i="2"/>
  <c r="F1280" i="2"/>
  <c r="F1279" i="2"/>
  <c r="F1278" i="2"/>
  <c r="F1277" i="2"/>
  <c r="F1276" i="2"/>
  <c r="F1275" i="2"/>
  <c r="F1274" i="2"/>
  <c r="F1273" i="2"/>
  <c r="F1272" i="2"/>
  <c r="F1271" i="2"/>
  <c r="F1270" i="2"/>
  <c r="F1269" i="2"/>
  <c r="F1268" i="2"/>
  <c r="F1267" i="2"/>
  <c r="F1266" i="2"/>
  <c r="F1265" i="2"/>
  <c r="F1264" i="2"/>
  <c r="F1263" i="2"/>
  <c r="F1262" i="2"/>
  <c r="F1261" i="2"/>
  <c r="F1260" i="2"/>
  <c r="F1259" i="2"/>
  <c r="F1258" i="2"/>
  <c r="F1257" i="2"/>
  <c r="F1256" i="2"/>
  <c r="F1255" i="2"/>
  <c r="F1254" i="2"/>
  <c r="F1253" i="2"/>
  <c r="F1252" i="2"/>
  <c r="F1251" i="2"/>
  <c r="F1250" i="2"/>
  <c r="F1249" i="2"/>
  <c r="F1248" i="2"/>
  <c r="F1247" i="2"/>
  <c r="F1246" i="2"/>
  <c r="F1245" i="2"/>
  <c r="F1244" i="2"/>
  <c r="F1243" i="2"/>
  <c r="F1242" i="2"/>
  <c r="F1241" i="2"/>
  <c r="F1240" i="2"/>
  <c r="F1239" i="2"/>
  <c r="F1238" i="2"/>
  <c r="F1237" i="2"/>
  <c r="F1236" i="2"/>
  <c r="F1235" i="2"/>
  <c r="F1234" i="2"/>
  <c r="F1233" i="2"/>
  <c r="F1232" i="2"/>
  <c r="F1231" i="2"/>
  <c r="F1230" i="2"/>
  <c r="F1229" i="2"/>
  <c r="F1228" i="2"/>
  <c r="F1227" i="2"/>
  <c r="F1226" i="2"/>
  <c r="F1225" i="2"/>
  <c r="F1224" i="2"/>
  <c r="F1223" i="2"/>
  <c r="F1222" i="2"/>
  <c r="F1221" i="2"/>
  <c r="F1220" i="2"/>
  <c r="F1219" i="2"/>
  <c r="F1218" i="2"/>
  <c r="F1217" i="2"/>
  <c r="F1216" i="2"/>
  <c r="F1215" i="2"/>
  <c r="F1214" i="2"/>
  <c r="F1213" i="2"/>
  <c r="F1212" i="2"/>
  <c r="F1211" i="2"/>
  <c r="F1210" i="2"/>
  <c r="F1209" i="2"/>
  <c r="F1208" i="2"/>
  <c r="F1207" i="2"/>
  <c r="F1206" i="2"/>
  <c r="F1205" i="2"/>
  <c r="F1204" i="2"/>
  <c r="F1203" i="2"/>
  <c r="F1202" i="2"/>
  <c r="F1201" i="2"/>
  <c r="F1200" i="2"/>
  <c r="F1199" i="2"/>
  <c r="F1198" i="2"/>
  <c r="F1197" i="2"/>
  <c r="F1196" i="2"/>
  <c r="F1195" i="2"/>
  <c r="F1194" i="2"/>
  <c r="F1193" i="2"/>
  <c r="F1192" i="2"/>
  <c r="F1191" i="2"/>
  <c r="F1190" i="2"/>
  <c r="F1189" i="2"/>
  <c r="F1188" i="2"/>
  <c r="F1187" i="2"/>
  <c r="F1186" i="2"/>
  <c r="F1185" i="2"/>
  <c r="F1184" i="2"/>
  <c r="F1183" i="2"/>
  <c r="F1182" i="2"/>
  <c r="F1181" i="2"/>
  <c r="F1180" i="2"/>
  <c r="F1179" i="2"/>
  <c r="F1178" i="2"/>
  <c r="F1177" i="2"/>
  <c r="F1176" i="2"/>
  <c r="F1175" i="2"/>
  <c r="F1174" i="2"/>
  <c r="F1173" i="2"/>
  <c r="F1172" i="2"/>
  <c r="F1171" i="2"/>
  <c r="F1170" i="2"/>
  <c r="F1169" i="2"/>
  <c r="F1168" i="2"/>
  <c r="F1167" i="2"/>
  <c r="F1166" i="2"/>
  <c r="F1165" i="2"/>
  <c r="F1164" i="2"/>
  <c r="F1163" i="2"/>
  <c r="F1162" i="2"/>
  <c r="F1161" i="2"/>
  <c r="F1160" i="2"/>
  <c r="F1159" i="2"/>
  <c r="F1158" i="2"/>
  <c r="F1157" i="2"/>
  <c r="F1156" i="2"/>
  <c r="F1155" i="2"/>
  <c r="F1154" i="2"/>
  <c r="F1153" i="2"/>
  <c r="F1152" i="2"/>
  <c r="F1151" i="2"/>
  <c r="F1150" i="2"/>
  <c r="F1149" i="2"/>
  <c r="F1148" i="2"/>
  <c r="F1147" i="2"/>
  <c r="F1146" i="2"/>
  <c r="F1145" i="2"/>
  <c r="F1144" i="2"/>
  <c r="F1143" i="2"/>
  <c r="F1142" i="2"/>
  <c r="F1141" i="2"/>
  <c r="F1140" i="2"/>
  <c r="F1139" i="2"/>
  <c r="F1138" i="2"/>
  <c r="F1137" i="2"/>
  <c r="F1136" i="2"/>
  <c r="F1135" i="2"/>
  <c r="F1134" i="2"/>
  <c r="F1133" i="2"/>
  <c r="F1132" i="2"/>
  <c r="F1131" i="2"/>
  <c r="F1130" i="2"/>
  <c r="F1129" i="2"/>
  <c r="F1128" i="2"/>
  <c r="F1127" i="2"/>
  <c r="F1126" i="2"/>
  <c r="F1125" i="2"/>
  <c r="F1124" i="2"/>
  <c r="F1123" i="2"/>
  <c r="F1122" i="2"/>
  <c r="F1121" i="2"/>
  <c r="F1120" i="2"/>
  <c r="F1119" i="2"/>
  <c r="F1118" i="2"/>
  <c r="F1117" i="2"/>
  <c r="F1116" i="2"/>
  <c r="F1115" i="2"/>
  <c r="F1114" i="2"/>
  <c r="F1113" i="2"/>
  <c r="F1112" i="2"/>
  <c r="F1111" i="2"/>
  <c r="F1110" i="2"/>
  <c r="F1109" i="2"/>
  <c r="F1108" i="2"/>
  <c r="F1107" i="2"/>
  <c r="F1106" i="2"/>
  <c r="F1105" i="2"/>
  <c r="F1104" i="2"/>
  <c r="F1103" i="2"/>
  <c r="F1102" i="2"/>
  <c r="F1101" i="2"/>
  <c r="F1100" i="2"/>
  <c r="F1099" i="2"/>
  <c r="F1098" i="2"/>
  <c r="F1097" i="2"/>
  <c r="F1096" i="2"/>
  <c r="F1095" i="2"/>
  <c r="F1094" i="2"/>
  <c r="F1093" i="2"/>
  <c r="F1092" i="2"/>
  <c r="F1091" i="2"/>
  <c r="F1090" i="2"/>
  <c r="F1089" i="2"/>
  <c r="F1088" i="2"/>
  <c r="F1087" i="2"/>
  <c r="F1086" i="2"/>
  <c r="F1085" i="2"/>
  <c r="F1084" i="2"/>
  <c r="F1083" i="2"/>
  <c r="F1082" i="2"/>
  <c r="F1081" i="2"/>
  <c r="F1080" i="2"/>
  <c r="F1079" i="2"/>
  <c r="F1078" i="2"/>
  <c r="F1077" i="2"/>
  <c r="F1076" i="2"/>
  <c r="F1075" i="2"/>
  <c r="F1074" i="2"/>
  <c r="F1073" i="2"/>
  <c r="F1072" i="2"/>
  <c r="F1071" i="2"/>
  <c r="F1070" i="2"/>
  <c r="F1069" i="2"/>
  <c r="F1068" i="2"/>
  <c r="F1067" i="2"/>
  <c r="F1066" i="2"/>
  <c r="F1065" i="2"/>
  <c r="F1064" i="2"/>
  <c r="F1063" i="2"/>
  <c r="F1062" i="2"/>
  <c r="F1061" i="2"/>
  <c r="F1060" i="2"/>
  <c r="F1059" i="2"/>
  <c r="F1058" i="2"/>
  <c r="F1057" i="2"/>
  <c r="F1056" i="2"/>
  <c r="F1055" i="2"/>
  <c r="F1054" i="2"/>
  <c r="F1053" i="2"/>
  <c r="F1052" i="2"/>
  <c r="F1051" i="2"/>
  <c r="F1050" i="2"/>
  <c r="F1049" i="2"/>
  <c r="F1048" i="2"/>
  <c r="F1047" i="2"/>
  <c r="F1046" i="2"/>
  <c r="F1045" i="2"/>
  <c r="F1044" i="2"/>
  <c r="F1043" i="2"/>
  <c r="F1042" i="2"/>
  <c r="F1041" i="2"/>
  <c r="F1040" i="2"/>
  <c r="F1039" i="2"/>
  <c r="F1038" i="2"/>
  <c r="F1037" i="2"/>
  <c r="F1036" i="2"/>
  <c r="F1035" i="2"/>
  <c r="F1034" i="2"/>
  <c r="F1033" i="2"/>
  <c r="F1032" i="2"/>
  <c r="F1031" i="2"/>
  <c r="F1030" i="2"/>
  <c r="F1029" i="2"/>
  <c r="F1028" i="2"/>
  <c r="F1027" i="2"/>
  <c r="F1026" i="2"/>
  <c r="F1025" i="2"/>
  <c r="F1024" i="2"/>
  <c r="F1023" i="2"/>
  <c r="F1022" i="2"/>
  <c r="F1021" i="2"/>
  <c r="F1020" i="2"/>
  <c r="F1019" i="2"/>
  <c r="F1018" i="2"/>
  <c r="F1017" i="2"/>
  <c r="F1016" i="2"/>
  <c r="F1015" i="2"/>
  <c r="F1014" i="2"/>
  <c r="F1013" i="2"/>
  <c r="F1012" i="2"/>
  <c r="F1011" i="2"/>
  <c r="F1010" i="2"/>
  <c r="F1009" i="2"/>
  <c r="F1008" i="2"/>
  <c r="F1007" i="2"/>
  <c r="F1006" i="2"/>
  <c r="F1005" i="2"/>
  <c r="F1004" i="2"/>
  <c r="F1003" i="2"/>
  <c r="F1002" i="2"/>
  <c r="F1001" i="2"/>
  <c r="F1000" i="2"/>
  <c r="F999" i="2"/>
  <c r="F998" i="2"/>
  <c r="F997" i="2"/>
  <c r="F996" i="2"/>
  <c r="F995" i="2"/>
  <c r="F994" i="2"/>
  <c r="F993" i="2"/>
  <c r="F992" i="2"/>
  <c r="F991" i="2"/>
  <c r="F990" i="2"/>
  <c r="F989" i="2"/>
  <c r="F988" i="2"/>
  <c r="F987" i="2"/>
  <c r="F986" i="2"/>
  <c r="F985" i="2"/>
  <c r="F984" i="2"/>
  <c r="F983" i="2"/>
  <c r="F982" i="2"/>
  <c r="F981" i="2"/>
  <c r="F980" i="2"/>
  <c r="F979" i="2"/>
  <c r="F978" i="2"/>
  <c r="F977" i="2"/>
  <c r="F976" i="2"/>
  <c r="F975" i="2"/>
  <c r="F974" i="2"/>
  <c r="F973" i="2"/>
  <c r="F972" i="2"/>
  <c r="F971" i="2"/>
  <c r="F970" i="2"/>
  <c r="F969" i="2"/>
  <c r="F968" i="2"/>
  <c r="F967" i="2"/>
  <c r="F966" i="2"/>
  <c r="F965" i="2"/>
  <c r="F964" i="2"/>
  <c r="F963" i="2"/>
  <c r="F962" i="2"/>
  <c r="F961" i="2"/>
  <c r="F960" i="2"/>
  <c r="F959" i="2"/>
  <c r="F958" i="2"/>
  <c r="F957" i="2"/>
  <c r="F956" i="2"/>
  <c r="F955" i="2"/>
  <c r="F954" i="2"/>
  <c r="F953" i="2"/>
  <c r="F952" i="2"/>
  <c r="F951" i="2"/>
  <c r="F950" i="2"/>
  <c r="F949" i="2"/>
  <c r="F948" i="2"/>
  <c r="F947" i="2"/>
  <c r="F946" i="2"/>
  <c r="F945" i="2"/>
  <c r="F944" i="2"/>
  <c r="F943" i="2"/>
  <c r="F942" i="2"/>
  <c r="F941" i="2"/>
  <c r="F940" i="2"/>
  <c r="F939" i="2"/>
  <c r="F938" i="2"/>
  <c r="F937" i="2"/>
  <c r="F936" i="2"/>
  <c r="F935" i="2"/>
  <c r="F934" i="2"/>
  <c r="F933" i="2"/>
  <c r="F932" i="2"/>
  <c r="F931" i="2"/>
  <c r="F930" i="2"/>
  <c r="F929" i="2"/>
  <c r="F928" i="2"/>
  <c r="F927" i="2"/>
  <c r="F926" i="2"/>
  <c r="F925" i="2"/>
  <c r="F924" i="2"/>
  <c r="F923" i="2"/>
  <c r="F922" i="2"/>
  <c r="F921" i="2"/>
  <c r="F920" i="2"/>
  <c r="F919" i="2"/>
  <c r="F918" i="2"/>
  <c r="F917" i="2"/>
  <c r="F916" i="2"/>
  <c r="F915" i="2"/>
  <c r="F914" i="2"/>
  <c r="F913" i="2"/>
  <c r="F912" i="2"/>
  <c r="F911" i="2"/>
  <c r="F910" i="2"/>
  <c r="F909" i="2"/>
  <c r="F908" i="2"/>
  <c r="F907" i="2"/>
  <c r="F906" i="2"/>
  <c r="F905" i="2"/>
  <c r="F904" i="2"/>
  <c r="F903" i="2"/>
  <c r="F902" i="2"/>
  <c r="F901" i="2"/>
  <c r="F900" i="2"/>
  <c r="F899" i="2"/>
  <c r="F898" i="2"/>
  <c r="F897" i="2"/>
  <c r="F896" i="2"/>
  <c r="F895" i="2"/>
  <c r="F894" i="2"/>
  <c r="F893" i="2"/>
  <c r="F892" i="2"/>
  <c r="F891" i="2"/>
  <c r="F890" i="2"/>
  <c r="F889" i="2"/>
  <c r="F888" i="2"/>
  <c r="F887" i="2"/>
  <c r="F886" i="2"/>
  <c r="F885" i="2"/>
  <c r="F884" i="2"/>
  <c r="F883" i="2"/>
  <c r="F882" i="2"/>
  <c r="F881" i="2"/>
  <c r="F880" i="2"/>
  <c r="F879" i="2"/>
  <c r="F878" i="2"/>
  <c r="F877" i="2"/>
  <c r="F876" i="2"/>
  <c r="F875" i="2"/>
  <c r="F874" i="2"/>
  <c r="F873" i="2"/>
  <c r="F872" i="2"/>
  <c r="F871" i="2"/>
  <c r="F870" i="2"/>
  <c r="F869" i="2"/>
  <c r="F868" i="2"/>
  <c r="F867" i="2"/>
  <c r="F866" i="2"/>
  <c r="F865" i="2"/>
  <c r="F864" i="2"/>
  <c r="F863" i="2"/>
  <c r="F862" i="2"/>
  <c r="F861" i="2"/>
  <c r="F860" i="2"/>
  <c r="F859" i="2"/>
  <c r="F858" i="2"/>
  <c r="F857" i="2"/>
  <c r="F856" i="2"/>
  <c r="F855" i="2"/>
  <c r="F854" i="2"/>
  <c r="F853" i="2"/>
  <c r="F852" i="2"/>
  <c r="F851" i="2"/>
  <c r="F850" i="2"/>
  <c r="F849" i="2"/>
  <c r="F848" i="2"/>
  <c r="F847" i="2"/>
  <c r="F846" i="2"/>
  <c r="F845" i="2"/>
  <c r="F844" i="2"/>
  <c r="F843" i="2"/>
  <c r="F842" i="2"/>
  <c r="F841" i="2"/>
  <c r="F840" i="2"/>
  <c r="F839" i="2"/>
  <c r="F838" i="2"/>
  <c r="F837" i="2"/>
  <c r="F836" i="2"/>
  <c r="F835" i="2"/>
  <c r="F834" i="2"/>
  <c r="F833" i="2"/>
  <c r="F832" i="2"/>
  <c r="F831" i="2"/>
  <c r="F830" i="2"/>
  <c r="F829" i="2"/>
  <c r="F828" i="2"/>
  <c r="F827" i="2"/>
  <c r="F826" i="2"/>
  <c r="F825" i="2"/>
  <c r="F824" i="2"/>
  <c r="F823" i="2"/>
  <c r="F822" i="2"/>
  <c r="F821" i="2"/>
  <c r="F820" i="2"/>
  <c r="F819" i="2"/>
  <c r="F818" i="2"/>
  <c r="F817" i="2"/>
  <c r="F816" i="2"/>
  <c r="F815" i="2"/>
  <c r="F814" i="2"/>
  <c r="F813" i="2"/>
  <c r="F812" i="2"/>
  <c r="F811" i="2"/>
  <c r="F810" i="2"/>
  <c r="F809" i="2"/>
  <c r="F808" i="2"/>
  <c r="F807" i="2"/>
  <c r="F806" i="2"/>
  <c r="F805" i="2"/>
  <c r="F804" i="2"/>
  <c r="F803" i="2"/>
  <c r="F802" i="2"/>
  <c r="F801" i="2"/>
  <c r="F800" i="2"/>
  <c r="F799" i="2"/>
  <c r="F798" i="2"/>
  <c r="F797" i="2"/>
  <c r="F796" i="2"/>
  <c r="F795" i="2"/>
  <c r="F794" i="2"/>
  <c r="F793" i="2"/>
  <c r="F792" i="2"/>
  <c r="F791" i="2"/>
  <c r="F790" i="2"/>
  <c r="F789" i="2"/>
  <c r="F788" i="2"/>
  <c r="F787" i="2"/>
  <c r="F786" i="2"/>
  <c r="F785" i="2"/>
  <c r="F784" i="2"/>
  <c r="F783" i="2"/>
  <c r="F782" i="2"/>
  <c r="F781" i="2"/>
  <c r="F780" i="2"/>
  <c r="F779" i="2"/>
  <c r="F778" i="2"/>
  <c r="F777" i="2"/>
  <c r="F776" i="2"/>
  <c r="F775" i="2"/>
  <c r="F774" i="2"/>
  <c r="F773" i="2"/>
  <c r="F772" i="2"/>
  <c r="F771" i="2"/>
  <c r="F770" i="2"/>
  <c r="F769" i="2"/>
  <c r="F768" i="2"/>
  <c r="F767" i="2"/>
  <c r="F766" i="2"/>
  <c r="F765" i="2"/>
  <c r="F764" i="2"/>
  <c r="F763" i="2"/>
  <c r="F762" i="2"/>
  <c r="F761" i="2"/>
  <c r="F760" i="2"/>
  <c r="F759" i="2"/>
  <c r="F758" i="2"/>
  <c r="F757" i="2"/>
  <c r="F756" i="2"/>
  <c r="F755" i="2"/>
  <c r="F754" i="2"/>
  <c r="F753" i="2"/>
  <c r="F752" i="2"/>
  <c r="F751" i="2"/>
  <c r="F750" i="2"/>
  <c r="F749" i="2"/>
  <c r="F748" i="2"/>
  <c r="F747" i="2"/>
  <c r="F746" i="2"/>
  <c r="F745" i="2"/>
  <c r="F744" i="2"/>
  <c r="F743" i="2"/>
  <c r="F742" i="2"/>
  <c r="F741" i="2"/>
  <c r="F740" i="2"/>
  <c r="F739" i="2"/>
  <c r="F738" i="2"/>
  <c r="F737" i="2"/>
  <c r="F736" i="2"/>
  <c r="F735" i="2"/>
  <c r="F734" i="2"/>
  <c r="F733" i="2"/>
  <c r="F732" i="2"/>
  <c r="F731" i="2"/>
  <c r="F730" i="2"/>
  <c r="F729" i="2"/>
  <c r="F728" i="2"/>
  <c r="F727" i="2"/>
  <c r="F726" i="2"/>
  <c r="F725" i="2"/>
  <c r="F724" i="2"/>
  <c r="F723" i="2"/>
  <c r="F722" i="2"/>
  <c r="F721" i="2"/>
  <c r="F720" i="2"/>
  <c r="F719" i="2"/>
  <c r="F718" i="2"/>
  <c r="F717" i="2"/>
  <c r="F716" i="2"/>
  <c r="F715" i="2"/>
  <c r="F714" i="2"/>
  <c r="F713" i="2"/>
  <c r="F712" i="2"/>
  <c r="F711" i="2"/>
  <c r="F710" i="2"/>
  <c r="F709" i="2"/>
  <c r="F708" i="2"/>
  <c r="F707" i="2"/>
  <c r="F706" i="2"/>
  <c r="F705" i="2"/>
  <c r="F704" i="2"/>
  <c r="F703" i="2"/>
  <c r="F702" i="2"/>
  <c r="F701" i="2"/>
  <c r="F700" i="2"/>
  <c r="F699" i="2"/>
  <c r="F698" i="2"/>
  <c r="F697" i="2"/>
  <c r="F696" i="2"/>
  <c r="F695" i="2"/>
  <c r="F694" i="2"/>
  <c r="F693" i="2"/>
  <c r="F692" i="2"/>
  <c r="F691" i="2"/>
  <c r="F690" i="2"/>
  <c r="F689" i="2"/>
  <c r="F688" i="2"/>
  <c r="F687" i="2"/>
  <c r="F686" i="2"/>
  <c r="F685" i="2"/>
  <c r="F684" i="2"/>
  <c r="F683" i="2"/>
  <c r="F682" i="2"/>
  <c r="F681" i="2"/>
  <c r="F680" i="2"/>
  <c r="F679" i="2"/>
  <c r="F678" i="2"/>
  <c r="F677" i="2"/>
  <c r="F676" i="2"/>
  <c r="F675" i="2"/>
  <c r="F674" i="2"/>
  <c r="F673" i="2"/>
  <c r="F672" i="2"/>
  <c r="F671" i="2"/>
  <c r="F670" i="2"/>
  <c r="F669" i="2"/>
  <c r="F668" i="2"/>
  <c r="F667" i="2"/>
  <c r="F666" i="2"/>
  <c r="F665" i="2"/>
  <c r="F664" i="2"/>
  <c r="F663" i="2"/>
  <c r="F662" i="2"/>
  <c r="F661" i="2"/>
  <c r="F660" i="2"/>
  <c r="F659" i="2"/>
  <c r="F658" i="2"/>
  <c r="F657" i="2"/>
  <c r="F656" i="2"/>
  <c r="F655" i="2"/>
  <c r="F654" i="2"/>
  <c r="F653" i="2"/>
  <c r="F652" i="2"/>
  <c r="F651" i="2"/>
  <c r="F650" i="2"/>
  <c r="F649" i="2"/>
  <c r="F648" i="2"/>
  <c r="F647" i="2"/>
  <c r="F646" i="2"/>
  <c r="F645" i="2"/>
  <c r="F644" i="2"/>
  <c r="F643" i="2"/>
  <c r="F642" i="2"/>
  <c r="F641" i="2"/>
  <c r="F640" i="2"/>
  <c r="F639" i="2"/>
  <c r="F638" i="2"/>
  <c r="F637" i="2"/>
  <c r="F636" i="2"/>
  <c r="F635" i="2"/>
  <c r="F634" i="2"/>
  <c r="F633" i="2"/>
  <c r="F632" i="2"/>
  <c r="F631" i="2"/>
  <c r="F630" i="2"/>
  <c r="F629" i="2"/>
  <c r="F628" i="2"/>
  <c r="F627" i="2"/>
  <c r="F626" i="2"/>
  <c r="F625" i="2"/>
  <c r="F624" i="2"/>
  <c r="F623" i="2"/>
  <c r="F622" i="2"/>
  <c r="F621" i="2"/>
  <c r="F620" i="2"/>
  <c r="F619" i="2"/>
  <c r="F618" i="2"/>
  <c r="F617" i="2"/>
  <c r="F616" i="2"/>
  <c r="F615" i="2"/>
  <c r="F614" i="2"/>
  <c r="F613" i="2"/>
  <c r="F612" i="2"/>
  <c r="F611" i="2"/>
  <c r="F610" i="2"/>
  <c r="F609" i="2"/>
  <c r="F608" i="2"/>
  <c r="F607" i="2"/>
  <c r="F606" i="2"/>
  <c r="F605" i="2"/>
  <c r="F604" i="2"/>
  <c r="F603" i="2"/>
  <c r="F602" i="2"/>
  <c r="F601" i="2"/>
  <c r="F600" i="2"/>
  <c r="F599" i="2"/>
  <c r="F598" i="2"/>
  <c r="F597" i="2"/>
  <c r="F596" i="2"/>
  <c r="F595" i="2"/>
  <c r="F594" i="2"/>
  <c r="F593" i="2"/>
  <c r="F592" i="2"/>
  <c r="F591" i="2"/>
  <c r="F590" i="2"/>
  <c r="F589" i="2"/>
  <c r="F588" i="2"/>
  <c r="F587" i="2"/>
  <c r="F586" i="2"/>
  <c r="F585" i="2"/>
  <c r="F584" i="2"/>
  <c r="F583" i="2"/>
  <c r="F582" i="2"/>
  <c r="F581" i="2"/>
  <c r="F580" i="2"/>
  <c r="F579" i="2"/>
  <c r="F578" i="2"/>
  <c r="F577" i="2"/>
  <c r="F576" i="2"/>
  <c r="F575" i="2"/>
  <c r="F574" i="2"/>
  <c r="F573" i="2"/>
  <c r="F572" i="2"/>
  <c r="F571" i="2"/>
  <c r="F570" i="2"/>
  <c r="F569" i="2"/>
  <c r="F568" i="2"/>
  <c r="F567" i="2"/>
  <c r="F566" i="2"/>
  <c r="F565" i="2"/>
  <c r="F564" i="2"/>
  <c r="F563" i="2"/>
  <c r="F562" i="2"/>
  <c r="F561" i="2"/>
  <c r="F560" i="2"/>
  <c r="F559" i="2"/>
  <c r="F558" i="2"/>
  <c r="F557" i="2"/>
  <c r="F556" i="2"/>
  <c r="F555" i="2"/>
  <c r="F554" i="2"/>
  <c r="F553" i="2"/>
  <c r="F552" i="2"/>
  <c r="F551" i="2"/>
  <c r="F550" i="2"/>
  <c r="F549" i="2"/>
  <c r="F548" i="2"/>
  <c r="F547" i="2"/>
  <c r="F546" i="2"/>
  <c r="F545" i="2"/>
  <c r="F544" i="2"/>
  <c r="F543" i="2"/>
  <c r="F542" i="2"/>
  <c r="F541" i="2"/>
  <c r="F540" i="2"/>
  <c r="F539" i="2"/>
  <c r="F538" i="2"/>
  <c r="F537" i="2"/>
  <c r="F536" i="2"/>
  <c r="F535" i="2"/>
  <c r="F534" i="2"/>
  <c r="F533" i="2"/>
  <c r="F532" i="2"/>
  <c r="F531" i="2"/>
  <c r="F530" i="2"/>
  <c r="F529" i="2"/>
  <c r="F528" i="2"/>
  <c r="F527" i="2"/>
  <c r="F526" i="2"/>
  <c r="F525" i="2"/>
  <c r="F524" i="2"/>
  <c r="F523" i="2"/>
  <c r="F522" i="2"/>
  <c r="F521" i="2"/>
  <c r="F520" i="2"/>
  <c r="F519" i="2"/>
  <c r="F518" i="2"/>
  <c r="F517" i="2"/>
  <c r="F516" i="2"/>
  <c r="F515" i="2"/>
  <c r="F514" i="2"/>
  <c r="F513" i="2"/>
  <c r="F512" i="2"/>
  <c r="F511" i="2"/>
  <c r="F510" i="2"/>
  <c r="F509" i="2"/>
  <c r="F508" i="2"/>
  <c r="F507" i="2"/>
  <c r="F506" i="2"/>
  <c r="F505" i="2"/>
  <c r="F504" i="2"/>
  <c r="F503" i="2"/>
  <c r="F502" i="2"/>
  <c r="F501" i="2"/>
  <c r="F500" i="2"/>
  <c r="F499" i="2"/>
  <c r="F498" i="2"/>
  <c r="F497" i="2"/>
  <c r="F496" i="2"/>
  <c r="F495" i="2"/>
  <c r="F494" i="2"/>
  <c r="F493" i="2"/>
  <c r="F492" i="2"/>
  <c r="F491" i="2"/>
  <c r="F490" i="2"/>
  <c r="F489" i="2"/>
  <c r="F488" i="2"/>
  <c r="F487" i="2"/>
  <c r="F486" i="2"/>
  <c r="F485" i="2"/>
  <c r="F484" i="2"/>
  <c r="F483" i="2"/>
  <c r="F482" i="2"/>
  <c r="F481" i="2"/>
  <c r="F480" i="2"/>
  <c r="F479" i="2"/>
  <c r="F478" i="2"/>
  <c r="F477" i="2"/>
  <c r="F476" i="2"/>
  <c r="F475" i="2"/>
  <c r="F474" i="2"/>
  <c r="F473" i="2"/>
  <c r="F472" i="2"/>
  <c r="F471" i="2"/>
  <c r="F470" i="2"/>
  <c r="F469" i="2"/>
  <c r="F468" i="2"/>
  <c r="F467" i="2"/>
  <c r="F466" i="2"/>
  <c r="F465" i="2"/>
  <c r="F464" i="2"/>
  <c r="F463" i="2"/>
  <c r="F462" i="2"/>
  <c r="F461" i="2"/>
  <c r="F460" i="2"/>
  <c r="F459" i="2"/>
  <c r="F458" i="2"/>
  <c r="F457" i="2"/>
  <c r="F456" i="2"/>
  <c r="F455" i="2"/>
  <c r="F454" i="2"/>
  <c r="F453" i="2"/>
  <c r="F452" i="2"/>
  <c r="F451" i="2"/>
  <c r="F450" i="2"/>
  <c r="F449" i="2"/>
  <c r="F448" i="2"/>
  <c r="F447" i="2"/>
  <c r="F446" i="2"/>
  <c r="F445" i="2"/>
  <c r="F444" i="2"/>
  <c r="F443" i="2"/>
  <c r="F442" i="2"/>
  <c r="F441" i="2"/>
  <c r="F440" i="2"/>
  <c r="F439" i="2"/>
  <c r="F438" i="2"/>
  <c r="F437" i="2"/>
  <c r="F436" i="2"/>
  <c r="F435" i="2"/>
  <c r="F434" i="2"/>
  <c r="F433" i="2"/>
  <c r="F432" i="2"/>
  <c r="F431" i="2"/>
  <c r="F430" i="2"/>
  <c r="F429" i="2"/>
  <c r="F428" i="2"/>
  <c r="F427" i="2"/>
  <c r="F426" i="2"/>
  <c r="F425" i="2"/>
  <c r="F424" i="2"/>
  <c r="F423" i="2"/>
  <c r="F422" i="2"/>
  <c r="F421" i="2"/>
  <c r="F420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5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F1535" i="2"/>
  <c r="E1534" i="2"/>
  <c r="E1533" i="2"/>
  <c r="E1532" i="2"/>
  <c r="E1531" i="2"/>
  <c r="E1530" i="2"/>
  <c r="E1529" i="2"/>
  <c r="E1528" i="2"/>
  <c r="E1527" i="2"/>
  <c r="E1526" i="2"/>
  <c r="E1525" i="2"/>
  <c r="E1524" i="2"/>
  <c r="E1523" i="2"/>
  <c r="E1522" i="2"/>
  <c r="E1521" i="2"/>
  <c r="E1520" i="2"/>
  <c r="E1519" i="2"/>
  <c r="E1518" i="2"/>
  <c r="E1517" i="2"/>
  <c r="E1516" i="2"/>
  <c r="E1515" i="2"/>
  <c r="E1514" i="2"/>
  <c r="E1513" i="2"/>
  <c r="E1512" i="2"/>
  <c r="E1511" i="2"/>
  <c r="E1510" i="2"/>
  <c r="E1509" i="2"/>
  <c r="E1508" i="2"/>
  <c r="E1507" i="2"/>
  <c r="E1506" i="2"/>
  <c r="E1505" i="2"/>
  <c r="E1504" i="2"/>
  <c r="E1503" i="2"/>
  <c r="E1502" i="2"/>
  <c r="E1501" i="2"/>
  <c r="E1500" i="2"/>
  <c r="E1499" i="2"/>
  <c r="E1498" i="2"/>
  <c r="E1497" i="2"/>
  <c r="E1496" i="2"/>
  <c r="E1495" i="2"/>
  <c r="E1494" i="2"/>
  <c r="E1493" i="2"/>
  <c r="E1492" i="2"/>
  <c r="E1491" i="2"/>
  <c r="E1490" i="2"/>
  <c r="E1489" i="2"/>
  <c r="E1488" i="2"/>
  <c r="E1487" i="2"/>
  <c r="E1486" i="2"/>
  <c r="E1485" i="2"/>
  <c r="E1484" i="2"/>
  <c r="E1483" i="2"/>
  <c r="E1482" i="2"/>
  <c r="E1481" i="2"/>
  <c r="E1480" i="2"/>
  <c r="E1479" i="2"/>
  <c r="E1478" i="2"/>
  <c r="E1477" i="2"/>
  <c r="E1476" i="2"/>
  <c r="E1475" i="2"/>
  <c r="E1474" i="2"/>
  <c r="E1473" i="2"/>
  <c r="E1472" i="2"/>
  <c r="E1471" i="2"/>
  <c r="E1470" i="2"/>
  <c r="E1469" i="2"/>
  <c r="E1468" i="2"/>
  <c r="E1467" i="2"/>
  <c r="E1466" i="2"/>
  <c r="E1465" i="2"/>
  <c r="E1464" i="2"/>
  <c r="E1463" i="2"/>
  <c r="E1462" i="2"/>
  <c r="E1461" i="2"/>
  <c r="E1460" i="2"/>
  <c r="E1459" i="2"/>
  <c r="E1458" i="2"/>
  <c r="E1457" i="2"/>
  <c r="E1456" i="2"/>
  <c r="E1455" i="2"/>
  <c r="E1454" i="2"/>
  <c r="E1453" i="2"/>
  <c r="E1452" i="2"/>
  <c r="E1451" i="2"/>
  <c r="E1450" i="2"/>
  <c r="E1449" i="2"/>
  <c r="E1448" i="2"/>
  <c r="E1447" i="2"/>
  <c r="E1446" i="2"/>
  <c r="E1445" i="2"/>
  <c r="E1444" i="2"/>
  <c r="E1443" i="2"/>
  <c r="E1442" i="2"/>
  <c r="E1441" i="2"/>
  <c r="E1440" i="2"/>
  <c r="E1439" i="2"/>
  <c r="E1438" i="2"/>
  <c r="E1437" i="2"/>
  <c r="E1436" i="2"/>
  <c r="E1435" i="2"/>
  <c r="E1434" i="2"/>
  <c r="E1433" i="2"/>
  <c r="E1432" i="2"/>
  <c r="E1431" i="2"/>
  <c r="E1430" i="2"/>
  <c r="E1429" i="2"/>
  <c r="E1428" i="2"/>
  <c r="E1427" i="2"/>
  <c r="E1426" i="2"/>
  <c r="E1425" i="2"/>
  <c r="E1424" i="2"/>
  <c r="E1423" i="2"/>
  <c r="E1422" i="2"/>
  <c r="E1421" i="2"/>
  <c r="E1420" i="2"/>
  <c r="E1419" i="2"/>
  <c r="E1418" i="2"/>
  <c r="E1417" i="2"/>
  <c r="E1416" i="2"/>
  <c r="E1415" i="2"/>
  <c r="E1414" i="2"/>
  <c r="E1413" i="2"/>
  <c r="E1412" i="2"/>
  <c r="E1411" i="2"/>
  <c r="E1410" i="2"/>
  <c r="E1409" i="2"/>
  <c r="E1408" i="2"/>
  <c r="E1407" i="2"/>
  <c r="E1406" i="2"/>
  <c r="E1405" i="2"/>
  <c r="E1404" i="2"/>
  <c r="E1403" i="2"/>
  <c r="E1402" i="2"/>
  <c r="E1401" i="2"/>
  <c r="E1400" i="2"/>
  <c r="E1399" i="2"/>
  <c r="E1398" i="2"/>
  <c r="E1397" i="2"/>
  <c r="E1396" i="2"/>
  <c r="E1395" i="2"/>
  <c r="E1394" i="2"/>
  <c r="E1393" i="2"/>
  <c r="E1392" i="2"/>
  <c r="E1391" i="2"/>
  <c r="E1390" i="2"/>
  <c r="E1389" i="2"/>
  <c r="E1388" i="2"/>
  <c r="E1387" i="2"/>
  <c r="E1386" i="2"/>
  <c r="E1385" i="2"/>
  <c r="E1384" i="2"/>
  <c r="E1383" i="2"/>
  <c r="E1382" i="2"/>
  <c r="E1381" i="2"/>
  <c r="E1380" i="2"/>
  <c r="E1379" i="2"/>
  <c r="E1378" i="2"/>
  <c r="E1377" i="2"/>
  <c r="E1376" i="2"/>
  <c r="E1375" i="2"/>
  <c r="E1374" i="2"/>
  <c r="E1373" i="2"/>
  <c r="E1372" i="2"/>
  <c r="E1371" i="2"/>
  <c r="E1370" i="2"/>
  <c r="E1369" i="2"/>
  <c r="E1368" i="2"/>
  <c r="E1367" i="2"/>
  <c r="E1366" i="2"/>
  <c r="E1365" i="2"/>
  <c r="E1364" i="2"/>
  <c r="E1363" i="2"/>
  <c r="E1362" i="2"/>
  <c r="E1361" i="2"/>
  <c r="E1360" i="2"/>
  <c r="E1359" i="2"/>
  <c r="E1358" i="2"/>
  <c r="E1357" i="2"/>
  <c r="E1356" i="2"/>
  <c r="E1355" i="2"/>
  <c r="E1354" i="2"/>
  <c r="E1353" i="2"/>
  <c r="E1352" i="2"/>
  <c r="E1351" i="2"/>
  <c r="E1350" i="2"/>
  <c r="E1349" i="2"/>
  <c r="E1348" i="2"/>
  <c r="E1347" i="2"/>
  <c r="E1346" i="2"/>
  <c r="E1345" i="2"/>
  <c r="E1344" i="2"/>
  <c r="E1343" i="2"/>
  <c r="E1342" i="2"/>
  <c r="E1341" i="2"/>
  <c r="E1340" i="2"/>
  <c r="E1339" i="2"/>
  <c r="E1338" i="2"/>
  <c r="E1337" i="2"/>
  <c r="E1336" i="2"/>
  <c r="E1335" i="2"/>
  <c r="E1334" i="2"/>
  <c r="E1333" i="2"/>
  <c r="E1332" i="2"/>
  <c r="E1331" i="2"/>
  <c r="E1330" i="2"/>
  <c r="E1329" i="2"/>
  <c r="E1328" i="2"/>
  <c r="E1327" i="2"/>
  <c r="E1326" i="2"/>
  <c r="E1325" i="2"/>
  <c r="E1324" i="2"/>
  <c r="E1323" i="2"/>
  <c r="E1322" i="2"/>
  <c r="E1321" i="2"/>
  <c r="E1320" i="2"/>
  <c r="E1319" i="2"/>
  <c r="E1318" i="2"/>
  <c r="E1317" i="2"/>
  <c r="E1316" i="2"/>
  <c r="E1315" i="2"/>
  <c r="E1314" i="2"/>
  <c r="E1313" i="2"/>
  <c r="E1312" i="2"/>
  <c r="E1311" i="2"/>
  <c r="E1310" i="2"/>
  <c r="E1309" i="2"/>
  <c r="E1308" i="2"/>
  <c r="E1307" i="2"/>
  <c r="E1306" i="2"/>
  <c r="E1305" i="2"/>
  <c r="E1304" i="2"/>
  <c r="E1303" i="2"/>
  <c r="E1302" i="2"/>
  <c r="E1301" i="2"/>
  <c r="E1300" i="2"/>
  <c r="E1299" i="2"/>
  <c r="E1298" i="2"/>
  <c r="E1297" i="2"/>
  <c r="E1296" i="2"/>
  <c r="E1295" i="2"/>
  <c r="E1294" i="2"/>
  <c r="E1293" i="2"/>
  <c r="E1292" i="2"/>
  <c r="E1291" i="2"/>
  <c r="E1290" i="2"/>
  <c r="E1289" i="2"/>
  <c r="E1288" i="2"/>
  <c r="E1287" i="2"/>
  <c r="E1286" i="2"/>
  <c r="E1285" i="2"/>
  <c r="E1284" i="2"/>
  <c r="E1283" i="2"/>
  <c r="E1282" i="2"/>
  <c r="E1281" i="2"/>
  <c r="E1280" i="2"/>
  <c r="E1279" i="2"/>
  <c r="E1278" i="2"/>
  <c r="E1277" i="2"/>
  <c r="E1276" i="2"/>
  <c r="E1275" i="2"/>
  <c r="E1274" i="2"/>
  <c r="E1273" i="2"/>
  <c r="E1272" i="2"/>
  <c r="E1271" i="2"/>
  <c r="E1270" i="2"/>
  <c r="E1269" i="2"/>
  <c r="E1268" i="2"/>
  <c r="E1267" i="2"/>
  <c r="E1266" i="2"/>
  <c r="E1265" i="2"/>
  <c r="E1264" i="2"/>
  <c r="E1263" i="2"/>
  <c r="E1262" i="2"/>
  <c r="E1261" i="2"/>
  <c r="E1260" i="2"/>
  <c r="E1259" i="2"/>
  <c r="E1258" i="2"/>
  <c r="E1257" i="2"/>
  <c r="E1256" i="2"/>
  <c r="E1255" i="2"/>
  <c r="E1254" i="2"/>
  <c r="E1253" i="2"/>
  <c r="E1252" i="2"/>
  <c r="E1251" i="2"/>
  <c r="E1250" i="2"/>
  <c r="E1249" i="2"/>
  <c r="E1248" i="2"/>
  <c r="E1247" i="2"/>
  <c r="E1246" i="2"/>
  <c r="E1245" i="2"/>
  <c r="E1244" i="2"/>
  <c r="E1243" i="2"/>
  <c r="E1242" i="2"/>
  <c r="E1241" i="2"/>
  <c r="E1240" i="2"/>
  <c r="E1239" i="2"/>
  <c r="E1238" i="2"/>
  <c r="E1237" i="2"/>
  <c r="E1236" i="2"/>
  <c r="E1235" i="2"/>
  <c r="E1234" i="2"/>
  <c r="E1233" i="2"/>
  <c r="E1232" i="2"/>
  <c r="E1231" i="2"/>
  <c r="E1230" i="2"/>
  <c r="E1229" i="2"/>
  <c r="E1228" i="2"/>
  <c r="E1227" i="2"/>
  <c r="E1226" i="2"/>
  <c r="E1225" i="2"/>
  <c r="E1224" i="2"/>
  <c r="E1223" i="2"/>
  <c r="E1222" i="2"/>
  <c r="E1221" i="2"/>
  <c r="E1220" i="2"/>
  <c r="E1219" i="2"/>
  <c r="E1218" i="2"/>
  <c r="E1217" i="2"/>
  <c r="E1216" i="2"/>
  <c r="E1215" i="2"/>
  <c r="E1214" i="2"/>
  <c r="E1213" i="2"/>
  <c r="E1212" i="2"/>
  <c r="E1211" i="2"/>
  <c r="E1210" i="2"/>
  <c r="E1209" i="2"/>
  <c r="E1208" i="2"/>
  <c r="E1207" i="2"/>
  <c r="E1206" i="2"/>
  <c r="E1205" i="2"/>
  <c r="E1204" i="2"/>
  <c r="E1203" i="2"/>
  <c r="E1202" i="2"/>
  <c r="E1201" i="2"/>
  <c r="E1200" i="2"/>
  <c r="E1199" i="2"/>
  <c r="E1198" i="2"/>
  <c r="E1197" i="2"/>
  <c r="E1196" i="2"/>
  <c r="E1195" i="2"/>
  <c r="E1194" i="2"/>
  <c r="E1193" i="2"/>
  <c r="E1192" i="2"/>
  <c r="E1191" i="2"/>
  <c r="E1190" i="2"/>
  <c r="E1189" i="2"/>
  <c r="E1188" i="2"/>
  <c r="E1187" i="2"/>
  <c r="E1186" i="2"/>
  <c r="E1185" i="2"/>
  <c r="E1184" i="2"/>
  <c r="E1183" i="2"/>
  <c r="E1182" i="2"/>
  <c r="E1181" i="2"/>
  <c r="E1180" i="2"/>
  <c r="E1179" i="2"/>
  <c r="E1178" i="2"/>
  <c r="E1177" i="2"/>
  <c r="E1176" i="2"/>
  <c r="E1175" i="2"/>
  <c r="E1174" i="2"/>
  <c r="E1173" i="2"/>
  <c r="E1172" i="2"/>
  <c r="E1171" i="2"/>
  <c r="E1170" i="2"/>
  <c r="E1169" i="2"/>
  <c r="E1168" i="2"/>
  <c r="E1167" i="2"/>
  <c r="E1166" i="2"/>
  <c r="E1165" i="2"/>
  <c r="E1164" i="2"/>
  <c r="E1163" i="2"/>
  <c r="E1162" i="2"/>
  <c r="E1161" i="2"/>
  <c r="E1160" i="2"/>
  <c r="E1159" i="2"/>
  <c r="E1158" i="2"/>
  <c r="E1157" i="2"/>
  <c r="E1156" i="2"/>
  <c r="E1155" i="2"/>
  <c r="E1154" i="2"/>
  <c r="E1153" i="2"/>
  <c r="E1152" i="2"/>
  <c r="E1151" i="2"/>
  <c r="E1150" i="2"/>
  <c r="E1149" i="2"/>
  <c r="E1148" i="2"/>
  <c r="E1147" i="2"/>
  <c r="E1146" i="2"/>
  <c r="E1145" i="2"/>
  <c r="E1144" i="2"/>
  <c r="E1143" i="2"/>
  <c r="E1142" i="2"/>
  <c r="E1141" i="2"/>
  <c r="E1140" i="2"/>
  <c r="E1139" i="2"/>
  <c r="E1138" i="2"/>
  <c r="E1137" i="2"/>
  <c r="E1136" i="2"/>
  <c r="E1135" i="2"/>
  <c r="E1134" i="2"/>
  <c r="E1133" i="2"/>
  <c r="E1132" i="2"/>
  <c r="E1131" i="2"/>
  <c r="E1130" i="2"/>
  <c r="E1129" i="2"/>
  <c r="E1128" i="2"/>
  <c r="E1127" i="2"/>
  <c r="E1126" i="2"/>
  <c r="E1125" i="2"/>
  <c r="E1124" i="2"/>
  <c r="E1123" i="2"/>
  <c r="E1122" i="2"/>
  <c r="E1121" i="2"/>
  <c r="E1120" i="2"/>
  <c r="E1119" i="2"/>
  <c r="E1118" i="2"/>
  <c r="E1117" i="2"/>
  <c r="E1116" i="2"/>
  <c r="E1115" i="2"/>
  <c r="E1114" i="2"/>
  <c r="E1113" i="2"/>
  <c r="E1112" i="2"/>
  <c r="E1111" i="2"/>
  <c r="E1110" i="2"/>
  <c r="E1109" i="2"/>
  <c r="E1108" i="2"/>
  <c r="E1107" i="2"/>
  <c r="E1106" i="2"/>
  <c r="E1105" i="2"/>
  <c r="E1104" i="2"/>
  <c r="E1103" i="2"/>
  <c r="E1102" i="2"/>
  <c r="E1101" i="2"/>
  <c r="E1100" i="2"/>
  <c r="E1099" i="2"/>
  <c r="E1098" i="2"/>
  <c r="E1097" i="2"/>
  <c r="E1096" i="2"/>
  <c r="E1095" i="2"/>
  <c r="E1094" i="2"/>
  <c r="E1093" i="2"/>
  <c r="E1092" i="2"/>
  <c r="E1091" i="2"/>
  <c r="E1090" i="2"/>
  <c r="E1089" i="2"/>
  <c r="E1088" i="2"/>
  <c r="E1087" i="2"/>
  <c r="E1086" i="2"/>
  <c r="E1085" i="2"/>
  <c r="E1084" i="2"/>
  <c r="E1083" i="2"/>
  <c r="E1082" i="2"/>
  <c r="E1081" i="2"/>
  <c r="E1080" i="2"/>
  <c r="E1079" i="2"/>
  <c r="E1078" i="2"/>
  <c r="E1077" i="2"/>
  <c r="E1076" i="2"/>
  <c r="E1075" i="2"/>
  <c r="E1074" i="2"/>
  <c r="E1073" i="2"/>
  <c r="E1072" i="2"/>
  <c r="E1071" i="2"/>
  <c r="E1070" i="2"/>
  <c r="E1069" i="2"/>
  <c r="E1068" i="2"/>
  <c r="E1067" i="2"/>
  <c r="E1066" i="2"/>
  <c r="E1065" i="2"/>
  <c r="E1064" i="2"/>
  <c r="E1063" i="2"/>
  <c r="E1062" i="2"/>
  <c r="E1061" i="2"/>
  <c r="E1060" i="2"/>
  <c r="E1059" i="2"/>
  <c r="E1058" i="2"/>
  <c r="E1057" i="2"/>
  <c r="E1056" i="2"/>
  <c r="E1055" i="2"/>
  <c r="E1054" i="2"/>
  <c r="E1053" i="2"/>
  <c r="E1052" i="2"/>
  <c r="E1051" i="2"/>
  <c r="E1050" i="2"/>
  <c r="E1049" i="2"/>
  <c r="E1048" i="2"/>
  <c r="E1047" i="2"/>
  <c r="E1046" i="2"/>
  <c r="E1045" i="2"/>
  <c r="E1044" i="2"/>
  <c r="E1043" i="2"/>
  <c r="E1042" i="2"/>
  <c r="E1041" i="2"/>
  <c r="E1040" i="2"/>
  <c r="E1039" i="2"/>
  <c r="E1038" i="2"/>
  <c r="E1037" i="2"/>
  <c r="E1036" i="2"/>
  <c r="E1035" i="2"/>
  <c r="E1034" i="2"/>
  <c r="E1033" i="2"/>
  <c r="E1032" i="2"/>
  <c r="E1031" i="2"/>
  <c r="E1030" i="2"/>
  <c r="E1029" i="2"/>
  <c r="E1028" i="2"/>
  <c r="E1027" i="2"/>
  <c r="E1026" i="2"/>
  <c r="E1025" i="2"/>
  <c r="E1024" i="2"/>
  <c r="E1023" i="2"/>
  <c r="E1022" i="2"/>
  <c r="E1021" i="2"/>
  <c r="E1020" i="2"/>
  <c r="E1019" i="2"/>
  <c r="E1018" i="2"/>
  <c r="E1017" i="2"/>
  <c r="E1016" i="2"/>
  <c r="E1015" i="2"/>
  <c r="E1014" i="2"/>
  <c r="E1013" i="2"/>
  <c r="E1012" i="2"/>
  <c r="E1011" i="2"/>
  <c r="E1010" i="2"/>
  <c r="E1009" i="2"/>
  <c r="E1008" i="2"/>
  <c r="E1007" i="2"/>
  <c r="E1006" i="2"/>
  <c r="E1005" i="2"/>
  <c r="E1004" i="2"/>
  <c r="E1003" i="2"/>
  <c r="E1002" i="2"/>
  <c r="E1001" i="2"/>
  <c r="E1000" i="2"/>
  <c r="E999" i="2"/>
  <c r="E998" i="2"/>
  <c r="E997" i="2"/>
  <c r="E996" i="2"/>
  <c r="E995" i="2"/>
  <c r="E994" i="2"/>
  <c r="E993" i="2"/>
  <c r="E992" i="2"/>
  <c r="E991" i="2"/>
  <c r="E990" i="2"/>
  <c r="E989" i="2"/>
  <c r="E988" i="2"/>
  <c r="E987" i="2"/>
  <c r="E986" i="2"/>
  <c r="E985" i="2"/>
  <c r="E984" i="2"/>
  <c r="E983" i="2"/>
  <c r="E982" i="2"/>
  <c r="E981" i="2"/>
  <c r="E980" i="2"/>
  <c r="E979" i="2"/>
  <c r="E978" i="2"/>
  <c r="E977" i="2"/>
  <c r="E976" i="2"/>
  <c r="E975" i="2"/>
  <c r="E974" i="2"/>
  <c r="E973" i="2"/>
  <c r="E972" i="2"/>
  <c r="E971" i="2"/>
  <c r="E970" i="2"/>
  <c r="E969" i="2"/>
  <c r="E968" i="2"/>
  <c r="E967" i="2"/>
  <c r="E966" i="2"/>
  <c r="E965" i="2"/>
  <c r="E964" i="2"/>
  <c r="E963" i="2"/>
  <c r="E962" i="2"/>
  <c r="E961" i="2"/>
  <c r="E960" i="2"/>
  <c r="E959" i="2"/>
  <c r="E958" i="2"/>
  <c r="E957" i="2"/>
  <c r="E956" i="2"/>
  <c r="E955" i="2"/>
  <c r="E954" i="2"/>
  <c r="E953" i="2"/>
  <c r="E952" i="2"/>
  <c r="E951" i="2"/>
  <c r="E950" i="2"/>
  <c r="E949" i="2"/>
  <c r="E948" i="2"/>
  <c r="E947" i="2"/>
  <c r="E946" i="2"/>
  <c r="E945" i="2"/>
  <c r="E944" i="2"/>
  <c r="E943" i="2"/>
  <c r="E942" i="2"/>
  <c r="E941" i="2"/>
  <c r="E940" i="2"/>
  <c r="E939" i="2"/>
  <c r="E938" i="2"/>
  <c r="E937" i="2"/>
  <c r="E936" i="2"/>
  <c r="E935" i="2"/>
  <c r="E934" i="2"/>
  <c r="E933" i="2"/>
  <c r="E932" i="2"/>
  <c r="E931" i="2"/>
  <c r="E930" i="2"/>
  <c r="E929" i="2"/>
  <c r="E928" i="2"/>
  <c r="E927" i="2"/>
  <c r="E926" i="2"/>
  <c r="E925" i="2"/>
  <c r="E924" i="2"/>
  <c r="E923" i="2"/>
  <c r="E922" i="2"/>
  <c r="E921" i="2"/>
  <c r="E920" i="2"/>
  <c r="E919" i="2"/>
  <c r="E918" i="2"/>
  <c r="E917" i="2"/>
  <c r="E916" i="2"/>
  <c r="E915" i="2"/>
  <c r="E914" i="2"/>
  <c r="E913" i="2"/>
  <c r="E912" i="2"/>
  <c r="E911" i="2"/>
  <c r="E910" i="2"/>
  <c r="E909" i="2"/>
  <c r="E908" i="2"/>
  <c r="E907" i="2"/>
  <c r="E906" i="2"/>
  <c r="E905" i="2"/>
  <c r="E904" i="2"/>
  <c r="E903" i="2"/>
  <c r="E902" i="2"/>
  <c r="E901" i="2"/>
  <c r="E900" i="2"/>
  <c r="E899" i="2"/>
  <c r="E898" i="2"/>
  <c r="E897" i="2"/>
  <c r="E896" i="2"/>
  <c r="E895" i="2"/>
  <c r="E894" i="2"/>
  <c r="E893" i="2"/>
  <c r="E892" i="2"/>
  <c r="E891" i="2"/>
  <c r="E890" i="2"/>
  <c r="E889" i="2"/>
  <c r="E888" i="2"/>
  <c r="E887" i="2"/>
  <c r="E886" i="2"/>
  <c r="E885" i="2"/>
  <c r="E884" i="2"/>
  <c r="E883" i="2"/>
  <c r="E882" i="2"/>
  <c r="E881" i="2"/>
  <c r="E880" i="2"/>
  <c r="E879" i="2"/>
  <c r="E878" i="2"/>
  <c r="E877" i="2"/>
  <c r="E876" i="2"/>
  <c r="E875" i="2"/>
  <c r="E874" i="2"/>
  <c r="E873" i="2"/>
  <c r="E872" i="2"/>
  <c r="E871" i="2"/>
  <c r="E870" i="2"/>
  <c r="E869" i="2"/>
  <c r="E868" i="2"/>
  <c r="E867" i="2"/>
  <c r="E866" i="2"/>
  <c r="E865" i="2"/>
  <c r="E864" i="2"/>
  <c r="E863" i="2"/>
  <c r="E862" i="2"/>
  <c r="E861" i="2"/>
  <c r="E860" i="2"/>
  <c r="E859" i="2"/>
  <c r="E858" i="2"/>
  <c r="E857" i="2"/>
  <c r="E856" i="2"/>
  <c r="E855" i="2"/>
  <c r="E854" i="2"/>
  <c r="E853" i="2"/>
  <c r="E852" i="2"/>
  <c r="E851" i="2"/>
  <c r="E850" i="2"/>
  <c r="E849" i="2"/>
  <c r="E848" i="2"/>
  <c r="E847" i="2"/>
  <c r="E846" i="2"/>
  <c r="E845" i="2"/>
  <c r="E844" i="2"/>
  <c r="E843" i="2"/>
  <c r="E842" i="2"/>
  <c r="E841" i="2"/>
  <c r="E840" i="2"/>
  <c r="E839" i="2"/>
  <c r="E838" i="2"/>
  <c r="E837" i="2"/>
  <c r="E836" i="2"/>
  <c r="E835" i="2"/>
  <c r="E834" i="2"/>
  <c r="E833" i="2"/>
  <c r="E832" i="2"/>
  <c r="E831" i="2"/>
  <c r="E830" i="2"/>
  <c r="E829" i="2"/>
  <c r="E828" i="2"/>
  <c r="E827" i="2"/>
  <c r="E826" i="2"/>
  <c r="E825" i="2"/>
  <c r="E824" i="2"/>
  <c r="E823" i="2"/>
  <c r="E822" i="2"/>
  <c r="E821" i="2"/>
  <c r="E820" i="2"/>
  <c r="E819" i="2"/>
  <c r="E818" i="2"/>
  <c r="E817" i="2"/>
  <c r="E816" i="2"/>
  <c r="E815" i="2"/>
  <c r="E814" i="2"/>
  <c r="E813" i="2"/>
  <c r="E812" i="2"/>
  <c r="E811" i="2"/>
  <c r="E810" i="2"/>
  <c r="E809" i="2"/>
  <c r="E808" i="2"/>
  <c r="E807" i="2"/>
  <c r="E806" i="2"/>
  <c r="E805" i="2"/>
  <c r="E804" i="2"/>
  <c r="E803" i="2"/>
  <c r="E802" i="2"/>
  <c r="E801" i="2"/>
  <c r="E800" i="2"/>
  <c r="E799" i="2"/>
  <c r="E798" i="2"/>
  <c r="E797" i="2"/>
  <c r="E796" i="2"/>
  <c r="E795" i="2"/>
  <c r="E794" i="2"/>
  <c r="E793" i="2"/>
  <c r="E792" i="2"/>
  <c r="E791" i="2"/>
  <c r="E790" i="2"/>
  <c r="E789" i="2"/>
  <c r="E788" i="2"/>
  <c r="E787" i="2"/>
  <c r="E786" i="2"/>
  <c r="E785" i="2"/>
  <c r="E784" i="2"/>
  <c r="E783" i="2"/>
  <c r="E782" i="2"/>
  <c r="E781" i="2"/>
  <c r="E780" i="2"/>
  <c r="E779" i="2"/>
  <c r="E778" i="2"/>
  <c r="E777" i="2"/>
  <c r="E776" i="2"/>
  <c r="E775" i="2"/>
  <c r="E774" i="2"/>
  <c r="E773" i="2"/>
  <c r="E772" i="2"/>
  <c r="E771" i="2"/>
  <c r="E770" i="2"/>
  <c r="E769" i="2"/>
  <c r="E768" i="2"/>
  <c r="E767" i="2"/>
  <c r="E766" i="2"/>
  <c r="E765" i="2"/>
  <c r="E764" i="2"/>
  <c r="E763" i="2"/>
  <c r="E762" i="2"/>
  <c r="E761" i="2"/>
  <c r="E760" i="2"/>
  <c r="E759" i="2"/>
  <c r="E758" i="2"/>
  <c r="E757" i="2"/>
  <c r="E756" i="2"/>
  <c r="E755" i="2"/>
  <c r="E754" i="2"/>
  <c r="E753" i="2"/>
  <c r="E752" i="2"/>
  <c r="E751" i="2"/>
  <c r="E750" i="2"/>
  <c r="E749" i="2"/>
  <c r="E748" i="2"/>
  <c r="E747" i="2"/>
  <c r="E746" i="2"/>
  <c r="E745" i="2"/>
  <c r="E744" i="2"/>
  <c r="E743" i="2"/>
  <c r="E742" i="2"/>
  <c r="E741" i="2"/>
  <c r="E740" i="2"/>
  <c r="E739" i="2"/>
  <c r="E738" i="2"/>
  <c r="E737" i="2"/>
  <c r="E736" i="2"/>
  <c r="E735" i="2"/>
  <c r="E734" i="2"/>
  <c r="E733" i="2"/>
  <c r="E732" i="2"/>
  <c r="E731" i="2"/>
  <c r="E730" i="2"/>
  <c r="E729" i="2"/>
  <c r="E728" i="2"/>
  <c r="E727" i="2"/>
  <c r="E726" i="2"/>
  <c r="E725" i="2"/>
  <c r="E724" i="2"/>
  <c r="E723" i="2"/>
  <c r="E722" i="2"/>
  <c r="E721" i="2"/>
  <c r="E720" i="2"/>
  <c r="E719" i="2"/>
  <c r="E718" i="2"/>
  <c r="E717" i="2"/>
  <c r="E716" i="2"/>
  <c r="E715" i="2"/>
  <c r="E714" i="2"/>
  <c r="E713" i="2"/>
  <c r="E712" i="2"/>
  <c r="E711" i="2"/>
  <c r="E710" i="2"/>
  <c r="E709" i="2"/>
  <c r="E708" i="2"/>
  <c r="E707" i="2"/>
  <c r="E706" i="2"/>
  <c r="E705" i="2"/>
  <c r="E704" i="2"/>
  <c r="E703" i="2"/>
  <c r="E702" i="2"/>
  <c r="E701" i="2"/>
  <c r="E700" i="2"/>
  <c r="E699" i="2"/>
  <c r="E698" i="2"/>
  <c r="E697" i="2"/>
  <c r="E696" i="2"/>
  <c r="E695" i="2"/>
  <c r="E694" i="2"/>
  <c r="E693" i="2"/>
  <c r="E692" i="2"/>
  <c r="E691" i="2"/>
  <c r="E690" i="2"/>
  <c r="E689" i="2"/>
  <c r="E688" i="2"/>
  <c r="E687" i="2"/>
  <c r="E686" i="2"/>
  <c r="E685" i="2"/>
  <c r="E684" i="2"/>
  <c r="E683" i="2"/>
  <c r="E682" i="2"/>
  <c r="E681" i="2"/>
  <c r="E680" i="2"/>
  <c r="E679" i="2"/>
  <c r="E678" i="2"/>
  <c r="E677" i="2"/>
  <c r="E676" i="2"/>
  <c r="E675" i="2"/>
  <c r="E674" i="2"/>
  <c r="E673" i="2"/>
  <c r="E672" i="2"/>
  <c r="E671" i="2"/>
  <c r="E670" i="2"/>
  <c r="E669" i="2"/>
  <c r="E668" i="2"/>
  <c r="E667" i="2"/>
  <c r="E666" i="2"/>
  <c r="E665" i="2"/>
  <c r="E664" i="2"/>
  <c r="E663" i="2"/>
  <c r="E662" i="2"/>
  <c r="E661" i="2"/>
  <c r="E660" i="2"/>
  <c r="E659" i="2"/>
  <c r="E658" i="2"/>
  <c r="E657" i="2"/>
  <c r="E656" i="2"/>
  <c r="E655" i="2"/>
  <c r="E654" i="2"/>
  <c r="E653" i="2"/>
  <c r="E652" i="2"/>
  <c r="E651" i="2"/>
  <c r="E650" i="2"/>
  <c r="E649" i="2"/>
  <c r="E648" i="2"/>
  <c r="E647" i="2"/>
  <c r="E646" i="2"/>
  <c r="E645" i="2"/>
  <c r="E644" i="2"/>
  <c r="E643" i="2"/>
  <c r="E642" i="2"/>
  <c r="E641" i="2"/>
  <c r="E640" i="2"/>
  <c r="E639" i="2"/>
  <c r="E638" i="2"/>
  <c r="E637" i="2"/>
  <c r="E636" i="2"/>
  <c r="E635" i="2"/>
  <c r="E634" i="2"/>
  <c r="E633" i="2"/>
  <c r="E632" i="2"/>
  <c r="E631" i="2"/>
  <c r="E630" i="2"/>
  <c r="E629" i="2"/>
  <c r="E628" i="2"/>
  <c r="E627" i="2"/>
  <c r="E626" i="2"/>
  <c r="E625" i="2"/>
  <c r="E624" i="2"/>
  <c r="E623" i="2"/>
  <c r="E622" i="2"/>
  <c r="E621" i="2"/>
  <c r="E620" i="2"/>
  <c r="E619" i="2"/>
  <c r="E618" i="2"/>
  <c r="E617" i="2"/>
  <c r="E616" i="2"/>
  <c r="E615" i="2"/>
  <c r="E614" i="2"/>
  <c r="E613" i="2"/>
  <c r="E612" i="2"/>
  <c r="E611" i="2"/>
  <c r="E610" i="2"/>
  <c r="E609" i="2"/>
  <c r="E608" i="2"/>
  <c r="E607" i="2"/>
  <c r="E606" i="2"/>
  <c r="E605" i="2"/>
  <c r="E604" i="2"/>
  <c r="E603" i="2"/>
  <c r="E602" i="2"/>
  <c r="E601" i="2"/>
  <c r="E600" i="2"/>
  <c r="E599" i="2"/>
  <c r="E598" i="2"/>
  <c r="E597" i="2"/>
  <c r="E596" i="2"/>
  <c r="E595" i="2"/>
  <c r="E594" i="2"/>
  <c r="E593" i="2"/>
  <c r="E592" i="2"/>
  <c r="E591" i="2"/>
  <c r="E590" i="2"/>
  <c r="E589" i="2"/>
  <c r="E588" i="2"/>
  <c r="E587" i="2"/>
  <c r="E586" i="2"/>
  <c r="E585" i="2"/>
  <c r="E584" i="2"/>
  <c r="E583" i="2"/>
  <c r="E582" i="2"/>
  <c r="E581" i="2"/>
  <c r="E580" i="2"/>
  <c r="E579" i="2"/>
  <c r="E578" i="2"/>
  <c r="E577" i="2"/>
  <c r="E576" i="2"/>
  <c r="E575" i="2"/>
  <c r="E574" i="2"/>
  <c r="E573" i="2"/>
  <c r="E572" i="2"/>
  <c r="E571" i="2"/>
  <c r="E570" i="2"/>
  <c r="E569" i="2"/>
  <c r="E568" i="2"/>
  <c r="E567" i="2"/>
  <c r="E566" i="2"/>
  <c r="E565" i="2"/>
  <c r="E564" i="2"/>
  <c r="E563" i="2"/>
  <c r="E562" i="2"/>
  <c r="E561" i="2"/>
  <c r="E560" i="2"/>
  <c r="E559" i="2"/>
  <c r="E558" i="2"/>
  <c r="E557" i="2"/>
  <c r="E556" i="2"/>
  <c r="E555" i="2"/>
  <c r="E554" i="2"/>
  <c r="E553" i="2"/>
  <c r="E552" i="2"/>
  <c r="E551" i="2"/>
  <c r="E550" i="2"/>
  <c r="E549" i="2"/>
  <c r="E548" i="2"/>
  <c r="E547" i="2"/>
  <c r="E546" i="2"/>
  <c r="E545" i="2"/>
  <c r="E544" i="2"/>
  <c r="E543" i="2"/>
  <c r="E542" i="2"/>
  <c r="E541" i="2"/>
  <c r="E540" i="2"/>
  <c r="E539" i="2"/>
  <c r="E538" i="2"/>
  <c r="E537" i="2"/>
  <c r="E536" i="2"/>
  <c r="E535" i="2"/>
  <c r="E534" i="2"/>
  <c r="E533" i="2"/>
  <c r="E532" i="2"/>
  <c r="E531" i="2"/>
  <c r="E530" i="2"/>
  <c r="E529" i="2"/>
  <c r="E528" i="2"/>
  <c r="E527" i="2"/>
  <c r="E526" i="2"/>
  <c r="E525" i="2"/>
  <c r="E524" i="2"/>
  <c r="E523" i="2"/>
  <c r="E522" i="2"/>
  <c r="E521" i="2"/>
  <c r="E520" i="2"/>
  <c r="E519" i="2"/>
  <c r="E518" i="2"/>
  <c r="E517" i="2"/>
  <c r="E516" i="2"/>
  <c r="E515" i="2"/>
  <c r="E514" i="2"/>
  <c r="E513" i="2"/>
  <c r="E512" i="2"/>
  <c r="E511" i="2"/>
  <c r="E510" i="2"/>
  <c r="E509" i="2"/>
  <c r="E508" i="2"/>
  <c r="E507" i="2"/>
  <c r="E506" i="2"/>
  <c r="E505" i="2"/>
  <c r="E504" i="2"/>
  <c r="E503" i="2"/>
  <c r="E502" i="2"/>
  <c r="E501" i="2"/>
  <c r="E500" i="2"/>
  <c r="E499" i="2"/>
  <c r="E498" i="2"/>
  <c r="E497" i="2"/>
  <c r="E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  <c r="E1535" i="2"/>
</calcChain>
</file>

<file path=xl/sharedStrings.xml><?xml version="1.0" encoding="utf-8"?>
<sst xmlns="http://schemas.openxmlformats.org/spreadsheetml/2006/main" count="14352" uniqueCount="6921">
  <si>
    <t>'EX_acgam_e'</t>
  </si>
  <si>
    <t>'EX_cellb_e'</t>
  </si>
  <si>
    <t>'EX_pi_e'</t>
  </si>
  <si>
    <t>'EX_h_e'</t>
  </si>
  <si>
    <t>'EX_ade_e'</t>
  </si>
  <si>
    <t>'EX_4abut_e'</t>
  </si>
  <si>
    <t>'EX_ac_e'</t>
  </si>
  <si>
    <t>'EX_akg_e'</t>
  </si>
  <si>
    <t>'EX_ala__L_e'</t>
  </si>
  <si>
    <t>'EX_arg__L_e'</t>
  </si>
  <si>
    <t>'EX_fum_e'</t>
  </si>
  <si>
    <t>'EX_glu__L_e'</t>
  </si>
  <si>
    <t>'EX_gua_e'</t>
  </si>
  <si>
    <t>'EX_met__L_e'</t>
  </si>
  <si>
    <t>'EX_crn_e'</t>
  </si>
  <si>
    <t>'EX_fe3_e'</t>
  </si>
  <si>
    <t>'EX_glcn_e'</t>
  </si>
  <si>
    <t>'EX_gln__L_e'</t>
  </si>
  <si>
    <t>'EX_glyc_e'</t>
  </si>
  <si>
    <t>'EX_man_e'</t>
  </si>
  <si>
    <t>'EX_mn2_e'</t>
  </si>
  <si>
    <t>'EX_rib__D_e'</t>
  </si>
  <si>
    <t>'EX_sbt__D_e'</t>
  </si>
  <si>
    <t>'EX_ura_e'</t>
  </si>
  <si>
    <t>'EX_val__L_e'</t>
  </si>
  <si>
    <t>'EX_xan_e'</t>
  </si>
  <si>
    <t>'EX_thymd_e'</t>
  </si>
  <si>
    <t>'EX_tyr__L_e'</t>
  </si>
  <si>
    <t>'EX_btn_e'</t>
  </si>
  <si>
    <t>'EX_ptrc_e'</t>
  </si>
  <si>
    <t>'EX_spmd_e'</t>
  </si>
  <si>
    <t>'EX_thym_e'</t>
  </si>
  <si>
    <t>'EX_fe2_e'</t>
  </si>
  <si>
    <t>'EX_glc__D_e'</t>
  </si>
  <si>
    <t>'EX_alltn_e'</t>
  </si>
  <si>
    <t>'EX_dgsn_e'</t>
  </si>
  <si>
    <t>'EX_arab__L_e'</t>
  </si>
  <si>
    <t>'EX_fru_e'</t>
  </si>
  <si>
    <t>'EX_gal_e'</t>
  </si>
  <si>
    <t>'EX_xyl__D_e'</t>
  </si>
  <si>
    <t>'EX_for_e'</t>
  </si>
  <si>
    <t>'EX_gly_e'</t>
  </si>
  <si>
    <t>'EX_lys__L_e'</t>
  </si>
  <si>
    <t>'EX_ser__L_e'</t>
  </si>
  <si>
    <t>'EX_thm_e'</t>
  </si>
  <si>
    <t>'EX_trp__L_e'</t>
  </si>
  <si>
    <t>'EX_din_e'</t>
  </si>
  <si>
    <t>'EX_acald_e'</t>
  </si>
  <si>
    <t>'EX_sucr_e'</t>
  </si>
  <si>
    <t>'EX_tre_e'</t>
  </si>
  <si>
    <t>'EX_zn2_e'</t>
  </si>
  <si>
    <t>'DNMPPA'</t>
  </si>
  <si>
    <t>'HEX4'</t>
  </si>
  <si>
    <t>'URIC'</t>
  </si>
  <si>
    <t>'EX_tmao_e'</t>
  </si>
  <si>
    <t>'EX_26dap__M_e'</t>
  </si>
  <si>
    <t>'EX_acnam_e'</t>
  </si>
  <si>
    <t>'EX_amp_e'</t>
  </si>
  <si>
    <t>'EX_dha_e'</t>
  </si>
  <si>
    <t>'EX_fuc__L_e'</t>
  </si>
  <si>
    <t>'EX_rmn_e'</t>
  </si>
  <si>
    <t>'EX_glyclt_e'</t>
  </si>
  <si>
    <t>'EX_indole_e'</t>
  </si>
  <si>
    <t>'EX_galur_e'</t>
  </si>
  <si>
    <t>'EX_but_e'</t>
  </si>
  <si>
    <t>'EX_cbl1_e'</t>
  </si>
  <si>
    <t>'EX_gbbtn_e'</t>
  </si>
  <si>
    <t>'EX_malttr_e'</t>
  </si>
  <si>
    <t>'EX_hdcea_e'</t>
  </si>
  <si>
    <t>'AOBUTDs'</t>
  </si>
  <si>
    <t>'EX_nmn_e'</t>
  </si>
  <si>
    <t>'EX_urea_e'</t>
  </si>
  <si>
    <t>'EX_f6p_e'</t>
  </si>
  <si>
    <t>'EX_lac__D_e'</t>
  </si>
  <si>
    <t>'EX_ttdcea_e'</t>
  </si>
  <si>
    <t>'EX_h2s_e'</t>
  </si>
  <si>
    <t>'EX_maltpt_e'</t>
  </si>
  <si>
    <t>'EX_glcur_e'</t>
  </si>
  <si>
    <t>'EX_mmet_e'</t>
  </si>
  <si>
    <t>'EX_mg2_e'</t>
  </si>
  <si>
    <t>'G5SADs'</t>
  </si>
  <si>
    <t>'H2SO'</t>
  </si>
  <si>
    <t>'EX_acac_e'</t>
  </si>
  <si>
    <t>'EX_adn_e'</t>
  </si>
  <si>
    <t>'EX_ins_e'</t>
  </si>
  <si>
    <t>'EX_glyc3p_e'</t>
  </si>
  <si>
    <t>'EX_lcts_e'</t>
  </si>
  <si>
    <t>'EX_nac_e'</t>
  </si>
  <si>
    <t>'EX_ocdca_e'</t>
  </si>
  <si>
    <t>'FTHFLi'</t>
  </si>
  <si>
    <t>'EX_dad_2_e'</t>
  </si>
  <si>
    <t>'EX_ser__D_e'</t>
  </si>
  <si>
    <t>'EX_gam6p_e'</t>
  </si>
  <si>
    <t>'EX_15dap_e'</t>
  </si>
  <si>
    <t>'EX_ocdcea_e'</t>
  </si>
  <si>
    <t>'EX_cynt_e'</t>
  </si>
  <si>
    <t>'EX_galctn__D_e'</t>
  </si>
  <si>
    <t>'EX_glyb_e'</t>
  </si>
  <si>
    <t>'NMNt7pp'</t>
  </si>
  <si>
    <t>'GLUtex'</t>
  </si>
  <si>
    <t>'GLYALDtex'</t>
  </si>
  <si>
    <t>'GLYBtex'</t>
  </si>
  <si>
    <t>'12PPDStex'</t>
  </si>
  <si>
    <t>'DDGLCNtex'</t>
  </si>
  <si>
    <t>'26DAHtex'</t>
  </si>
  <si>
    <t>'HCINNMtex'</t>
  </si>
  <si>
    <t>'SUCCt2_2pp'</t>
  </si>
  <si>
    <t>'SUCFUMtpp'</t>
  </si>
  <si>
    <t>'TARTRt7pp'</t>
  </si>
  <si>
    <t>'THMDt2pp_copy1'</t>
  </si>
  <si>
    <t>'EX_ca2_e'</t>
  </si>
  <si>
    <t>'EX_so3_e'</t>
  </si>
  <si>
    <t>'Kt2pp'</t>
  </si>
  <si>
    <t>'AKGt2rpp'</t>
  </si>
  <si>
    <t>'XYLt2pp'</t>
  </si>
  <si>
    <t>'EX_ascb__L_e'</t>
  </si>
  <si>
    <t>'EX_ala_B_e'</t>
  </si>
  <si>
    <t>'EX_agm_e'</t>
  </si>
  <si>
    <t>'EX_minohp_e'</t>
  </si>
  <si>
    <t>'EX_ppt_e'</t>
  </si>
  <si>
    <t>'EX_hxa_e'</t>
  </si>
  <si>
    <t>'EX_lyx__L_e'</t>
  </si>
  <si>
    <t>'EX_acmum_e'</t>
  </si>
  <si>
    <t>'EX_dca_e'</t>
  </si>
  <si>
    <t>'EX_all__D_e'</t>
  </si>
  <si>
    <t>'EX_octa_e'</t>
  </si>
  <si>
    <t>'EX_xylu__L_e'</t>
  </si>
  <si>
    <t>'EX_gdp_e'</t>
  </si>
  <si>
    <t>'EX_gtp_e'</t>
  </si>
  <si>
    <t>'THRabcpp'</t>
  </si>
  <si>
    <t>'TYRt2rpp'</t>
  </si>
  <si>
    <t>'URIt2pp_copy1'</t>
  </si>
  <si>
    <t>'XTSNt2rpp'</t>
  </si>
  <si>
    <t>'XYLUt2pp'</t>
  </si>
  <si>
    <t>'THRt4pp'</t>
  </si>
  <si>
    <t>'EX_fruur_e'</t>
  </si>
  <si>
    <t>'GALtex'</t>
  </si>
  <si>
    <t>'GALCTtex'</t>
  </si>
  <si>
    <t>'GALCTNtex'</t>
  </si>
  <si>
    <t>'GALTtex'</t>
  </si>
  <si>
    <t>'ASPt2_2pp'</t>
  </si>
  <si>
    <t>'ASPt2_3pp'</t>
  </si>
  <si>
    <t>'HIStex'</t>
  </si>
  <si>
    <t>'INSTtex'</t>
  </si>
  <si>
    <t>'INStex'</t>
  </si>
  <si>
    <t>'D_LACtex'</t>
  </si>
  <si>
    <t>'FRULYStex'</t>
  </si>
  <si>
    <t>'EX_fad_e'</t>
  </si>
  <si>
    <t>'GALCTt2rpp'</t>
  </si>
  <si>
    <t>'GALt2pp'</t>
  </si>
  <si>
    <t>'ASPtex'</t>
  </si>
  <si>
    <t>'EX_fe3dcit_e'</t>
  </si>
  <si>
    <t>'EX_fe3hox_e'</t>
  </si>
  <si>
    <t>'EX_fecrm_e'</t>
  </si>
  <si>
    <t>'EX_feenter_e'</t>
  </si>
  <si>
    <t>'EX_feoxam_e'</t>
  </si>
  <si>
    <t>'EX_cpgn_e'</t>
  </si>
  <si>
    <t>'EX_adocbl_e'</t>
  </si>
  <si>
    <t>'INDOLEtex'</t>
  </si>
  <si>
    <t>'ADEt2rpp'</t>
  </si>
  <si>
    <t>'ADNt2pp_copy1'</t>
  </si>
  <si>
    <t>'ALAabcpp'</t>
  </si>
  <si>
    <t>'ALLTNt2rpp'</t>
  </si>
  <si>
    <t>'GUAtpp'</t>
  </si>
  <si>
    <t>'HYXNtpp'</t>
  </si>
  <si>
    <t>'NACtpp'</t>
  </si>
  <si>
    <t>'CPGNtonex'</t>
  </si>
  <si>
    <t>'GLCRtex'</t>
  </si>
  <si>
    <t>'GLCNtex'</t>
  </si>
  <si>
    <t>'GLCURtex'</t>
  </si>
  <si>
    <t>'GLNtex'</t>
  </si>
  <si>
    <t>'O2tex'</t>
  </si>
  <si>
    <t>'EX_ppa_e'</t>
  </si>
  <si>
    <t>'OCTAtex'</t>
  </si>
  <si>
    <t>'ORNtex'</t>
  </si>
  <si>
    <t>'CITt7pp'</t>
  </si>
  <si>
    <t>'CRNt7pp'</t>
  </si>
  <si>
    <t>'EX_ni2_e'</t>
  </si>
  <si>
    <t>'EX_no_e'</t>
  </si>
  <si>
    <t>'DGSNt2pp'</t>
  </si>
  <si>
    <t>'DINSt2pp'</t>
  </si>
  <si>
    <t>'DURIt2pp'</t>
  </si>
  <si>
    <t>'FE2abcpp'</t>
  </si>
  <si>
    <t>'FUMt2_2pp'</t>
  </si>
  <si>
    <t>'FUMt2_3pp'</t>
  </si>
  <si>
    <t>'CYNTt2pp'</t>
  </si>
  <si>
    <t>'CYTDt2pp_copy1'</t>
  </si>
  <si>
    <t>'DADNt2pp'</t>
  </si>
  <si>
    <t>'DCYTt2pp'</t>
  </si>
  <si>
    <t>'RMNtex'</t>
  </si>
  <si>
    <t>'EX_meoh_e'</t>
  </si>
  <si>
    <t>'MALTTRtexi'</t>
  </si>
  <si>
    <t>'MALTTTRtexi'</t>
  </si>
  <si>
    <t>'MALTPTtexi'</t>
  </si>
  <si>
    <t>'MALTtexi'</t>
  </si>
  <si>
    <t>'FE3DCITtonex'</t>
  </si>
  <si>
    <t>'PHEtex'</t>
  </si>
  <si>
    <t>'PItex'</t>
  </si>
  <si>
    <t>'CYSabc2pp'</t>
  </si>
  <si>
    <t>'EX_pheme_e'</t>
  </si>
  <si>
    <t>'PNTOtex'</t>
  </si>
  <si>
    <t>'PPPNtex'</t>
  </si>
  <si>
    <t>'PPTtex'</t>
  </si>
  <si>
    <t>'SERtex'</t>
  </si>
  <si>
    <t>'SUCRtex'</t>
  </si>
  <si>
    <t>'METtex'</t>
  </si>
  <si>
    <t>'MNLtex'</t>
  </si>
  <si>
    <t>'NAtex'</t>
  </si>
  <si>
    <t>'NACtex'</t>
  </si>
  <si>
    <t>'NH4tex'</t>
  </si>
  <si>
    <t>'BUTtex'</t>
  </si>
  <si>
    <t>'CYTDtex'</t>
  </si>
  <si>
    <t>'DGSNtex'</t>
  </si>
  <si>
    <t>'LCTStex'</t>
  </si>
  <si>
    <t>'LEUtex'</t>
  </si>
  <si>
    <t>'MAN6Ptex'</t>
  </si>
  <si>
    <t>'MELIBtex'</t>
  </si>
  <si>
    <t>'DMSOtex'</t>
  </si>
  <si>
    <t>'DURItex'</t>
  </si>
  <si>
    <t>'EX_mal__D_e'</t>
  </si>
  <si>
    <t>'NMNtex'</t>
  </si>
  <si>
    <t>'NO2tex'</t>
  </si>
  <si>
    <t>'BUTt2rpp'</t>
  </si>
  <si>
    <t>'CADVtpp'</t>
  </si>
  <si>
    <t>'GDPtex'</t>
  </si>
  <si>
    <t>'TYRtex'</t>
  </si>
  <si>
    <t>'URAtex'</t>
  </si>
  <si>
    <t>'UREAtex'</t>
  </si>
  <si>
    <t>'EX_eca4colipa_e'</t>
  </si>
  <si>
    <t>'EX_sel_e'</t>
  </si>
  <si>
    <t>'O16GLCT1'</t>
  </si>
  <si>
    <t>'ARBTNtpp'</t>
  </si>
  <si>
    <t>'ARBTNtex'</t>
  </si>
  <si>
    <t>'23CCMPtex'</t>
  </si>
  <si>
    <t>'23CUMPtex'</t>
  </si>
  <si>
    <t>'3CMPtex'</t>
  </si>
  <si>
    <t>'FEENTERtpp'</t>
  </si>
  <si>
    <t>'FEENTERtex'</t>
  </si>
  <si>
    <t>'FEOXAMUtpp'</t>
  </si>
  <si>
    <t>'FECRMUtpp'</t>
  </si>
  <si>
    <t>'PTRCt2pp'</t>
  </si>
  <si>
    <t>'ETHSO3tex'</t>
  </si>
  <si>
    <t>'FE3HOXR3'</t>
  </si>
  <si>
    <t>'FEENTERR1'</t>
  </si>
  <si>
    <t>'SULFACtex'</t>
  </si>
  <si>
    <t>'EX_sulfac_e'</t>
  </si>
  <si>
    <t>'EX_butso3_e'</t>
  </si>
  <si>
    <t>'NOtex'</t>
  </si>
  <si>
    <t>'NOtpp'</t>
  </si>
  <si>
    <t>'N2Otpp'</t>
  </si>
  <si>
    <t>'N2Otex'</t>
  </si>
  <si>
    <t>'CRNt8pp'</t>
  </si>
  <si>
    <t>'CRNt2rpp'</t>
  </si>
  <si>
    <t>'CRNDt2rpp'</t>
  </si>
  <si>
    <t>'CTBTt2rpp'</t>
  </si>
  <si>
    <t>'INOSTt4pp'</t>
  </si>
  <si>
    <t>'PHEMEtiex'</t>
  </si>
  <si>
    <t>'CYANtex'</t>
  </si>
  <si>
    <t>'SO3tex'</t>
  </si>
  <si>
    <t>'TCYNTtex'</t>
  </si>
  <si>
    <t>'METSOX2abcpp'</t>
  </si>
  <si>
    <t>'METSOX1tex'</t>
  </si>
  <si>
    <t>'METSOX2tex'</t>
  </si>
  <si>
    <t>'3UMPtex'</t>
  </si>
  <si>
    <t>'FALDtpp'</t>
  </si>
  <si>
    <t>'EX_tym_e'</t>
  </si>
  <si>
    <t>'EX_imp_e'</t>
  </si>
  <si>
    <t>'DOPAtex'</t>
  </si>
  <si>
    <t>'ETHAtex'</t>
  </si>
  <si>
    <t>'G3PStex'</t>
  </si>
  <si>
    <t>'FEENTERR2'</t>
  </si>
  <si>
    <t>'FE3HOXexs'</t>
  </si>
  <si>
    <t>'FECRMR3'</t>
  </si>
  <si>
    <t>'ACGAL1Ptex'</t>
  </si>
  <si>
    <t>'ACGALtex'</t>
  </si>
  <si>
    <t>'GLCUR1Ptex'</t>
  </si>
  <si>
    <t>'ISETACtex'</t>
  </si>
  <si>
    <t>'UACGAMtex'</t>
  </si>
  <si>
    <t>'MSO3tex'</t>
  </si>
  <si>
    <t>'FECRMR1'</t>
  </si>
  <si>
    <t>'AGM3Pt2pp'</t>
  </si>
  <si>
    <t>'AGMt2pp'</t>
  </si>
  <si>
    <t>'ARBTNR1'</t>
  </si>
  <si>
    <t>'ARBTNR2'</t>
  </si>
  <si>
    <t>'ARBTNR3'</t>
  </si>
  <si>
    <t>'FEOXAMexs'</t>
  </si>
  <si>
    <t>'FEOXAMR2'</t>
  </si>
  <si>
    <t>'FEOXAMR3'</t>
  </si>
  <si>
    <t>'AGt3'</t>
  </si>
  <si>
    <t>'CD2t3pp'</t>
  </si>
  <si>
    <t>'SKMt2pp'</t>
  </si>
  <si>
    <t>'FE2t2pp'</t>
  </si>
  <si>
    <t>'GLYC2Ptex'</t>
  </si>
  <si>
    <t>'R5Ptex'</t>
  </si>
  <si>
    <t>'THRPtex'</t>
  </si>
  <si>
    <t>'TYRPtex'</t>
  </si>
  <si>
    <t>'CPGNR2'</t>
  </si>
  <si>
    <t>'CPGNR3'</t>
  </si>
  <si>
    <t>'CPGNUtpp'</t>
  </si>
  <si>
    <t>'CPGNUtex'</t>
  </si>
  <si>
    <t>'CPGNexs'</t>
  </si>
  <si>
    <t>'ACGAtex'</t>
  </si>
  <si>
    <t>'DDCAtexi'</t>
  </si>
  <si>
    <t>'HDCAtexi'</t>
  </si>
  <si>
    <t>'GUACYC'</t>
  </si>
  <si>
    <t>'ATPHs'</t>
  </si>
  <si>
    <t>'GTPHs'</t>
  </si>
  <si>
    <t>'EX_cd2_e'</t>
  </si>
  <si>
    <t>'IDONt2rpp'</t>
  </si>
  <si>
    <t>'ILEabcpp'</t>
  </si>
  <si>
    <t>'INDOLEt2pp'</t>
  </si>
  <si>
    <t>'INSt2pp'</t>
  </si>
  <si>
    <t>'LYXt2pp'</t>
  </si>
  <si>
    <t>'OCDCAtexi'</t>
  </si>
  <si>
    <t>'OCDCEAtexi'</t>
  </si>
  <si>
    <t>'G6Ptex'</t>
  </si>
  <si>
    <t>'MOBDtex'</t>
  </si>
  <si>
    <t>'NI2tex'</t>
  </si>
  <si>
    <t>'R1PK'</t>
  </si>
  <si>
    <t>'LEUabcpp'</t>
  </si>
  <si>
    <t>'L_LACt2rpp'</t>
  </si>
  <si>
    <t>'MAN6Pt6_2pp'</t>
  </si>
  <si>
    <t>'MELIBt2pp'</t>
  </si>
  <si>
    <t>'EX_fe3hox_un_e'</t>
  </si>
  <si>
    <t>'NAt3_2pp'</t>
  </si>
  <si>
    <t>'NO2t2rpp'</t>
  </si>
  <si>
    <t>'FECRMtonex'</t>
  </si>
  <si>
    <t>'ARBTNtonex'</t>
  </si>
  <si>
    <t>'EX_enter_e'</t>
  </si>
  <si>
    <t>'EX_fecrm_un_e'</t>
  </si>
  <si>
    <t>'EX_cgly_e'</t>
  </si>
  <si>
    <t>'EX_chtbs_e'</t>
  </si>
  <si>
    <t>'EX_gmp_e'</t>
  </si>
  <si>
    <t>'H2O2tex'</t>
  </si>
  <si>
    <t>'ADEtex'</t>
  </si>
  <si>
    <t>'ADNtex'</t>
  </si>
  <si>
    <t>'AGMtex'</t>
  </si>
  <si>
    <t>'ALAtex'</t>
  </si>
  <si>
    <t>'BALAtex'</t>
  </si>
  <si>
    <t>'DALAtex'</t>
  </si>
  <si>
    <t>'AMPtex'</t>
  </si>
  <si>
    <t>'ARBtex'</t>
  </si>
  <si>
    <t>'ARGtex'</t>
  </si>
  <si>
    <t>'ASCBtex'</t>
  </si>
  <si>
    <t>'FE3HOXtonex'</t>
  </si>
  <si>
    <t>'MMETtex'</t>
  </si>
  <si>
    <t>'FE3tex'</t>
  </si>
  <si>
    <t>'MG2tex'</t>
  </si>
  <si>
    <t>'Zn2tex'</t>
  </si>
  <si>
    <t>'MMETt2pp'</t>
  </si>
  <si>
    <t>'CD2tex'</t>
  </si>
  <si>
    <t>'GLUABUTt7pp'</t>
  </si>
  <si>
    <t>'GLUt2rpp'</t>
  </si>
  <si>
    <t>'GLYALDtpp'</t>
  </si>
  <si>
    <t>'EX_frulys_e'</t>
  </si>
  <si>
    <t>'METOX1s'</t>
  </si>
  <si>
    <t>'METOX2s'</t>
  </si>
  <si>
    <t>'FRUURtex'</t>
  </si>
  <si>
    <t>'ECAtpp'</t>
  </si>
  <si>
    <t>'O16AUNDtpp'</t>
  </si>
  <si>
    <t>'GLYCAt2rpp'</t>
  </si>
  <si>
    <t>'GLYCAtex'</t>
  </si>
  <si>
    <t>'EX_enlipa_e'</t>
  </si>
  <si>
    <t>'EX_hacolipa_e'</t>
  </si>
  <si>
    <t>'GLYC3Pt6pp'</t>
  </si>
  <si>
    <t>'GLYCLTt4pp'</t>
  </si>
  <si>
    <t>'GLYCtpp'</t>
  </si>
  <si>
    <t>'HISt2rpp'</t>
  </si>
  <si>
    <t>'COBALT2tex'</t>
  </si>
  <si>
    <t>'FALGTHLs'</t>
  </si>
  <si>
    <t>'DIMPtex'</t>
  </si>
  <si>
    <t>'GALURt2rpp'</t>
  </si>
  <si>
    <t>'GLCNt2rpp'</t>
  </si>
  <si>
    <t>'GLCRt2rpp'</t>
  </si>
  <si>
    <t>'EX_ala__D_e'</t>
  </si>
  <si>
    <t>'XTSNtex'</t>
  </si>
  <si>
    <t>'EX_hdca_e'</t>
  </si>
  <si>
    <t>'EX_glcr_e'</t>
  </si>
  <si>
    <t>'HYPOE'</t>
  </si>
  <si>
    <t>'UREAtpp'</t>
  </si>
  <si>
    <t>'XANt2pp'</t>
  </si>
  <si>
    <t>'PPPNt2rpp'</t>
  </si>
  <si>
    <t>'PTRCORNt7pp'</t>
  </si>
  <si>
    <t>'HG2tex'</t>
  </si>
  <si>
    <t>'NADPPPS'</t>
  </si>
  <si>
    <t>'EX_mnl_e'</t>
  </si>
  <si>
    <t>'DHAtex'</t>
  </si>
  <si>
    <t>'ETOHtex'</t>
  </si>
  <si>
    <t>'EX_asn__L_e'</t>
  </si>
  <si>
    <t>'EX_mal__L_e'</t>
  </si>
  <si>
    <t>'NMNN'</t>
  </si>
  <si>
    <t>'EX_no2_e'</t>
  </si>
  <si>
    <t>'ACACtex'</t>
  </si>
  <si>
    <t>'ACNAMtex'</t>
  </si>
  <si>
    <t>'ASO3t8pp'</t>
  </si>
  <si>
    <t>'H2Stex'</t>
  </si>
  <si>
    <t>'OMCDC'</t>
  </si>
  <si>
    <t>'EX_nh4_e'</t>
  </si>
  <si>
    <t>'EX_ddca_e'</t>
  </si>
  <si>
    <t>'FORt2pp'</t>
  </si>
  <si>
    <t>'EX_r5p_e'</t>
  </si>
  <si>
    <t>'EX_glyc2p_e'</t>
  </si>
  <si>
    <t>'4PEPTtex'</t>
  </si>
  <si>
    <t>'EX_pnto__R_e'</t>
  </si>
  <si>
    <t>'HPPPNt2rpp'</t>
  </si>
  <si>
    <t>'EX_gam_e'</t>
  </si>
  <si>
    <t>'EX_inost_e'</t>
  </si>
  <si>
    <t>'EX_mobd_e'</t>
  </si>
  <si>
    <t>'EX_phe__L_e'</t>
  </si>
  <si>
    <t>'EX_thr__L_e'</t>
  </si>
  <si>
    <t>'EX_uri_e'</t>
  </si>
  <si>
    <t>'H2St1pp'</t>
  </si>
  <si>
    <t>'EX_halipa_e'</t>
  </si>
  <si>
    <t>'EX_cmp_e'</t>
  </si>
  <si>
    <t>'EX_csn_e'</t>
  </si>
  <si>
    <t>'EX_etoh_e'</t>
  </si>
  <si>
    <t>'EX_his__L_e'</t>
  </si>
  <si>
    <t>'EX_k_e'</t>
  </si>
  <si>
    <t>'EX_na1_e'</t>
  </si>
  <si>
    <t>'EX_dmso_e'</t>
  </si>
  <si>
    <t>'EX_12ppd__S_e'</t>
  </si>
  <si>
    <t>'EX_pppn_e'</t>
  </si>
  <si>
    <t>'EX_galt_e'</t>
  </si>
  <si>
    <t>'FECRMUtex'</t>
  </si>
  <si>
    <t>'CLtex'</t>
  </si>
  <si>
    <t>'EX_glcur1p_e'</t>
  </si>
  <si>
    <t>'EX_thrp_e'</t>
  </si>
  <si>
    <t>'EX_pydxn_e'</t>
  </si>
  <si>
    <t>'EX_gsn_e'</t>
  </si>
  <si>
    <t>'EX_orot_e'</t>
  </si>
  <si>
    <t>'G6Pt6_2pp'</t>
  </si>
  <si>
    <t>'EX_o2_e'</t>
  </si>
  <si>
    <t>'EX_gal1p_e'</t>
  </si>
  <si>
    <t>'EX_dcmp_e'</t>
  </si>
  <si>
    <t>'EX_23ccmp_e'</t>
  </si>
  <si>
    <t>'EX_3cmp_e'</t>
  </si>
  <si>
    <t>'EX_skm_e'</t>
  </si>
  <si>
    <t>'EX_ag_e'</t>
  </si>
  <si>
    <t>'EX_cys__D_e'</t>
  </si>
  <si>
    <t>'EX_acser_e'</t>
  </si>
  <si>
    <t>'EX_arbtn_e'</t>
  </si>
  <si>
    <t>'EX_dopa_e'</t>
  </si>
  <si>
    <t>'EX_hom__L_e'</t>
  </si>
  <si>
    <t>'THRt2pp'</t>
  </si>
  <si>
    <t>'EX_LalaDgluMdapDala_e'</t>
  </si>
  <si>
    <t>'CYSDtex'</t>
  </si>
  <si>
    <t>'EX_so2_e'</t>
  </si>
  <si>
    <t>'EX_dms_e'</t>
  </si>
  <si>
    <t>'G3PGtex'</t>
  </si>
  <si>
    <t>'EX_acgal1p_e'</t>
  </si>
  <si>
    <t>'EX_cyan_e'</t>
  </si>
  <si>
    <t>'EX_tyrp_e'</t>
  </si>
  <si>
    <t>'EX_14glucan_e'</t>
  </si>
  <si>
    <t>'EX_fe3dhbzs_e'</t>
  </si>
  <si>
    <t>'EX_g3pg_e'</t>
  </si>
  <si>
    <t>'EX_g3pi_e'</t>
  </si>
  <si>
    <t>'EX_g3ps_e'</t>
  </si>
  <si>
    <t>'UMPtex'</t>
  </si>
  <si>
    <t>'G1Ptex'</t>
  </si>
  <si>
    <t>'CUt3'</t>
  </si>
  <si>
    <t>'ZN2t3pp'</t>
  </si>
  <si>
    <t>'SKMtex'</t>
  </si>
  <si>
    <t>'MNt2pp'</t>
  </si>
  <si>
    <t>'O2Stex'</t>
  </si>
  <si>
    <t>'EX_dimp_e'</t>
  </si>
  <si>
    <t>'HOMtex'</t>
  </si>
  <si>
    <t>'SO2tpp'</t>
  </si>
  <si>
    <t>'CYStpp'</t>
  </si>
  <si>
    <t>'2AGPG140tipp'</t>
  </si>
  <si>
    <t>'2AGPG141tipp'</t>
  </si>
  <si>
    <t>'2AGPG181tipp'</t>
  </si>
  <si>
    <t>'12DGR141tipp'</t>
  </si>
  <si>
    <t>'CLPNH161pp'</t>
  </si>
  <si>
    <t>'CLPNH181pp'</t>
  </si>
  <si>
    <t>'EX_dgmp_e'</t>
  </si>
  <si>
    <t>'EX_manglyc_e'</t>
  </si>
  <si>
    <t>'FE3DHBZStonex'</t>
  </si>
  <si>
    <t>'AACTOOR'</t>
  </si>
  <si>
    <t>'23DAPPAtex'</t>
  </si>
  <si>
    <t>'FEOXAMtonex'</t>
  </si>
  <si>
    <t>'EX_tsul_e'</t>
  </si>
  <si>
    <t>'EX_n2o_e'</t>
  </si>
  <si>
    <t>'EX_maltttr_e'</t>
  </si>
  <si>
    <t>'UDCPPtppi'</t>
  </si>
  <si>
    <t>'MELIBt3ipp'</t>
  </si>
  <si>
    <t>'EX_pydx_e'</t>
  </si>
  <si>
    <t>'EX_g1p_e'</t>
  </si>
  <si>
    <t>'NAt3pp'</t>
  </si>
  <si>
    <t>'DHORDfum'</t>
  </si>
  <si>
    <t>'DSBGGT'</t>
  </si>
  <si>
    <t>'DM_oxam_c'</t>
  </si>
  <si>
    <t>'PDX5PO2'</t>
  </si>
  <si>
    <t>'HG2t3pp'</t>
  </si>
  <si>
    <t>'EX_alaala_e'</t>
  </si>
  <si>
    <t>'EX_dtmp_e'</t>
  </si>
  <si>
    <t>'12PPDRtpp'</t>
  </si>
  <si>
    <t>'SO4t2pp'</t>
  </si>
  <si>
    <t>'12PPDRtex'</t>
  </si>
  <si>
    <t>'GAMAN6Ptex'</t>
  </si>
  <si>
    <t>'PPALtpp'</t>
  </si>
  <si>
    <t>'PROGLYtex'</t>
  </si>
  <si>
    <t>'EX_progly_e'</t>
  </si>
  <si>
    <t>'2AGPA160tipp'</t>
  </si>
  <si>
    <t>'2AGPA180tipp'</t>
  </si>
  <si>
    <t>'2AGPA141tipp'</t>
  </si>
  <si>
    <t>'2AGPE140tipp'</t>
  </si>
  <si>
    <t>'2AGPA161tipp'</t>
  </si>
  <si>
    <t>'2AGPA181tipp'</t>
  </si>
  <si>
    <t>'2AGPG120tipp'</t>
  </si>
  <si>
    <t>'GTHOXtex'</t>
  </si>
  <si>
    <t>'DSBAO1'</t>
  </si>
  <si>
    <t>'CGLYabcpp'</t>
  </si>
  <si>
    <t>'12DGR161tipp'</t>
  </si>
  <si>
    <t>'12DGR181tipp'</t>
  </si>
  <si>
    <t>'ALAt4pp'</t>
  </si>
  <si>
    <t>'LYSt3pp'</t>
  </si>
  <si>
    <t>'EX_tungs_e'</t>
  </si>
  <si>
    <t>'EX_crn__D_e'</t>
  </si>
  <si>
    <t>'CHLt2pp'</t>
  </si>
  <si>
    <t>'FRULYSt2pp'</t>
  </si>
  <si>
    <t>'DM_aacald_c'</t>
  </si>
  <si>
    <t>'COBALT2t3pp'</t>
  </si>
  <si>
    <t>'23DAPPAt2pp'</t>
  </si>
  <si>
    <t>'CAt6pp'</t>
  </si>
  <si>
    <t>'LYSt2pp'</t>
  </si>
  <si>
    <t>'GLYt2pp'</t>
  </si>
  <si>
    <t>'BALAt2pp'</t>
  </si>
  <si>
    <t>'DALAt2pp'</t>
  </si>
  <si>
    <t>'FE2tpp'</t>
  </si>
  <si>
    <t>'MN2tpp'</t>
  </si>
  <si>
    <t>'MG2tpp'</t>
  </si>
  <si>
    <t>'NI2t3pp'</t>
  </si>
  <si>
    <t>'CU2tpp'</t>
  </si>
  <si>
    <t>'FE2t3pp'</t>
  </si>
  <si>
    <t>'CD2tpp'</t>
  </si>
  <si>
    <t>'ETHAt2pp'</t>
  </si>
  <si>
    <t>'FE3abcpp'</t>
  </si>
  <si>
    <t>'SELGTHR'</t>
  </si>
  <si>
    <t>'SELGTHR3'</t>
  </si>
  <si>
    <t>'DOXRBCNtex'</t>
  </si>
  <si>
    <t>'DOXRBCNtpp'</t>
  </si>
  <si>
    <t>'ETOHtrpp'</t>
  </si>
  <si>
    <t>'I4FE4SR'</t>
  </si>
  <si>
    <t>'CMtex'</t>
  </si>
  <si>
    <t>'LALADGLUtex'</t>
  </si>
  <si>
    <t>'LALALGLUtpp'</t>
  </si>
  <si>
    <t>'EX_LalaLglu_e'</t>
  </si>
  <si>
    <t>'EX_ttrcyc_e'</t>
  </si>
  <si>
    <t>'EX_mincyc_e'</t>
  </si>
  <si>
    <t>'DM_4crsol_c'</t>
  </si>
  <si>
    <t>'FESD1s'</t>
  </si>
  <si>
    <t>'EX_fusa_e'</t>
  </si>
  <si>
    <t>'FESD2s'</t>
  </si>
  <si>
    <t>'MEOHtrpp'</t>
  </si>
  <si>
    <t>'SELtex'</t>
  </si>
  <si>
    <t>'CDGS'</t>
  </si>
  <si>
    <t>'5MTRtpp'</t>
  </si>
  <si>
    <t>'TTRCYCtex'</t>
  </si>
  <si>
    <t>'FESR'</t>
  </si>
  <si>
    <t>'SLNTtex'</t>
  </si>
  <si>
    <t>'SELGTHR2'</t>
  </si>
  <si>
    <t>'RFAMPtpp'</t>
  </si>
  <si>
    <t>'BTNtex'</t>
  </si>
  <si>
    <t>'ARBTtex'</t>
  </si>
  <si>
    <t>'EX_arbt_e'</t>
  </si>
  <si>
    <t>'DMSOtpp'</t>
  </si>
  <si>
    <t>'PYDXtpp'</t>
  </si>
  <si>
    <t>'SUCASPtpp'</t>
  </si>
  <si>
    <t>'SUCMALtpp'</t>
  </si>
  <si>
    <t>'PYDXNtpp'</t>
  </si>
  <si>
    <t>'PYDAMtex'</t>
  </si>
  <si>
    <t>'TARTt2_3pp'</t>
  </si>
  <si>
    <t>'SUCTARTtpp'</t>
  </si>
  <si>
    <t>'CHTBStex'</t>
  </si>
  <si>
    <t>'TRPtipp'</t>
  </si>
  <si>
    <t>'SPMDt3pp'</t>
  </si>
  <si>
    <t>'FEENTERES'</t>
  </si>
  <si>
    <t>'CLBtex'</t>
  </si>
  <si>
    <t>'CHOLATEtpp'</t>
  </si>
  <si>
    <t>'4ABZGLUtr'</t>
  </si>
  <si>
    <t>'CYSItpp'</t>
  </si>
  <si>
    <t>'CLtipp'</t>
  </si>
  <si>
    <t>'PItpp'</t>
  </si>
  <si>
    <t>'LEUt3pp'</t>
  </si>
  <si>
    <t>'INSt3pp'</t>
  </si>
  <si>
    <t>'INDOLEt2rpp'</t>
  </si>
  <si>
    <t>'ILEt2rpp'</t>
  </si>
  <si>
    <t>'GLYtpp'</t>
  </si>
  <si>
    <t>'FADt'</t>
  </si>
  <si>
    <t>'FADtex'</t>
  </si>
  <si>
    <t>'4HBZt3pp'</t>
  </si>
  <si>
    <t>'EX_mepn_e'</t>
  </si>
  <si>
    <t>'SERtpp'</t>
  </si>
  <si>
    <t>'DHGLYH'</t>
  </si>
  <si>
    <t>'EX_sq_e'</t>
  </si>
  <si>
    <t>'URATEtpp'</t>
  </si>
  <si>
    <t>'CS1tex'</t>
  </si>
  <si>
    <t>'ADOCBLtonex'</t>
  </si>
  <si>
    <t>'MEPNtex'</t>
  </si>
  <si>
    <t>'EX_4abzglu_e'</t>
  </si>
  <si>
    <t>'METGLCURtex'</t>
  </si>
  <si>
    <t>'FMNt'</t>
  </si>
  <si>
    <t>'SUCCt1pp'</t>
  </si>
  <si>
    <t>'BIOMASS_Ec_iML1515_core_75p37M'</t>
  </si>
  <si>
    <t>'BIOMASS_Ec_iML1515_WT_75p37M'</t>
  </si>
  <si>
    <t>'EX_akg_e_REV'</t>
  </si>
  <si>
    <t>'EX_ala__L_e_REV'</t>
  </si>
  <si>
    <t>'EX_glcn_e_REV'</t>
  </si>
  <si>
    <t>'EX_gln__L_e_REV'</t>
  </si>
  <si>
    <t>'EX_man_e_REV'</t>
  </si>
  <si>
    <t>'EX_co2_e_REV'</t>
  </si>
  <si>
    <t>'EX_ile__L_e_REV'</t>
  </si>
  <si>
    <t>'EX_lac__L_e_REV'</t>
  </si>
  <si>
    <t>'EX_leu__L_e_REV'</t>
  </si>
  <si>
    <t>'EX_no3_e_REV'</t>
  </si>
  <si>
    <t>'EX_orn_e_REV'</t>
  </si>
  <si>
    <t>'EX_pro__L_e_REV'</t>
  </si>
  <si>
    <t>'EX_succ_e_REV'</t>
  </si>
  <si>
    <t>'EX_thymd_e_REV'</t>
  </si>
  <si>
    <t>'EX_tyr__L_e_REV'</t>
  </si>
  <si>
    <t>'EX_btn_e_REV'</t>
  </si>
  <si>
    <t>'EX_ptrc_e_REV'</t>
  </si>
  <si>
    <t>'EX_fru_e_REV'</t>
  </si>
  <si>
    <t>'EX_trp__L_e_REV'</t>
  </si>
  <si>
    <t>'EX_din_e_REV'</t>
  </si>
  <si>
    <t>'EX_fmn_e_REV'</t>
  </si>
  <si>
    <t>'EX_sucr_e_REV'</t>
  </si>
  <si>
    <t>'EX_tre_e_REV'</t>
  </si>
  <si>
    <t>'EX_zn2_e_REV'</t>
  </si>
  <si>
    <t>'EX_tmao_e_REV'</t>
  </si>
  <si>
    <t>'EX_26dap__M_e_REV'</t>
  </si>
  <si>
    <t>'EX_acnam_e_REV'</t>
  </si>
  <si>
    <t>'EX_amp_e_REV'</t>
  </si>
  <si>
    <t>'EX_dha_e_REV'</t>
  </si>
  <si>
    <t>'EX_fuc__L_e_REV'</t>
  </si>
  <si>
    <t>'EX_glyald_e_REV'</t>
  </si>
  <si>
    <t>'EX_rmn_e_REV'</t>
  </si>
  <si>
    <t>'EX_ttdca_e_REV'</t>
  </si>
  <si>
    <t>'EX_glyclt_e_REV'</t>
  </si>
  <si>
    <t>'EX_g6p_e_REV'</t>
  </si>
  <si>
    <t>'EX_2ddglcn_e_REV'</t>
  </si>
  <si>
    <t>'EX_galct__D_e_REV'</t>
  </si>
  <si>
    <t>'EX_idon__L_e_REV'</t>
  </si>
  <si>
    <t>'EX_galur_e_REV'</t>
  </si>
  <si>
    <t>'EX_but_e_REV'</t>
  </si>
  <si>
    <t>'EX_gbbtn_e_REV'</t>
  </si>
  <si>
    <t>'EX_h2s_e_REV'</t>
  </si>
  <si>
    <t>'EX_gthrd_e_REV'</t>
  </si>
  <si>
    <t>'EX_met__D_e_REV'</t>
  </si>
  <si>
    <t>'EX_tartr__L_e_REV'</t>
  </si>
  <si>
    <t>'EX_taur_e_REV'</t>
  </si>
  <si>
    <t>'EX_maltpt_e_REV'</t>
  </si>
  <si>
    <t>'EX_glcur_e_REV'</t>
  </si>
  <si>
    <t>'EX_mmet_e_REV'</t>
  </si>
  <si>
    <t>'DM_amob_c_REV'</t>
  </si>
  <si>
    <t>'EX_mg2_e_REV'</t>
  </si>
  <si>
    <t>'EX_acac_e_REV'</t>
  </si>
  <si>
    <t>'EX_adn_e_REV'</t>
  </si>
  <si>
    <t>'EX_nac_e_REV'</t>
  </si>
  <si>
    <t>'EX_ocdca_e_REV'</t>
  </si>
  <si>
    <t>'EX_dad_2_e_REV'</t>
  </si>
  <si>
    <t>'EX_ser__D_e_REV'</t>
  </si>
  <si>
    <t>'EX_galctn__D_e_REV'</t>
  </si>
  <si>
    <t>'GLYCtex_REV'</t>
  </si>
  <si>
    <t>'GLYC3Ptex_REV'</t>
  </si>
  <si>
    <t>'GUAtex_REV'</t>
  </si>
  <si>
    <t>'Htex_REV'</t>
  </si>
  <si>
    <t>'H2tex_REV'</t>
  </si>
  <si>
    <t>'H2Otex_REV'</t>
  </si>
  <si>
    <t>'O2tpp_REV'</t>
  </si>
  <si>
    <t>'12PPDStex_REV'</t>
  </si>
  <si>
    <t>'ACtex_REV'</t>
  </si>
  <si>
    <t>'ACALDtex_REV'</t>
  </si>
  <si>
    <t>'ACMANAtex_REV'</t>
  </si>
  <si>
    <t>'SUCFUMtpp_REV'</t>
  </si>
  <si>
    <t>'TARTRt7pp_REV'</t>
  </si>
  <si>
    <t>'EX_ca2_e_REV'</t>
  </si>
  <si>
    <t>'EX_so3_e_REV'</t>
  </si>
  <si>
    <t>'AKGt2rpp_REV'</t>
  </si>
  <si>
    <t>'EX_ascb__L_e_REV'</t>
  </si>
  <si>
    <t>'EX_ala_B_e_REV'</t>
  </si>
  <si>
    <t>'EX_agm_e_REV'</t>
  </si>
  <si>
    <t>'EX_octa_e_REV'</t>
  </si>
  <si>
    <t>'EX_xylu__L_e_REV'</t>
  </si>
  <si>
    <t>'EX_gtp_e_REV'</t>
  </si>
  <si>
    <t>'TYRt2rpp_REV'</t>
  </si>
  <si>
    <t>'URIt2pp_copy2_REV'</t>
  </si>
  <si>
    <t>'EX_fruur_e_REV'</t>
  </si>
  <si>
    <t>'GALtex_REV'</t>
  </si>
  <si>
    <t>'GALCTtex_REV'</t>
  </si>
  <si>
    <t>'ACACt2pp_REV'</t>
  </si>
  <si>
    <t>'EX_ch4_e_REV'</t>
  </si>
  <si>
    <t>'CO2tpp_REV'</t>
  </si>
  <si>
    <t>'DHAtpp_REV'</t>
  </si>
  <si>
    <t>'ASNt2rpp_REV'</t>
  </si>
  <si>
    <t>'HIStex_REV'</t>
  </si>
  <si>
    <t>'HYXNtex_REV'</t>
  </si>
  <si>
    <t>'IDONtex_REV'</t>
  </si>
  <si>
    <t>'ILEtex_REV'</t>
  </si>
  <si>
    <t>'ACt2rpp_REV'</t>
  </si>
  <si>
    <t>'EX_fe3dcit_e_REV'</t>
  </si>
  <si>
    <t>'EX_fe3hox_e_REV'</t>
  </si>
  <si>
    <t>'EX_fecrm_e_REV'</t>
  </si>
  <si>
    <t>'EX_feenter_e_REV'</t>
  </si>
  <si>
    <t>'EX_feoxam_e_REV'</t>
  </si>
  <si>
    <t>'EX_cbi_e_REV'</t>
  </si>
  <si>
    <t>'GLCURtex_REV'</t>
  </si>
  <si>
    <t>'OCTAtex_REV'</t>
  </si>
  <si>
    <t>'EX_ni2_e_REV'</t>
  </si>
  <si>
    <t>'CYTDt2pp_copy2_REV'</t>
  </si>
  <si>
    <t>'EX_meoh_e_REV'</t>
  </si>
  <si>
    <t>'PNTOtex_REV'</t>
  </si>
  <si>
    <t>'PPPNtex_REV'</t>
  </si>
  <si>
    <t>'PPTtex_REV'</t>
  </si>
  <si>
    <t>'PTRCtex_REV'</t>
  </si>
  <si>
    <t>'PYRtex_REV'</t>
  </si>
  <si>
    <t>'DSERtex_REV'</t>
  </si>
  <si>
    <t>'SERtex_REV'</t>
  </si>
  <si>
    <t>'SO4tex_REV'</t>
  </si>
  <si>
    <t>'SPMDtex_REV'</t>
  </si>
  <si>
    <t>'TARTRtex_REV'</t>
  </si>
  <si>
    <t>'TAURtex_REV'</t>
  </si>
  <si>
    <t>'THRtex_REV'</t>
  </si>
  <si>
    <t>'MNLtex_REV'</t>
  </si>
  <si>
    <t>'NAtex_REV'</t>
  </si>
  <si>
    <t>'NACtex_REV'</t>
  </si>
  <si>
    <t>'BUTtex_REV'</t>
  </si>
  <si>
    <t>'CO2tex_REV'</t>
  </si>
  <si>
    <t>'CRNtex_REV'</t>
  </si>
  <si>
    <t>'DINStex_REV'</t>
  </si>
  <si>
    <t>'CYStex_REV'</t>
  </si>
  <si>
    <t>'CYTDtex_REV'</t>
  </si>
  <si>
    <t>'DCAtex_REV'</t>
  </si>
  <si>
    <t>'DCYTtex_REV'</t>
  </si>
  <si>
    <t>'LYXtex_REV'</t>
  </si>
  <si>
    <t>'MANtex_REV'</t>
  </si>
  <si>
    <t>'DMSOtex_REV'</t>
  </si>
  <si>
    <t>'FE2tex_REV'</t>
  </si>
  <si>
    <t>'NMNtex_REV'</t>
  </si>
  <si>
    <t>'TREtex_REV'</t>
  </si>
  <si>
    <t>'TRPtex_REV'</t>
  </si>
  <si>
    <t>'TYRtex_REV'</t>
  </si>
  <si>
    <t>'URAtex_REV'</t>
  </si>
  <si>
    <t>'URItex_REV'</t>
  </si>
  <si>
    <t>'VALtex_REV'</t>
  </si>
  <si>
    <t>'XYLtex_REV'</t>
  </si>
  <si>
    <t>'ABUTtex_REV'</t>
  </si>
  <si>
    <t>'EX_mso3_e_REV'</t>
  </si>
  <si>
    <t>'EX_23cump_e_REV'</t>
  </si>
  <si>
    <t>'23CUMPtex_REV'</t>
  </si>
  <si>
    <t>'3AMPtex_REV'</t>
  </si>
  <si>
    <t>'BUTSO3tex_REV'</t>
  </si>
  <si>
    <t>'GALBDtex_REV'</t>
  </si>
  <si>
    <t>'SULFACtex_REV'</t>
  </si>
  <si>
    <t>'EX_butso3_e_REV'</t>
  </si>
  <si>
    <t>'NOtpp_REV'</t>
  </si>
  <si>
    <t>'N2Otpp_REV'</t>
  </si>
  <si>
    <t>'CRNDt2rpp_REV'</t>
  </si>
  <si>
    <t>'CTBTt2rpp_REV'</t>
  </si>
  <si>
    <t>'PACALDt2rpp_REV'</t>
  </si>
  <si>
    <t>'PEAMNtex_REV'</t>
  </si>
  <si>
    <t>'PACALDtex_REV'</t>
  </si>
  <si>
    <t>'CYANtex_REV'</t>
  </si>
  <si>
    <t>'SO3tex_REV'</t>
  </si>
  <si>
    <t>'TCYNTtex_REV'</t>
  </si>
  <si>
    <t>'METSOX1tex_REV'</t>
  </si>
  <si>
    <t>'METSOX2tex_REV'</t>
  </si>
  <si>
    <t>'3GMPtex_REV'</t>
  </si>
  <si>
    <t>'FALDtpp_REV'</t>
  </si>
  <si>
    <t>'EX_imp_e_REV'</t>
  </si>
  <si>
    <t>'DOPAtex_REV'</t>
  </si>
  <si>
    <t>'4HOXPACDtex_REV'</t>
  </si>
  <si>
    <t>'G3PStex_REV'</t>
  </si>
  <si>
    <t>'GLCUR1Ptex_REV'</t>
  </si>
  <si>
    <t>'UDPGLCURtex_REV'</t>
  </si>
  <si>
    <t>'UDPGtex_REV'</t>
  </si>
  <si>
    <t>'UDPGALtex_REV'</t>
  </si>
  <si>
    <t>'ACGAM1Ptex_REV'</t>
  </si>
  <si>
    <t>'MSO3tex_REV'</t>
  </si>
  <si>
    <t>'R5Ptex_REV'</t>
  </si>
  <si>
    <t>'CITtex_REV'</t>
  </si>
  <si>
    <t>'EX_cd2_e_REV'</t>
  </si>
  <si>
    <t>'G6Ptex_REV'</t>
  </si>
  <si>
    <t>'NI2tex_REV'</t>
  </si>
  <si>
    <t>'L_LACt2rpp_REV'</t>
  </si>
  <si>
    <t>'EX_fe3hox_un_e_REV'</t>
  </si>
  <si>
    <t>'EX_23dappa_e_REV'</t>
  </si>
  <si>
    <t>'NH4tpp_REV'</t>
  </si>
  <si>
    <t>'NO2t2rpp_REV'</t>
  </si>
  <si>
    <t>'PROt2rpp_REV'</t>
  </si>
  <si>
    <t>'EX_fecrm_un_e_REV'</t>
  </si>
  <si>
    <t>'EX_cgly_e_REV'</t>
  </si>
  <si>
    <t>'EX_h2o2_e_REV'</t>
  </si>
  <si>
    <t>'EX_ump_e_REV'</t>
  </si>
  <si>
    <t>'EX_pydam_e_REV'</t>
  </si>
  <si>
    <t>'ADEtex_REV'</t>
  </si>
  <si>
    <t>'ADNtex_REV'</t>
  </si>
  <si>
    <t>'AMPtex_REV'</t>
  </si>
  <si>
    <t>'ARBtex_REV'</t>
  </si>
  <si>
    <t>'ASCBtex_REV'</t>
  </si>
  <si>
    <t>'MMETtex_REV'</t>
  </si>
  <si>
    <t>'MG2tex_REV'</t>
  </si>
  <si>
    <t>'Zn2tex_REV'</t>
  </si>
  <si>
    <t>'CD2tex_REV'</t>
  </si>
  <si>
    <t>'GLYALDtpp_REV'</t>
  </si>
  <si>
    <t>'EX_etha_e_REV'</t>
  </si>
  <si>
    <t>'ASO3tex_REV'</t>
  </si>
  <si>
    <t>'MANGLYCtex_REV'</t>
  </si>
  <si>
    <t>'EX_frulys_e_REV'</t>
  </si>
  <si>
    <t>'GLYCAtex_REV'</t>
  </si>
  <si>
    <t>'EX_hacolipa_e_REV'</t>
  </si>
  <si>
    <t>'HISt2rpp_REV'</t>
  </si>
  <si>
    <t>'DIMPtex_REV'</t>
  </si>
  <si>
    <t>'GLCRt2rpp_REV'</t>
  </si>
  <si>
    <t>'EX_h2o_e_REV'</t>
  </si>
  <si>
    <t>'EX_ala__D_e_REV'</t>
  </si>
  <si>
    <t>'UREAtpp_REV'</t>
  </si>
  <si>
    <t>'PTRCORNt7pp_REV'</t>
  </si>
  <si>
    <t>'EX_no2_e_REV'</t>
  </si>
  <si>
    <t>'ACACtex_REV'</t>
  </si>
  <si>
    <t>'ACNAMtex_REV'</t>
  </si>
  <si>
    <t>'H2Stex_REV'</t>
  </si>
  <si>
    <t>'EX_ddca_e_REV'</t>
  </si>
  <si>
    <t>'EX_r5p_e_REV'</t>
  </si>
  <si>
    <t>'EX_glyc2p_e_REV'</t>
  </si>
  <si>
    <t>'4PEPTtex_REV'</t>
  </si>
  <si>
    <t>'EX_gam_e_REV'</t>
  </si>
  <si>
    <t>'EX_mobd_e_REV'</t>
  </si>
  <si>
    <t>'EX_so4_e_REV'</t>
  </si>
  <si>
    <t>'EX_phe__L_e_REV'</t>
  </si>
  <si>
    <t>'EX_thr__L_e_REV'</t>
  </si>
  <si>
    <t>'EX_halipa_e_REV'</t>
  </si>
  <si>
    <t>'EX_malthx_e_REV'</t>
  </si>
  <si>
    <t>'EX_csn_e_REV'</t>
  </si>
  <si>
    <t>'EX_na1_e_REV'</t>
  </si>
  <si>
    <t>'ARGORNt7pp_REV'</t>
  </si>
  <si>
    <t>'EX_dmso_e_REV'</t>
  </si>
  <si>
    <t>'EX_acgam1p_e_REV'</t>
  </si>
  <si>
    <t>'CU2tex_REV'</t>
  </si>
  <si>
    <t>'CLtex_REV'</t>
  </si>
  <si>
    <t>'EX_glcur1p_e_REV'</t>
  </si>
  <si>
    <t>'EX_thrp_e_REV'</t>
  </si>
  <si>
    <t>'EX_pydxn_e_REV'</t>
  </si>
  <si>
    <t>'EX_cys__L_e_REV'</t>
  </si>
  <si>
    <t>'EX_gsn_e_REV'</t>
  </si>
  <si>
    <t>'EX_orot_e_REV'</t>
  </si>
  <si>
    <t>'PROtex_REV'</t>
  </si>
  <si>
    <t>'SBTtex_REV'</t>
  </si>
  <si>
    <t>'AKGtex_REV'</t>
  </si>
  <si>
    <t>'ALLTNtex_REV'</t>
  </si>
  <si>
    <t>'EX_gal_bD_e_REV'</t>
  </si>
  <si>
    <t>'EX_dump_e_REV'</t>
  </si>
  <si>
    <t>'EX_ag_e_REV'</t>
  </si>
  <si>
    <t>'EX_cys__D_e_REV'</t>
  </si>
  <si>
    <t>'EX_acser_e_REV'</t>
  </si>
  <si>
    <t>'TYMtex_REV'</t>
  </si>
  <si>
    <t>'EX_g3pe_e_REV'</t>
  </si>
  <si>
    <t>'3PEPTtex_REV'</t>
  </si>
  <si>
    <t>'ANHGMtex_REV'</t>
  </si>
  <si>
    <t>'FALDtex_REV'</t>
  </si>
  <si>
    <t>'EX_acgal_e_REV'</t>
  </si>
  <si>
    <t>'G3PCtex_REV'</t>
  </si>
  <si>
    <t>'EX_acgal1p_e_REV'</t>
  </si>
  <si>
    <t>'EX_udpgal_e_REV'</t>
  </si>
  <si>
    <t>'EX_14glucan_e_REV'</t>
  </si>
  <si>
    <t>'EX_aso3_e_REV'</t>
  </si>
  <si>
    <t>'EX_tcynt_e_REV'</t>
  </si>
  <si>
    <t>'EX_g3pc_e_REV'</t>
  </si>
  <si>
    <t>'EX_34dhpac_e_REV'</t>
  </si>
  <si>
    <t>'DAMPtex_REV'</t>
  </si>
  <si>
    <t>'DGMPtex_REV'</t>
  </si>
  <si>
    <t>'DTMPtex_REV'</t>
  </si>
  <si>
    <t>'GMPtex_REV'</t>
  </si>
  <si>
    <t>'IMPtex_REV'</t>
  </si>
  <si>
    <t>'UMPtex_REV'</t>
  </si>
  <si>
    <t>'EX_cl_e_REV'</t>
  </si>
  <si>
    <t>'23DAPPAtex_REV'</t>
  </si>
  <si>
    <t>'EX_man6p_e_REV'</t>
  </si>
  <si>
    <t>'EX_maltttr_e_REV'</t>
  </si>
  <si>
    <t>'EX_lipoate_e_REV'</t>
  </si>
  <si>
    <t>'EX_pydx_e_REV'</t>
  </si>
  <si>
    <t>'GLCtex_copy2_REV'</t>
  </si>
  <si>
    <t>'12PPDRtpp_REV'</t>
  </si>
  <si>
    <t>'CA2tex_REV'</t>
  </si>
  <si>
    <t>'CUtex_REV'</t>
  </si>
  <si>
    <t>'12PPDRtex_REV'</t>
  </si>
  <si>
    <t>'ACONIs_REV'</t>
  </si>
  <si>
    <t>'PPALtpp_REV'</t>
  </si>
  <si>
    <t>'EX_12ppd__R_e_REV'</t>
  </si>
  <si>
    <t>'CGLYtex_REV'</t>
  </si>
  <si>
    <t>'EX_urate_e_REV'</t>
  </si>
  <si>
    <t>'GTHOXtex_REV'</t>
  </si>
  <si>
    <t>'EX_cpgn_un_e_REV'</t>
  </si>
  <si>
    <t>'GTHRDtex_REV'</t>
  </si>
  <si>
    <t>'EX_crn__D_e_REV'</t>
  </si>
  <si>
    <t>'EX_psclys_e_REV'</t>
  </si>
  <si>
    <t>'TUNGStex_REV'</t>
  </si>
  <si>
    <t>'DM_aacald_c_REV'</t>
  </si>
  <si>
    <t>'CAt6pp_REV'</t>
  </si>
  <si>
    <t>'5DGLCNt2rpp_REV'</t>
  </si>
  <si>
    <t>'GALCTNLtex_REV'</t>
  </si>
  <si>
    <t>'EX_galctn__L_e_REV'</t>
  </si>
  <si>
    <t>'5DGLCNtex_REV'</t>
  </si>
  <si>
    <t>'EX_5dglcn_e_REV'</t>
  </si>
  <si>
    <t>'PPAtex_REV'</t>
  </si>
  <si>
    <t>'PSCLYStex_REV'</t>
  </si>
  <si>
    <t>'THYMtex_REV'</t>
  </si>
  <si>
    <t>'MG2t3_2pp_REV'</t>
  </si>
  <si>
    <t>'EX_ppal_e_REV'</t>
  </si>
  <si>
    <t>'EX_slnt_e_REV'</t>
  </si>
  <si>
    <t>'RFAMPtex_REV'</t>
  </si>
  <si>
    <t>'MINCYCtex_REV'</t>
  </si>
  <si>
    <t>'DOXRBCNtex_REV'</t>
  </si>
  <si>
    <t>'ETOHtrpp_REV'</t>
  </si>
  <si>
    <t>'LALALGLUtex_REV'</t>
  </si>
  <si>
    <t>'5MTRtex_REV'</t>
  </si>
  <si>
    <t>'LALADGLUtex_REV'</t>
  </si>
  <si>
    <t>'3HPPtex_REV'</t>
  </si>
  <si>
    <t>'EX_LalaDglu_e_REV'</t>
  </si>
  <si>
    <t>'EX_LalaLglu_e_REV'</t>
  </si>
  <si>
    <t>'EX_ttrcyc_e_REV'</t>
  </si>
  <si>
    <t>'DM_4crsol_c_REV'</t>
  </si>
  <si>
    <t>'EX_cm_e_REV'</t>
  </si>
  <si>
    <t>'EX_novbcn_e_REV'</t>
  </si>
  <si>
    <t>'FUSAtex_REV'</t>
  </si>
  <si>
    <t>'EX_rfamp_e_REV'</t>
  </si>
  <si>
    <t>'QUIN2tex_REV'</t>
  </si>
  <si>
    <t>'EX_quin_e_REV'</t>
  </si>
  <si>
    <t>'EX_3hpp_e_REV'</t>
  </si>
  <si>
    <t>'DM_mththf_c_REV'</t>
  </si>
  <si>
    <t>'MEOHtrpp_REV'</t>
  </si>
  <si>
    <t>'SELtex_REV'</t>
  </si>
  <si>
    <t>'MEOHtex_REV'</t>
  </si>
  <si>
    <t>'EX_5mtr_e_REV'</t>
  </si>
  <si>
    <t>'TTRCYCtex_REV'</t>
  </si>
  <si>
    <t>'SLNTtex_REV'</t>
  </si>
  <si>
    <t>'CH4tex_REV'</t>
  </si>
  <si>
    <t>'TARTRDtex_REV'</t>
  </si>
  <si>
    <t>'BTNtex_REV'</t>
  </si>
  <si>
    <t>'EX_arbt_e_REV'</t>
  </si>
  <si>
    <t>'DMSOtpp_REV'</t>
  </si>
  <si>
    <t>'PYDXtex_REV'</t>
  </si>
  <si>
    <t>'SUCASPtpp_REV'</t>
  </si>
  <si>
    <t>'SUCMALtpp_REV'</t>
  </si>
  <si>
    <t>'PYDXNtex_REV'</t>
  </si>
  <si>
    <t>'PYDAMtex_REV'</t>
  </si>
  <si>
    <t>'SUCTARTtpp_REV'</t>
  </si>
  <si>
    <t>'CHTBStex_REV'</t>
  </si>
  <si>
    <t>'CRNDtex_REV'</t>
  </si>
  <si>
    <t>'DXYLONtpp_REV'</t>
  </si>
  <si>
    <t>'PSURItex_REV'</t>
  </si>
  <si>
    <t>'DHPStex_REV'</t>
  </si>
  <si>
    <t>'FMNtex_REV'</t>
  </si>
  <si>
    <t>'EX_mththf_e_REV'</t>
  </si>
  <si>
    <t>'4ABZGLUtr_REV'</t>
  </si>
  <si>
    <t>'GLYtpp_REV'</t>
  </si>
  <si>
    <t>'FADtex_REV'</t>
  </si>
  <si>
    <t>'2DGLCtex_REV'</t>
  </si>
  <si>
    <t>'SQtex_REV'</t>
  </si>
  <si>
    <t>'EX_dhps_e_REV'</t>
  </si>
  <si>
    <t>'URATEtex_REV'</t>
  </si>
  <si>
    <t>'EX_cs1_e_REV'</t>
  </si>
  <si>
    <t>'EX_mepn_e_REV'</t>
  </si>
  <si>
    <t>'Ftex_REV'</t>
  </si>
  <si>
    <t>'CS1tex_REV'</t>
  </si>
  <si>
    <t>'MEPNtex_REV'</t>
  </si>
  <si>
    <t>'EX_4abzglu_e_REV'</t>
  </si>
  <si>
    <t>'4ABZGLUtex_REV'</t>
  </si>
  <si>
    <t>'EX_metglcur_e_REV'</t>
  </si>
  <si>
    <t>'METGLCURtex_REV'</t>
  </si>
  <si>
    <t>'AI2tex_REV'</t>
  </si>
  <si>
    <t>'EX_2dglc_e_REV'</t>
  </si>
  <si>
    <t>'ASPtpp_REV'</t>
  </si>
  <si>
    <t>'FUMt1pp_REV'</t>
  </si>
  <si>
    <t>'SUCCt1pp_REV'</t>
  </si>
  <si>
    <t>'DHORD5No1'</t>
  </si>
  <si>
    <t>'GLYCTO2No1'</t>
  </si>
  <si>
    <t>'GLYCTO3No1'</t>
  </si>
  <si>
    <t>'GLYCTO4No1'</t>
  </si>
  <si>
    <t>'PFK_3No1'</t>
  </si>
  <si>
    <t>'TRPS2No1'</t>
  </si>
  <si>
    <t>'arm_G3PD5'</t>
  </si>
  <si>
    <t>'G3PD5No1'</t>
  </si>
  <si>
    <t>'G3PD5No2'</t>
  </si>
  <si>
    <t>'LEUTAiNo2'</t>
  </si>
  <si>
    <t>'DB4PSNo1'</t>
  </si>
  <si>
    <t>'RBFKNo1'</t>
  </si>
  <si>
    <t>'arm_ACP1_FMN'</t>
  </si>
  <si>
    <t>'ACP1_FMNNo1'</t>
  </si>
  <si>
    <t>'ACP1_FMNNo2'</t>
  </si>
  <si>
    <t>'ACP1_FMNNo3'</t>
  </si>
  <si>
    <t>'RBFSbNo1'</t>
  </si>
  <si>
    <t>'DMATTNo1'</t>
  </si>
  <si>
    <t>'GRTTNo1'</t>
  </si>
  <si>
    <t>'UPP3SNo1'</t>
  </si>
  <si>
    <t>'UPPDC1No1'</t>
  </si>
  <si>
    <t>'TMDPPNo1'</t>
  </si>
  <si>
    <t>'arm_HCO3E'</t>
  </si>
  <si>
    <t>'HCO3ENo1'</t>
  </si>
  <si>
    <t>'HCO3ENo2'</t>
  </si>
  <si>
    <t>'IMPCNo1'</t>
  </si>
  <si>
    <t>'IMPDNo1'</t>
  </si>
  <si>
    <t>'arm_ECOAH4'</t>
  </si>
  <si>
    <t>'ECOAH4No1'</t>
  </si>
  <si>
    <t>'ECOAH4No2'</t>
  </si>
  <si>
    <t>'GLUTRSNo1'</t>
  </si>
  <si>
    <t>'TMPPPNo1'</t>
  </si>
  <si>
    <t>'URIK1No1'</t>
  </si>
  <si>
    <t>'URIK2No1'</t>
  </si>
  <si>
    <t>'CYTDK1No1'</t>
  </si>
  <si>
    <t>'CYTDK2No1'</t>
  </si>
  <si>
    <t>'XPPTNo1'</t>
  </si>
  <si>
    <t>'arm_HXPRT'</t>
  </si>
  <si>
    <t>'CSNo1'</t>
  </si>
  <si>
    <t>'ICDHyrNo1'</t>
  </si>
  <si>
    <t>'ACALDNo1'</t>
  </si>
  <si>
    <t>'ACALDNo2'</t>
  </si>
  <si>
    <t>'PPANo2'</t>
  </si>
  <si>
    <t>'arm_ALAR'</t>
  </si>
  <si>
    <t>'ALARNo2'</t>
  </si>
  <si>
    <t>'ALATA_LNo1'</t>
  </si>
  <si>
    <t>'XYLKNo1'</t>
  </si>
  <si>
    <t>'XYLKNo2'</t>
  </si>
  <si>
    <t>'RBKNo1'</t>
  </si>
  <si>
    <t>'ASPTANo1'</t>
  </si>
  <si>
    <t>'FBPNo1'</t>
  </si>
  <si>
    <t>'FBPNo3'</t>
  </si>
  <si>
    <t>'arm_PYK'</t>
  </si>
  <si>
    <t>'arm_A5PISO'</t>
  </si>
  <si>
    <t>'A5PISONo1'</t>
  </si>
  <si>
    <t>'IPPMIbNo1'</t>
  </si>
  <si>
    <t>'arm_ACHBS'</t>
  </si>
  <si>
    <t>'ACHBSNo1'</t>
  </si>
  <si>
    <t>'ACHBSNo2'</t>
  </si>
  <si>
    <t>'arm_ACLS'</t>
  </si>
  <si>
    <t>'ACLSNo1'</t>
  </si>
  <si>
    <t>'CHORMNo2'</t>
  </si>
  <si>
    <t>'CHORSNo1'</t>
  </si>
  <si>
    <t>'ECOAH6No2'</t>
  </si>
  <si>
    <t>'arm_FBA'</t>
  </si>
  <si>
    <t>'FBANo1'</t>
  </si>
  <si>
    <t>'FBANo2'</t>
  </si>
  <si>
    <t>'MGSANo1'</t>
  </si>
  <si>
    <t>'PPSNo1'</t>
  </si>
  <si>
    <t>'PGINo1'</t>
  </si>
  <si>
    <t>'EDANo1'</t>
  </si>
  <si>
    <t>'PGLNo1'</t>
  </si>
  <si>
    <t>'RPENo1'</t>
  </si>
  <si>
    <t>'arm_TALA'</t>
  </si>
  <si>
    <t>'arm_TKT1'</t>
  </si>
  <si>
    <t>'TKT1No1'</t>
  </si>
  <si>
    <t>'TKT1No2'</t>
  </si>
  <si>
    <t>'G6PDANo1'</t>
  </si>
  <si>
    <t>'arm_ALCD2x'</t>
  </si>
  <si>
    <t>'ALCD2xNo1'</t>
  </si>
  <si>
    <t>'ALDD2yNo1'</t>
  </si>
  <si>
    <t>'ALDD2yNo4'</t>
  </si>
  <si>
    <t>'ALDD2yNo5'</t>
  </si>
  <si>
    <t>'RMINo1'</t>
  </si>
  <si>
    <t>'FMNATNo1'</t>
  </si>
  <si>
    <t>'arm_NADDP'</t>
  </si>
  <si>
    <t>'NADDPNo1'</t>
  </si>
  <si>
    <t>'NADDPNo2'</t>
  </si>
  <si>
    <t>'arm_NMNAT'</t>
  </si>
  <si>
    <t>'NMNATNo1'</t>
  </si>
  <si>
    <t>'NMNATNo2'</t>
  </si>
  <si>
    <t>'arm_HMPK1'</t>
  </si>
  <si>
    <t>'HMPK1No1'</t>
  </si>
  <si>
    <t>'HMPK1No2'</t>
  </si>
  <si>
    <t>'arm_NDPK6'</t>
  </si>
  <si>
    <t>'NDPK6No1'</t>
  </si>
  <si>
    <t>'NDPK6No2'</t>
  </si>
  <si>
    <t>'arm_NDPK8'</t>
  </si>
  <si>
    <t>'NDPK8No1'</t>
  </si>
  <si>
    <t>'NDPK8No2'</t>
  </si>
  <si>
    <t>'PYNP2rNo1'</t>
  </si>
  <si>
    <t>'arm_DURIPP'</t>
  </si>
  <si>
    <t>'PTRCTANo1'</t>
  </si>
  <si>
    <t>'arm_CYSDS'</t>
  </si>
  <si>
    <t>'CYSDSNo1'</t>
  </si>
  <si>
    <t>'CYSDSNo2'</t>
  </si>
  <si>
    <t>'TRPAS2No1'</t>
  </si>
  <si>
    <t>'arm_NDP3'</t>
  </si>
  <si>
    <t>'NDP3No1'</t>
  </si>
  <si>
    <t>'NDP3No2'</t>
  </si>
  <si>
    <t>'arm_PMDPHT'</t>
  </si>
  <si>
    <t>'PMDPHTNo1'</t>
  </si>
  <si>
    <t>'PMDPHTNo2'</t>
  </si>
  <si>
    <t>'ILETANo1'</t>
  </si>
  <si>
    <t>'VALTANo1'</t>
  </si>
  <si>
    <t>'ORPTNo1'</t>
  </si>
  <si>
    <t>'RBFSaNo1'</t>
  </si>
  <si>
    <t>'DHAD2No1'</t>
  </si>
  <si>
    <t>'arm_G1PP'</t>
  </si>
  <si>
    <t>'G1PPNo3'</t>
  </si>
  <si>
    <t>'arm_PFL'</t>
  </si>
  <si>
    <t>'PFLNo1'</t>
  </si>
  <si>
    <t>'PFLNo2'</t>
  </si>
  <si>
    <t>'PFLNo4'</t>
  </si>
  <si>
    <t>'FRD2No1'</t>
  </si>
  <si>
    <t>'arm_PTAr'</t>
  </si>
  <si>
    <t>'PTArNo1'</t>
  </si>
  <si>
    <t>'PTArNo2'</t>
  </si>
  <si>
    <t>'arm_ACKr'</t>
  </si>
  <si>
    <t>'ACKrNo1'</t>
  </si>
  <si>
    <t>'ACKrNo2'</t>
  </si>
  <si>
    <t>'ACKrNo3'</t>
  </si>
  <si>
    <t>'MOATNo1'</t>
  </si>
  <si>
    <t>'UDCPDPSNo1'</t>
  </si>
  <si>
    <t>'USHDNo1'</t>
  </si>
  <si>
    <t>'LPADSSNo1'</t>
  </si>
  <si>
    <t>'TDSKNo1'</t>
  </si>
  <si>
    <t>'arm_NTPP1'</t>
  </si>
  <si>
    <t>'arm_NTPP2'</t>
  </si>
  <si>
    <t>'NTPP2No1'</t>
  </si>
  <si>
    <t>'NTPP2No2'</t>
  </si>
  <si>
    <t>'NTPTP1No1'</t>
  </si>
  <si>
    <t>'NTPTP2No1'</t>
  </si>
  <si>
    <t>'arm_IPMD'</t>
  </si>
  <si>
    <t>'ADSL2rNo1'</t>
  </si>
  <si>
    <t>'arm_PUNP5'</t>
  </si>
  <si>
    <t>'PUNP5No1'</t>
  </si>
  <si>
    <t>'PUNP5No2'</t>
  </si>
  <si>
    <t>'arm_PUNP6'</t>
  </si>
  <si>
    <t>'PUNP6No1'</t>
  </si>
  <si>
    <t>'PUNP6No2'</t>
  </si>
  <si>
    <t>'PUNP7No1'</t>
  </si>
  <si>
    <t>'arm_RNDR1'</t>
  </si>
  <si>
    <t>'RNDR1No1'</t>
  </si>
  <si>
    <t>'RNDR1No2'</t>
  </si>
  <si>
    <t>'arm_RNDR3'</t>
  </si>
  <si>
    <t>'RNDR3No1'</t>
  </si>
  <si>
    <t>'RNDR3No2'</t>
  </si>
  <si>
    <t>'arm_RNDR4'</t>
  </si>
  <si>
    <t>'RNDR4No1'</t>
  </si>
  <si>
    <t>'RNDR4No2'</t>
  </si>
  <si>
    <t>'TMDSNo1'</t>
  </si>
  <si>
    <t>'TMDK1No1'</t>
  </si>
  <si>
    <t>'PPCDCNo1'</t>
  </si>
  <si>
    <t>'FTHFDNo1'</t>
  </si>
  <si>
    <t>'EDDNo1'</t>
  </si>
  <si>
    <t>'DHQTiNo1'</t>
  </si>
  <si>
    <t>'PUNP1No1'</t>
  </si>
  <si>
    <t>'PUNP2No1'</t>
  </si>
  <si>
    <t>'arm_PUNP3'</t>
  </si>
  <si>
    <t>'PUNP3No1'</t>
  </si>
  <si>
    <t>'LYSAMNo1'</t>
  </si>
  <si>
    <t>'DHAD1No1'</t>
  </si>
  <si>
    <t>'IPPMIaNo1'</t>
  </si>
  <si>
    <t>'G3PD7No1'</t>
  </si>
  <si>
    <t>'arm_NADH9'</t>
  </si>
  <si>
    <t>'NADH9No2'</t>
  </si>
  <si>
    <t>'NADH9No3'</t>
  </si>
  <si>
    <t>'NADH9No4'</t>
  </si>
  <si>
    <t>'arm_NADH10'</t>
  </si>
  <si>
    <t>'NADH10No1'</t>
  </si>
  <si>
    <t>'NADH10No2'</t>
  </si>
  <si>
    <t>'NADH10No3'</t>
  </si>
  <si>
    <t>'NADH10No4'</t>
  </si>
  <si>
    <t>'MDHNo1'</t>
  </si>
  <si>
    <t>'arm_FUM'</t>
  </si>
  <si>
    <t>'FUMNo1'</t>
  </si>
  <si>
    <t>'FUMNo2'</t>
  </si>
  <si>
    <t>'FUMNo3'</t>
  </si>
  <si>
    <t>'PYAM5PONo1'</t>
  </si>
  <si>
    <t>'OHPBATNo1'</t>
  </si>
  <si>
    <t>'GLUTRRNo1'</t>
  </si>
  <si>
    <t>'GLCS1No1'</t>
  </si>
  <si>
    <t>'arm_GLCP'</t>
  </si>
  <si>
    <t>'GLCPNo1'</t>
  </si>
  <si>
    <t>'GLCPNo2'</t>
  </si>
  <si>
    <t>'HEMEOSNo1'</t>
  </si>
  <si>
    <t>'ADMDCNo1'</t>
  </si>
  <si>
    <t>'AGMTNo1'</t>
  </si>
  <si>
    <t>'ARGDCNo1'</t>
  </si>
  <si>
    <t>'ARGSSNo1'</t>
  </si>
  <si>
    <t>'AGPRNo1'</t>
  </si>
  <si>
    <t>'SPMSNo1'</t>
  </si>
  <si>
    <t>'G1SATNo1'</t>
  </si>
  <si>
    <t>'KDOCT2No1'</t>
  </si>
  <si>
    <t>'OAADCNo1'</t>
  </si>
  <si>
    <t>'MNNHNo1'</t>
  </si>
  <si>
    <t>'ALTRHNo1'</t>
  </si>
  <si>
    <t>'MACPDNo1'</t>
  </si>
  <si>
    <t>'DMQMTNo1'</t>
  </si>
  <si>
    <t>'ICHORS_copy1No1'</t>
  </si>
  <si>
    <t>'arm_HACD5'</t>
  </si>
  <si>
    <t>'HACD5No1'</t>
  </si>
  <si>
    <t>'HACD5No2'</t>
  </si>
  <si>
    <t>'HPPK2No1'</t>
  </si>
  <si>
    <t>'PTPATiNo1'</t>
  </si>
  <si>
    <t>'HEX7No1'</t>
  </si>
  <si>
    <t>'DXPRIiNo1'</t>
  </si>
  <si>
    <t>'OPHBDCNo1'</t>
  </si>
  <si>
    <t>'OHPHMNo1'</t>
  </si>
  <si>
    <t>'GHMT2rNo1'</t>
  </si>
  <si>
    <t>'DHORD2No1'</t>
  </si>
  <si>
    <t>'ADK4No1'</t>
  </si>
  <si>
    <t>'INSKNo1'</t>
  </si>
  <si>
    <t>'arm_ABTA'</t>
  </si>
  <si>
    <t>'ABTANo1'</t>
  </si>
  <si>
    <t>'ABTANo2'</t>
  </si>
  <si>
    <t>'SSALxNo1'</t>
  </si>
  <si>
    <t>'ASPTNo1'</t>
  </si>
  <si>
    <t>'arm_SERD_L'</t>
  </si>
  <si>
    <t>'SERD_LNo1'</t>
  </si>
  <si>
    <t>'SERD_LNo2'</t>
  </si>
  <si>
    <t>'SERD_LNo3'</t>
  </si>
  <si>
    <t>'SERD_LNo5'</t>
  </si>
  <si>
    <t>'arm_THRD'</t>
  </si>
  <si>
    <t>'THRDNo1'</t>
  </si>
  <si>
    <t>'THRDNo2'</t>
  </si>
  <si>
    <t>'KARA1No1'</t>
  </si>
  <si>
    <t>'KARA2No1'</t>
  </si>
  <si>
    <t>'ACCOACNo1'</t>
  </si>
  <si>
    <t>'NADKNo1'</t>
  </si>
  <si>
    <t>'ICHORS_copy2No1'</t>
  </si>
  <si>
    <t>'SUCBZSNo1'</t>
  </si>
  <si>
    <t>'DHBDNo1'</t>
  </si>
  <si>
    <t>'ICHORTNo1'</t>
  </si>
  <si>
    <t>'RBK_L1No1'</t>
  </si>
  <si>
    <t>'arm_RBP4E'</t>
  </si>
  <si>
    <t>'RBP4ENo1'</t>
  </si>
  <si>
    <t>'RBP4ENo2'</t>
  </si>
  <si>
    <t>'RBP4ENo3'</t>
  </si>
  <si>
    <t>'arm_NTD2'</t>
  </si>
  <si>
    <t>'NTD2No1'</t>
  </si>
  <si>
    <t>'NTD2No2'</t>
  </si>
  <si>
    <t>'NTD5No4'</t>
  </si>
  <si>
    <t>'arm_NTD6'</t>
  </si>
  <si>
    <t>'NTD6No1'</t>
  </si>
  <si>
    <t>'NTD6No2'</t>
  </si>
  <si>
    <t>'NTD6No3'</t>
  </si>
  <si>
    <t>'LGTHLNo1'</t>
  </si>
  <si>
    <t>'arm_PYDXPP'</t>
  </si>
  <si>
    <t>'PYDXPPNo1'</t>
  </si>
  <si>
    <t>'PYDXPPNo2'</t>
  </si>
  <si>
    <t>'PYDXPPNo3'</t>
  </si>
  <si>
    <t>'PYDXPPNo4'</t>
  </si>
  <si>
    <t>'PDXPPNo1'</t>
  </si>
  <si>
    <t>'arm_HACD6'</t>
  </si>
  <si>
    <t>'HACD6No1'</t>
  </si>
  <si>
    <t>'HACD6No2'</t>
  </si>
  <si>
    <t>'arm_ECOAH1'</t>
  </si>
  <si>
    <t>'ECOAH1No1'</t>
  </si>
  <si>
    <t>'ECOAH1No2'</t>
  </si>
  <si>
    <t>'arm_ECOAH2'</t>
  </si>
  <si>
    <t>'ECOAH2No1'</t>
  </si>
  <si>
    <t>'ECOAH2No2'</t>
  </si>
  <si>
    <t>'arm_ECOAH3'</t>
  </si>
  <si>
    <t>'ECOAH3No1'</t>
  </si>
  <si>
    <t>'ECOAH3No2'</t>
  </si>
  <si>
    <t>'UGLTNo1'</t>
  </si>
  <si>
    <t>'DXPSNo1'</t>
  </si>
  <si>
    <t>'CDPMEKNo1'</t>
  </si>
  <si>
    <t>'MECDPSNo1'</t>
  </si>
  <si>
    <t>'DDGLKNo1'</t>
  </si>
  <si>
    <t>'XYLI2No1'</t>
  </si>
  <si>
    <t>'PMANMNo1'</t>
  </si>
  <si>
    <t>'ICLNo1'</t>
  </si>
  <si>
    <t>'GLYCLNo1'</t>
  </si>
  <si>
    <t>'HCYSMTNo1'</t>
  </si>
  <si>
    <t>'LACZNo1'</t>
  </si>
  <si>
    <t>'TRE6PHNo1'</t>
  </si>
  <si>
    <t>'XYLI1No1'</t>
  </si>
  <si>
    <t>'PPCNo1'</t>
  </si>
  <si>
    <t>'arm_G3PT'</t>
  </si>
  <si>
    <t>'CINNDONo1'</t>
  </si>
  <si>
    <t>'DHPPDNo1'</t>
  </si>
  <si>
    <t>'DHCINDNo1'</t>
  </si>
  <si>
    <t>'CITLNo1'</t>
  </si>
  <si>
    <t>'GOFUCRNo1'</t>
  </si>
  <si>
    <t>'arm_PYDXK'</t>
  </si>
  <si>
    <t>'PYDXKNo1'</t>
  </si>
  <si>
    <t>'PYDXKNo2'</t>
  </si>
  <si>
    <t>'GTPCII2No1'</t>
  </si>
  <si>
    <t>'SADT2No1'</t>
  </si>
  <si>
    <t>'LCARSNo1'</t>
  </si>
  <si>
    <t>'arm_ALCD19'</t>
  </si>
  <si>
    <t>'ALCD19No1'</t>
  </si>
  <si>
    <t>'RMPANo1'</t>
  </si>
  <si>
    <t>'PFK_2No1'</t>
  </si>
  <si>
    <t>'GLTPDNo1'</t>
  </si>
  <si>
    <t>'arm_TGBPA'</t>
  </si>
  <si>
    <t>'TGBPANo1'</t>
  </si>
  <si>
    <t>'TGBPANo2'</t>
  </si>
  <si>
    <t>'MANAONo1'</t>
  </si>
  <si>
    <t>'TAGURrNo1'</t>
  </si>
  <si>
    <t>'PGLYCPNo1'</t>
  </si>
  <si>
    <t>'GLXCLNo1'</t>
  </si>
  <si>
    <t>'TARTDNo1'</t>
  </si>
  <si>
    <t>'GLCRALNo1'</t>
  </si>
  <si>
    <t>'arm_KAS14'</t>
  </si>
  <si>
    <t>'KAS14No1'</t>
  </si>
  <si>
    <t>'EDTXS1No1'</t>
  </si>
  <si>
    <t>'EDTXS3No1'</t>
  </si>
  <si>
    <t>'EDTXS4No1'</t>
  </si>
  <si>
    <t>'arm_HACD7'</t>
  </si>
  <si>
    <t>'HACD7No1'</t>
  </si>
  <si>
    <t>'AACPS1No1'</t>
  </si>
  <si>
    <t>'SDPDSNo1'</t>
  </si>
  <si>
    <t>'arm_DMSOR1'</t>
  </si>
  <si>
    <t>'DMSOR1No1'</t>
  </si>
  <si>
    <t>'2DGULRyNo1'</t>
  </si>
  <si>
    <t>'RZ5PPNo1'</t>
  </si>
  <si>
    <t>'NTD9No4'</t>
  </si>
  <si>
    <t>'ADPTNo1'</t>
  </si>
  <si>
    <t>'ADK1No1'</t>
  </si>
  <si>
    <t>'OCTDPSNo1'</t>
  </si>
  <si>
    <t>'AACPS2No1'</t>
  </si>
  <si>
    <t>'AACPS3No1'</t>
  </si>
  <si>
    <t>'AMANKNo1'</t>
  </si>
  <si>
    <t>'ACNMLNo1'</t>
  </si>
  <si>
    <t>'arm_CAT'</t>
  </si>
  <si>
    <t>'CATNo1'</t>
  </si>
  <si>
    <t>'CATNo2'</t>
  </si>
  <si>
    <t>'SERASrNo1'</t>
  </si>
  <si>
    <t>'ACMAMUTNo1'</t>
  </si>
  <si>
    <t>'DDGALKNo1'</t>
  </si>
  <si>
    <t>'arm_AB6PGH'</t>
  </si>
  <si>
    <t>'AB6PGHNo1'</t>
  </si>
  <si>
    <t>'AB6PGHNo2'</t>
  </si>
  <si>
    <t>'AB6PGHNo3'</t>
  </si>
  <si>
    <t>'AMALT1No1'</t>
  </si>
  <si>
    <t>'MLTP2No1'</t>
  </si>
  <si>
    <t>'PACCOALNo1'</t>
  </si>
  <si>
    <t>'arm_UDCPDP'</t>
  </si>
  <si>
    <t>'UDCPDPNo1'</t>
  </si>
  <si>
    <t>'UDCPDPNo2'</t>
  </si>
  <si>
    <t>'UDCPDPNo3'</t>
  </si>
  <si>
    <t>'TREHNo1'</t>
  </si>
  <si>
    <t>'HACD1No2'</t>
  </si>
  <si>
    <t>'HACD2No2'</t>
  </si>
  <si>
    <t>'arm_ACACCT'</t>
  </si>
  <si>
    <t>'ACACCTNo1'</t>
  </si>
  <si>
    <t>'ACACCTNo2'</t>
  </si>
  <si>
    <t>'BUTCTNo1'</t>
  </si>
  <si>
    <t>'2DGULRxNo1'</t>
  </si>
  <si>
    <t>'G1PTTNo2'</t>
  </si>
  <si>
    <t>'TDPGDHNo2'</t>
  </si>
  <si>
    <t>'UDPGALMNo1'</t>
  </si>
  <si>
    <t>'TDPDRRNo1'</t>
  </si>
  <si>
    <t>'G3PD6No1'</t>
  </si>
  <si>
    <t>'NDPK7No1'</t>
  </si>
  <si>
    <t>'GLYATNo1'</t>
  </si>
  <si>
    <t>'ADNUCNo1'</t>
  </si>
  <si>
    <t>'GMHEPPANo1'</t>
  </si>
  <si>
    <t>'S7PINo1'</t>
  </si>
  <si>
    <t>'TRPS3No1'</t>
  </si>
  <si>
    <t>'CRNBTCTNo1'</t>
  </si>
  <si>
    <t>'CRNCBCTNo1'</t>
  </si>
  <si>
    <t>'CRNCDHNo1'</t>
  </si>
  <si>
    <t>'FADRxNo1'</t>
  </si>
  <si>
    <t>'arm_NDPK2'</t>
  </si>
  <si>
    <t>'NDPK2No1'</t>
  </si>
  <si>
    <t>'arm_NDPK3'</t>
  </si>
  <si>
    <t>'NDPK3No1'</t>
  </si>
  <si>
    <t>'NDPK3No2'</t>
  </si>
  <si>
    <t>'arm_NDPK4'</t>
  </si>
  <si>
    <t>'NDPK4No1'</t>
  </si>
  <si>
    <t>'FCLTNo2'</t>
  </si>
  <si>
    <t>'FCLTNo3'</t>
  </si>
  <si>
    <t>'HBZOPTNo1'</t>
  </si>
  <si>
    <t>'PNTKNo1'</t>
  </si>
  <si>
    <t>'HETZKNo1'</t>
  </si>
  <si>
    <t>'KDOPSNo1'</t>
  </si>
  <si>
    <t>'KDOPPNo1'</t>
  </si>
  <si>
    <t>'CYNTAHNo1'</t>
  </si>
  <si>
    <t>'GSPMDANo1'</t>
  </si>
  <si>
    <t>'GSPMDSNo1'</t>
  </si>
  <si>
    <t>'GUADNo1'</t>
  </si>
  <si>
    <t>'arm_TMAOR1'</t>
  </si>
  <si>
    <t>'TMAOR1No1'</t>
  </si>
  <si>
    <t>'TMAOR1No2'</t>
  </si>
  <si>
    <t>'TMAOR2No1'</t>
  </si>
  <si>
    <t>'DTMPKNo1'</t>
  </si>
  <si>
    <t>'arm_NDPK1'</t>
  </si>
  <si>
    <t>'NDPK1No1'</t>
  </si>
  <si>
    <t>'NDPK1No2'</t>
  </si>
  <si>
    <t>'arm_TRDR'</t>
  </si>
  <si>
    <t>'TRDRNo1'</t>
  </si>
  <si>
    <t>'TRDRNo2'</t>
  </si>
  <si>
    <t>'arm_PGMT'</t>
  </si>
  <si>
    <t>'PGMTNo1'</t>
  </si>
  <si>
    <t>'KG6PDCNo2'</t>
  </si>
  <si>
    <t>'arm_X5PL3E'</t>
  </si>
  <si>
    <t>'BETALDHxNo1'</t>
  </si>
  <si>
    <t>'BETALDHyNo1'</t>
  </si>
  <si>
    <t>'MLTG3No1'</t>
  </si>
  <si>
    <t>'arm_DKGLCNR1'</t>
  </si>
  <si>
    <t>'DKGLCNR1No1'</t>
  </si>
  <si>
    <t>'DKGLCNR1No2'</t>
  </si>
  <si>
    <t>'NADTRHDNo1'</t>
  </si>
  <si>
    <t>'FMNRx2No2'</t>
  </si>
  <si>
    <t>'FMNRx2No3'</t>
  </si>
  <si>
    <t>'GMPS2No1'</t>
  </si>
  <si>
    <t>'AMPNNo1'</t>
  </si>
  <si>
    <t>'ADCSNo1'</t>
  </si>
  <si>
    <t>'UMPKNo1'</t>
  </si>
  <si>
    <t>'UMPKNo2'</t>
  </si>
  <si>
    <t>'DDPGALANo1'</t>
  </si>
  <si>
    <t>'DURIK1No1'</t>
  </si>
  <si>
    <t>'UPPRTNo1'</t>
  </si>
  <si>
    <t>'CTPS2No1'</t>
  </si>
  <si>
    <t>'arm_NTD1'</t>
  </si>
  <si>
    <t>'NTD1No1'</t>
  </si>
  <si>
    <t>'NTD1No2'</t>
  </si>
  <si>
    <t>'NTD7No1'</t>
  </si>
  <si>
    <t>'UAGPT3No1'</t>
  </si>
  <si>
    <t>'arm_F6PA'</t>
  </si>
  <si>
    <t>'F6PANo1'</t>
  </si>
  <si>
    <t>'F6PANo2'</t>
  </si>
  <si>
    <t>'AGMHENo1'</t>
  </si>
  <si>
    <t>'IDONDNo1'</t>
  </si>
  <si>
    <t>'IDOND2No1'</t>
  </si>
  <si>
    <t>'HPYRRyNo1'</t>
  </si>
  <si>
    <t>'AGDCNo1'</t>
  </si>
  <si>
    <t>'ASNNNo1'</t>
  </si>
  <si>
    <t>'ASPCTNo1'</t>
  </si>
  <si>
    <t>'ASPCTNo2'</t>
  </si>
  <si>
    <t>'DMPPSNo1'</t>
  </si>
  <si>
    <t>'IPDPSNo1'</t>
  </si>
  <si>
    <t>'DAPENo1'</t>
  </si>
  <si>
    <t>'DHDPRyNo1'</t>
  </si>
  <si>
    <t>'HSKNo1'</t>
  </si>
  <si>
    <t>'arm_SDPTA'</t>
  </si>
  <si>
    <t>'SDPTANo1'</t>
  </si>
  <si>
    <t>'SDPTANo2'</t>
  </si>
  <si>
    <t>'SDPTANo3'</t>
  </si>
  <si>
    <t>'SDPTANo4'</t>
  </si>
  <si>
    <t>'SDPTANo5'</t>
  </si>
  <si>
    <t>'THRSNo1'</t>
  </si>
  <si>
    <t>'HSSTNo1'</t>
  </si>
  <si>
    <t>'PPNDHNo1'</t>
  </si>
  <si>
    <t>'arm_DDPA'</t>
  </si>
  <si>
    <t>'DDPANo2'</t>
  </si>
  <si>
    <t>'NNAMNo1'</t>
  </si>
  <si>
    <t>'P5CDNo1'</t>
  </si>
  <si>
    <t>'SPMDAT1No1'</t>
  </si>
  <si>
    <t>'SPMDAT2No1'</t>
  </si>
  <si>
    <t>'TDPADGATNo1'</t>
  </si>
  <si>
    <t>'MALSNo1'</t>
  </si>
  <si>
    <t>'MALSNo2'</t>
  </si>
  <si>
    <t>'TRE6PPNo1'</t>
  </si>
  <si>
    <t>'arm_ADPRDP'</t>
  </si>
  <si>
    <t>'ADPRDPNo1'</t>
  </si>
  <si>
    <t>'ADPRDPNo2'</t>
  </si>
  <si>
    <t>'M1PDNo1'</t>
  </si>
  <si>
    <t>'G3PD2No1'</t>
  </si>
  <si>
    <t>'GALS3No1'</t>
  </si>
  <si>
    <t>'FCINo1'</t>
  </si>
  <si>
    <t>'FCLPANo1'</t>
  </si>
  <si>
    <t>'FCLPANo2'</t>
  </si>
  <si>
    <t>'ACCOALNo2'</t>
  </si>
  <si>
    <t>'U23GAATNo1'</t>
  </si>
  <si>
    <t>'arm_HPYRRx'</t>
  </si>
  <si>
    <t>'GLYCDxNo1'</t>
  </si>
  <si>
    <t>'ASP1DCNo1'</t>
  </si>
  <si>
    <t>'UHGADANo1'</t>
  </si>
  <si>
    <t>'PRPPSNo1'</t>
  </si>
  <si>
    <t>'arm_CYSS'</t>
  </si>
  <si>
    <t>'ASPKNo1'</t>
  </si>
  <si>
    <t>'ASCBPLNo1'</t>
  </si>
  <si>
    <t>'ACBIPGTNo1'</t>
  </si>
  <si>
    <t>'HPPPNDONo1'</t>
  </si>
  <si>
    <t>'DHCINDONo1'</t>
  </si>
  <si>
    <t>'ENTCSNo1'</t>
  </si>
  <si>
    <t>'SULRNo1'</t>
  </si>
  <si>
    <t>'URDGLYCDNo1'</t>
  </si>
  <si>
    <t>'CBMKrNo1'</t>
  </si>
  <si>
    <t>'AMANAPErNo1'</t>
  </si>
  <si>
    <t>'CYTDHNo1'</t>
  </si>
  <si>
    <t>'CYTDHNo2'</t>
  </si>
  <si>
    <t>'CYTDHNo3'</t>
  </si>
  <si>
    <t>'PSERTNo1'</t>
  </si>
  <si>
    <t>'AIRC2No1'</t>
  </si>
  <si>
    <t>'GAPDNo1'</t>
  </si>
  <si>
    <t>'GNDNo1'</t>
  </si>
  <si>
    <t>'TAUDONo1'</t>
  </si>
  <si>
    <t>'ME2No1'</t>
  </si>
  <si>
    <t>'ARGSLNo1'</t>
  </si>
  <si>
    <t>'CBPSNo1'</t>
  </si>
  <si>
    <t>'GLU5KNo1'</t>
  </si>
  <si>
    <t>'IPPSNo1'</t>
  </si>
  <si>
    <t>'MLTG1No1'</t>
  </si>
  <si>
    <t>'AMALT3No1'</t>
  </si>
  <si>
    <t>'MLTP3No1'</t>
  </si>
  <si>
    <t>'SPODMNo1'</t>
  </si>
  <si>
    <t>'SPODMNo2'</t>
  </si>
  <si>
    <t>'AHCYSNSNo1'</t>
  </si>
  <si>
    <t>'arm_NTPP4'</t>
  </si>
  <si>
    <t>'NTPP4No2'</t>
  </si>
  <si>
    <t>'NTPP3No1'</t>
  </si>
  <si>
    <t>'NTPP3No2'</t>
  </si>
  <si>
    <t>'arm_NTPP6'</t>
  </si>
  <si>
    <t>'NTPP6No1'</t>
  </si>
  <si>
    <t>'NTPP6No2'</t>
  </si>
  <si>
    <t>'arm_NTPP7'</t>
  </si>
  <si>
    <t>'NTPP7No1'</t>
  </si>
  <si>
    <t>'arm_CYANST'</t>
  </si>
  <si>
    <t>'CYANSTNo2'</t>
  </si>
  <si>
    <t>'DBTSNo1'</t>
  </si>
  <si>
    <t>'DCTPDNo1'</t>
  </si>
  <si>
    <t>'GMPRNo1'</t>
  </si>
  <si>
    <t>'NADS1No1'</t>
  </si>
  <si>
    <t>'NTRIR2xNo1'</t>
  </si>
  <si>
    <t>'arm_OCBT'</t>
  </si>
  <si>
    <t>'OCBTNo1'</t>
  </si>
  <si>
    <t>'OCBTNo2'</t>
  </si>
  <si>
    <t>'GARFTNo1'</t>
  </si>
  <si>
    <t>'GPDDA1No1'</t>
  </si>
  <si>
    <t>'GPDDA2No1'</t>
  </si>
  <si>
    <t>'arm_PHETA1'</t>
  </si>
  <si>
    <t>'PHETA1No1'</t>
  </si>
  <si>
    <t>'PHETA1No2'</t>
  </si>
  <si>
    <t>'PPNDNo1'</t>
  </si>
  <si>
    <t>'TRPS1No1'</t>
  </si>
  <si>
    <t>'PRAMPCNo1'</t>
  </si>
  <si>
    <t>'DXYLKNo1'</t>
  </si>
  <si>
    <t>'MDH3No1'</t>
  </si>
  <si>
    <t>'SOTANo1'</t>
  </si>
  <si>
    <t>'PRFGSNo1'</t>
  </si>
  <si>
    <t>'NTP3No1'</t>
  </si>
  <si>
    <t>'NTP3No7'</t>
  </si>
  <si>
    <t>'MOAT2No1'</t>
  </si>
  <si>
    <t>'NADH5No3'</t>
  </si>
  <si>
    <t>'PPPNDONo1'</t>
  </si>
  <si>
    <t>'arm_CHRPL'</t>
  </si>
  <si>
    <t>'FBA3No1'</t>
  </si>
  <si>
    <t>'GLUDCNo1'</t>
  </si>
  <si>
    <t>'GLUDCNo2'</t>
  </si>
  <si>
    <t>'HSDyNo2'</t>
  </si>
  <si>
    <t>'arm_CYSTL'</t>
  </si>
  <si>
    <t>'arm_SSALy'</t>
  </si>
  <si>
    <t>'SSALyNo1'</t>
  </si>
  <si>
    <t>'arm_FACOAL180t2pp'</t>
  </si>
  <si>
    <t>'FACOAL180t2ppNo1'</t>
  </si>
  <si>
    <t>'PHYTSppNo1'</t>
  </si>
  <si>
    <t>'NTP3ppNo1'</t>
  </si>
  <si>
    <t>'N-Acetyl-D-glucosamine exchange'</t>
  </si>
  <si>
    <t>'Cellobiose exchange'</t>
  </si>
  <si>
    <t>'Phosphate exchange'</t>
  </si>
  <si>
    <t>'H+ exchange'</t>
  </si>
  <si>
    <t>'Adenine exchange'</t>
  </si>
  <si>
    <t>'4-Aminobutanoate exchange'</t>
  </si>
  <si>
    <t>'Acetate exchange'</t>
  </si>
  <si>
    <t>'2-Oxoglutarate exchange'</t>
  </si>
  <si>
    <t>'L-Alanine exchange'</t>
  </si>
  <si>
    <t>'L-Arginine exchange'</t>
  </si>
  <si>
    <t>'Fumarate exchange'</t>
  </si>
  <si>
    <t>'L-Glutamate exchange'</t>
  </si>
  <si>
    <t>'Guanine exchange'</t>
  </si>
  <si>
    <t>'L-Methionine exchange'</t>
  </si>
  <si>
    <t>'L-Carnitine exchange'</t>
  </si>
  <si>
    <t>'Fe3+ exchange'</t>
  </si>
  <si>
    <t>'D-Gluconate exchange'</t>
  </si>
  <si>
    <t>'L-Glutamine exchange'</t>
  </si>
  <si>
    <t>'Glycerol exchange'</t>
  </si>
  <si>
    <t>'D-Mannose exchange'</t>
  </si>
  <si>
    <t>'Mn2+ exchange'</t>
  </si>
  <si>
    <t>'D-Ribose exchange'</t>
  </si>
  <si>
    <t>'D-Sorbitol exchange'</t>
  </si>
  <si>
    <t>'Uracil exchange'</t>
  </si>
  <si>
    <t>'L-Valine exchange'</t>
  </si>
  <si>
    <t>'Xanthine exchange'</t>
  </si>
  <si>
    <t>'Thymidine exchange'</t>
  </si>
  <si>
    <t>'L-Tyrosine exchange'</t>
  </si>
  <si>
    <t>'Biotin exchange'</t>
  </si>
  <si>
    <t>'Putrescine exchange'</t>
  </si>
  <si>
    <t>'Spermidine exchange'</t>
  </si>
  <si>
    <t>'Thymine exchange'</t>
  </si>
  <si>
    <t>'Fe2+ exchange'</t>
  </si>
  <si>
    <t>'D-Glucose exchange'</t>
  </si>
  <si>
    <t>'Allantoin exchange'</t>
  </si>
  <si>
    <t>'Deoxyguanosine exchange'</t>
  </si>
  <si>
    <t>'L-Arabinose exchange'</t>
  </si>
  <si>
    <t>'D-Fructose exchange'</t>
  </si>
  <si>
    <t>'D-Galactose exchange'</t>
  </si>
  <si>
    <t>'D-Xylose exchange'</t>
  </si>
  <si>
    <t>'Formate exchange'</t>
  </si>
  <si>
    <t>'Glycine exchange'</t>
  </si>
  <si>
    <t>'L-Lysine exchange'</t>
  </si>
  <si>
    <t>'L-Serine exchange'</t>
  </si>
  <si>
    <t>'Thiamin exchange'</t>
  </si>
  <si>
    <t>'L-Tryptophan exchange'</t>
  </si>
  <si>
    <t>'Deoxyinosine exchange'</t>
  </si>
  <si>
    <t>'Acetaldehyde exchange'</t>
  </si>
  <si>
    <t>'Sucrose exchange'</t>
  </si>
  <si>
    <t>'Trehalose exchange'</t>
  </si>
  <si>
    <t>'Zinc exchange'</t>
  </si>
  <si>
    <t>'Dihydroneopterin monophosphate dephosphorylase'</t>
  </si>
  <si>
    <t>'Hexokinase (D-mannose:ATP)'</t>
  </si>
  <si>
    <t>'Uricase'</t>
  </si>
  <si>
    <t>'Trimethylamine N-oxide exchange'</t>
  </si>
  <si>
    <t>'Meso-2,6-Diaminoheptanedioate exchange'</t>
  </si>
  <si>
    <t>'N-Acetylneuraminate exchange'</t>
  </si>
  <si>
    <t>'AMP exchange'</t>
  </si>
  <si>
    <t>'Dihydroxyacetone exchange'</t>
  </si>
  <si>
    <t>'L-Fucose exchange'</t>
  </si>
  <si>
    <t>'L-Rhamnose exchange'</t>
  </si>
  <si>
    <t>'Glycolate exchange'</t>
  </si>
  <si>
    <t>'Indole exchange'</t>
  </si>
  <si>
    <t>'D-Galacturonate exchange'</t>
  </si>
  <si>
    <t>'Butyrate (n-C4:0) exchange'</t>
  </si>
  <si>
    <t>'Cob(I)alamin exchange'</t>
  </si>
  <si>
    <t>'Gamma-butyrobetaine exchange'</t>
  </si>
  <si>
    <t>'Maltotriose exchange'</t>
  </si>
  <si>
    <t>'Hexadecenoate (n-C16:1) exchange'</t>
  </si>
  <si>
    <t>'L-2-amino-3-oxobutanoate decarboxylation (spontaneous)'</t>
  </si>
  <si>
    <t>'NMN exchange'</t>
  </si>
  <si>
    <t>'Urea exchange'</t>
  </si>
  <si>
    <t>'D-fructose 6-phosphate exchange'</t>
  </si>
  <si>
    <t>'D-lactate exchange'</t>
  </si>
  <si>
    <t>'Tetradecenoate (n-C14:1) exchange'</t>
  </si>
  <si>
    <t>'Hydrogen sulfide exchange'</t>
  </si>
  <si>
    <t>'Maltopentaose exchange'</t>
  </si>
  <si>
    <t>'D-Glucuronate exchange'</t>
  </si>
  <si>
    <t>'S-Methyl-L-methionine exchange'</t>
  </si>
  <si>
    <t>'Mg exchange'</t>
  </si>
  <si>
    <t>'L-glutamate 5-semialdehyde dehydratase (spontaneous)'</t>
  </si>
  <si>
    <t>'Hydrogen sulfide oxidation'</t>
  </si>
  <si>
    <t>'Acetoacetate exchange'</t>
  </si>
  <si>
    <t>'Adenosine exchange'</t>
  </si>
  <si>
    <t>'Inosine exchange'</t>
  </si>
  <si>
    <t>'Glycerol 3-phosphate exchange'</t>
  </si>
  <si>
    <t>'Lactose exchange'</t>
  </si>
  <si>
    <t>'Nicotinate exchange'</t>
  </si>
  <si>
    <t>'Octadecanoate (n-C18:0) exchange'</t>
  </si>
  <si>
    <t>'Formate-tetrahydrofolate ligase'</t>
  </si>
  <si>
    <t>'Deoxyadenosine exchange'</t>
  </si>
  <si>
    <t>'D-Serine exchange'</t>
  </si>
  <si>
    <t>'D-Glucosamine 6-phosphate exchange'</t>
  </si>
  <si>
    <t>'1,5-Diaminopentane exchange'</t>
  </si>
  <si>
    <t>'Octadecenoate (n-C18:1) exchange'</t>
  </si>
  <si>
    <t>'Cyanate exchange'</t>
  </si>
  <si>
    <t>'D-Galactonate exchange'</t>
  </si>
  <si>
    <t>'Glycine betaine exchange'</t>
  </si>
  <si>
    <t>'NMN transport via NMN glycohydrolase (periplasm)'</t>
  </si>
  <si>
    <t>'L-glutamate transport via diffusion (extracellular to periplasm)'</t>
  </si>
  <si>
    <t>'Glyceraldehyde transport via diffusion (extracellular to periplasm)'</t>
  </si>
  <si>
    <t>'Glycine betaine transport via diffusion (extracellular to periplasm)'</t>
  </si>
  <si>
    <t>'(S)-Propane-1,2-diol transport via diffusion (extracellular to periplasm)'</t>
  </si>
  <si>
    <t>'2-dehydro-3-deoxy-D-gluconate transport via diffusion (extracellular to periplasm)'</t>
  </si>
  <si>
    <t>'Meso-2,6-Diaminoheptanedioate transport via diffusion (extracellular to periplasm)'</t>
  </si>
  <si>
    <t>'3-hydroxycinnamic acid transport via diffusion (extracellular to periplasm)'</t>
  </si>
  <si>
    <t>'Succinate transport via proton symport (2 H) (periplasm)'</t>
  </si>
  <si>
    <t>'Succinate:fumarate antiporter (periplasm)'</t>
  </si>
  <si>
    <t>'Tartrate/succinate antiporter (periplasm)'</t>
  </si>
  <si>
    <t>''</t>
  </si>
  <si>
    <t>'Calcium exchange'</t>
  </si>
  <si>
    <t>'Sulfite exchange'</t>
  </si>
  <si>
    <t>'Potassium transport in via proton symport (periplasm)'</t>
  </si>
  <si>
    <t>'2-oxoglutarate reversible transport via symport (periplasm)'</t>
  </si>
  <si>
    <t>'D-xylose transport in via proton symport (periplasm)'</t>
  </si>
  <si>
    <t>'L-Ascorbate exchange'</t>
  </si>
  <si>
    <t>'Beta-Alanine exchange'</t>
  </si>
  <si>
    <t>'Agmatine exchange'</t>
  </si>
  <si>
    <t>'Myo-Inositol hexakisphosphate exchange'</t>
  </si>
  <si>
    <t>'Phosphonate exchange'</t>
  </si>
  <si>
    <t>'Hexanoate (n-C6:0) exchange'</t>
  </si>
  <si>
    <t>'L-Lyxose exchange'</t>
  </si>
  <si>
    <t>'N-Acetylmuramate exchange'</t>
  </si>
  <si>
    <t>'Decanoate (n-C10:0) exchange'</t>
  </si>
  <si>
    <t>'D-Allose exchange'</t>
  </si>
  <si>
    <t>'Octanoate (n-C8:0) exchange'</t>
  </si>
  <si>
    <t>'L-Xylulose exchange'</t>
  </si>
  <si>
    <t>'GDP exchange'</t>
  </si>
  <si>
    <t>'GTP exchange'</t>
  </si>
  <si>
    <t>'L-threonine transport via ABC system (periplasm)'</t>
  </si>
  <si>
    <t>'L-tyrosine reversible transport via proton symport (periplasm)'</t>
  </si>
  <si>
    <t>'Xanthosine transport via proton symport (periplasm)'</t>
  </si>
  <si>
    <t>'L-xylulose transport in via proton symport (periplasm)'</t>
  </si>
  <si>
    <t>'L-threonine  via sodium symport (periplasm)'</t>
  </si>
  <si>
    <t>'D-Fructuronate exchange'</t>
  </si>
  <si>
    <t>'D-galactose transport via diffusion (extracellular to periplasm)'</t>
  </si>
  <si>
    <t>'D-galactarte transport via diffusion (extracellular to periplasm)'</t>
  </si>
  <si>
    <t>'D-galactonate transport via diffusion (extracellular to periplasm)'</t>
  </si>
  <si>
    <t>'Galactitol transport via diffusion (extracellular to periplasm)'</t>
  </si>
  <si>
    <t>'Aspartate transport via proton symport (2 H) (periplasm)'</t>
  </si>
  <si>
    <t>'L-asparate transport via proton symport (3 H) (periplasm)'</t>
  </si>
  <si>
    <t>'L-histidine transport via diffusion (extracellular to periplasm)'</t>
  </si>
  <si>
    <t>'Inositol transport via diffusion (extracellular to periplasm)'</t>
  </si>
  <si>
    <t>'Inosine transport via diffusion (extracellular to periplasm)'</t>
  </si>
  <si>
    <t>'D-lactate transport via diffusion (extracellular to periplasm)'</t>
  </si>
  <si>
    <t>'Fructoselysine transporter via diffusion (extracellular)'</t>
  </si>
  <si>
    <t>'Exchange of Flavin adenine dinucleotide oxidized'</t>
  </si>
  <si>
    <t>'D-galactarte transport via proton symport, reversible (periplasm)'</t>
  </si>
  <si>
    <t>'D-galactose transport in via proton symport (periplasm)'</t>
  </si>
  <si>
    <t>'L-aspartate transport via diffusion (extracellular to periplasm)'</t>
  </si>
  <si>
    <t>'Fe(III)dicitrate exchange'</t>
  </si>
  <si>
    <t>'Fe(III)hydroxamate exchange'</t>
  </si>
  <si>
    <t>'Ferrichrome exchange'</t>
  </si>
  <si>
    <t>'Fe-enterobactin exchange'</t>
  </si>
  <si>
    <t>'Ferroxamine exchange'</t>
  </si>
  <si>
    <t>'Coprogen exchange'</t>
  </si>
  <si>
    <t>'Adenosylcobalamin exchange'</t>
  </si>
  <si>
    <t>'Indole transport via diffusion (extracellular to periplasm)'</t>
  </si>
  <si>
    <t>'Adenine transport via proton symport (reversible) (periplasm)'</t>
  </si>
  <si>
    <t>'L-alanine transport via ABC system (periplasm)'</t>
  </si>
  <si>
    <t>'Allantoin transport in via proton symport (periplasm)'</t>
  </si>
  <si>
    <t>'Guanine transport via diffusion (periplasm)'</t>
  </si>
  <si>
    <t>'Hypoxanthine transport (periplasm)'</t>
  </si>
  <si>
    <t>'Nicotinic acid uptake (periplasm)'</t>
  </si>
  <si>
    <t>'Coprogen transport via ton system (extracellular)'</t>
  </si>
  <si>
    <t>'D-glucarate transport via diffusion (extracellular to periplasm)'</t>
  </si>
  <si>
    <t>'D-gluconate transport via diffusion (extracellular to periplasm)'</t>
  </si>
  <si>
    <t>'D-glucuronat transport via diffusion (extracellular to periplasm)'</t>
  </si>
  <si>
    <t>'L-glutamine transport via diffusion (extracellular to periplasm)'</t>
  </si>
  <si>
    <t>'Oxygen transport via diffusion (extracellular to periplasm)'</t>
  </si>
  <si>
    <t>'Propionate exchange'</t>
  </si>
  <si>
    <t>'Octanoate transport via diffusion (extracellular to periplasm)'</t>
  </si>
  <si>
    <t>'Ornithine transport via diffusion (extracellular to periplasm)'</t>
  </si>
  <si>
    <t>'Citrate transport via succinate antiport (periplasm)'</t>
  </si>
  <si>
    <t>'Carnitine/butyrobetaine antiporter (periplasm)'</t>
  </si>
  <si>
    <t>'Ni2+ exchange'</t>
  </si>
  <si>
    <t>'Nitric oxide exchange'</t>
  </si>
  <si>
    <t>'Deoxyguanosine transport in via proton symport (periplasm)'</t>
  </si>
  <si>
    <t>'Deoxyinosine transport in via proton symport (periplasm)'</t>
  </si>
  <si>
    <t>'Deoxyuridine transport in via proton symport (periplasm)'</t>
  </si>
  <si>
    <t>'Iron (II) transport via ABC system (periplasm)'</t>
  </si>
  <si>
    <t>'Fumarate transport via proton symport (2 H) (periplasm)'</t>
  </si>
  <si>
    <t>'Fumarate transport via proton symport (3 H) (periplasm)'</t>
  </si>
  <si>
    <t>'Cyanate transport via proton symport (periplasm)'</t>
  </si>
  <si>
    <t>'Deoxyadenosine transport in via proton symport (periplasm)'</t>
  </si>
  <si>
    <t>'Deoxycytidine transport in via proton symport (periplasm)'</t>
  </si>
  <si>
    <t>'L-rhamnose transport via diffusion (extracellular to periplasm)'</t>
  </si>
  <si>
    <t>'Methanol exchange'</t>
  </si>
  <si>
    <t>'Maltotriose transport via diffusion (extracellular to periplasm) irreversible'</t>
  </si>
  <si>
    <t>'MaltotetraoseMaltotriose transport via diffusion (extracellular to periplasm) irreversible'</t>
  </si>
  <si>
    <t>'MaltopentaoseMaltotriose transport via diffusion (extracellular to periplasm) irreversible'</t>
  </si>
  <si>
    <t>'MaltoseMaltotriose transport via diffusion (extracellular to periplasm) irreversible'</t>
  </si>
  <si>
    <t>'Ferric-dicitrate transport via ton system (extracellular)'</t>
  </si>
  <si>
    <t>'L-phenylalanine transport via diffusion (extracellular to periplasm)'</t>
  </si>
  <si>
    <t>'Phosphate transport via diffusion (extracellular to periplasm)'</t>
  </si>
  <si>
    <t>'L-cysteine export via ABC system (cytoplasm to periplasm)'</t>
  </si>
  <si>
    <t>'Protoheme exchange'</t>
  </si>
  <si>
    <t>'Pantothenate transport via diffusion (extracellular to periplasm)'</t>
  </si>
  <si>
    <t>'3-phenylpropionate transport via diffusion (extracellular to periplasm)'</t>
  </si>
  <si>
    <t>'Phosphonate transport via diffusion (extracellular to periplasm)'</t>
  </si>
  <si>
    <t>'L-serine transport via diffusion (extracellular to periplasm)'</t>
  </si>
  <si>
    <t>'Sucrose transport transport via diffusion (extracellular to periplasm)'</t>
  </si>
  <si>
    <t>'L-methionine transport via diffusion (extracellular to periplasm)'</t>
  </si>
  <si>
    <t>'Mannitol transport via diffusion (extracellular to periplasm)'</t>
  </si>
  <si>
    <t>'Sodium transport via diffusion (extracellular to periplasm)'</t>
  </si>
  <si>
    <t>'Nicotinic acid transport via diffusion (extracellular to periplasm)'</t>
  </si>
  <si>
    <t>'Ammonia transport via diffusion (extracellular to periplasm)'</t>
  </si>
  <si>
    <t>'Butyrate transport via diffusion (extracellular to periplasm)'</t>
  </si>
  <si>
    <t>'Cytidine transport via diffusion (extracellular to periplasm)'</t>
  </si>
  <si>
    <t>'Deoxyguanosine transport via diffusion (extracellular to periplasm)'</t>
  </si>
  <si>
    <t>'Lactose transport via diffusion (extracellular to periplasm)'</t>
  </si>
  <si>
    <t>'L-leucine transport via diffusion (extracellular to periplasm)'</t>
  </si>
  <si>
    <t>'Mannose 6-phosphate transport via diffusion (extracellular to periplasm)'</t>
  </si>
  <si>
    <t>'Melibiose transport via diffusion (extracellular to periplasm)'</t>
  </si>
  <si>
    <t>'Dimethyl sulfoxide transport via diffusion (extracellular to periplasm)'</t>
  </si>
  <si>
    <t>'Deoxyuridine transport via diffusion (extracellular to periplasm)'</t>
  </si>
  <si>
    <t>'D-Malate exchange'</t>
  </si>
  <si>
    <t>'NMN transport via diffusion (extracellular to periplasm)'</t>
  </si>
  <si>
    <t>'Nitrite transport via diffusion (extracellular to periplasm)'</t>
  </si>
  <si>
    <t>'Butyrate transport via proton symport, reversible (periplasm)'</t>
  </si>
  <si>
    <t>'Lysine/Cadaverine antiporter (periplasm)'</t>
  </si>
  <si>
    <t>'GDP transport via diffusion (extracellular to periplasm)'</t>
  </si>
  <si>
    <t>'L-tyrosine transport via diffusion (extracellular to periplasm)'</t>
  </si>
  <si>
    <t>'Uracil transport via diffusion (extracellular to periplasm)'</t>
  </si>
  <si>
    <t>'Urea transport via diffusion (extracellular to periplasm)'</t>
  </si>
  <si>
    <t>'(enterobacterial common antigen)x4 core oligosaccharide lipid A exchange'</t>
  </si>
  <si>
    <t>'Selenate exchange'</t>
  </si>
  <si>
    <t>'Glucosyltransferase I (LPS O16 antigen biosynthesis)'</t>
  </si>
  <si>
    <t>'Aerobactin secretion (to periplasm)'</t>
  </si>
  <si>
    <t>'Aerobactin secretion (to extracellular)'</t>
  </si>
  <si>
    <t>'23cCMP transport via diffusion (extracellular to periplasm)'</t>
  </si>
  <si>
    <t>'23cUMP transport via diffusion (extracellular to periplasm)'</t>
  </si>
  <si>
    <t>'3CMP transport via diffusion (extracellular to periplasm)'</t>
  </si>
  <si>
    <t>'Enterochelin transport (secretion)'</t>
  </si>
  <si>
    <t>'Enterochelin transport (secretion periplasm)'</t>
  </si>
  <si>
    <t>'Ferroxamine (minus Fe3) secretion (to periplasm)'</t>
  </si>
  <si>
    <t>'Ferrichrome (minus Fe) secretion (to periplasm)'</t>
  </si>
  <si>
    <t>'Putrescine transport in via proton symport'</t>
  </si>
  <si>
    <t>'Ethanesulfonate transport via diffusion (extracellular to periplasm)'</t>
  </si>
  <si>
    <t>'Fe(III)hydroxamate reductase'</t>
  </si>
  <si>
    <t>'Fe-enterobactin reduction (Fe(III)-unloading)'</t>
  </si>
  <si>
    <t>'Sulfoaceate transport via diffusion (extracellular to periplasm)'</t>
  </si>
  <si>
    <t>'Sulfoacetate exchange'</t>
  </si>
  <si>
    <t>'Butanesulfonate exchange'</t>
  </si>
  <si>
    <t>'Nitric oxide transport via diffusion (extracellular to periplasm)'</t>
  </si>
  <si>
    <t>'NO transport (diffusion)'</t>
  </si>
  <si>
    <t>'Nitrious oxide transport (diffusion)'</t>
  </si>
  <si>
    <t>'Nitrious oxide transport via diffusion (extracellular to periplasm)'</t>
  </si>
  <si>
    <t>'L-carnitine/D-carnitine antiporter (periplasm)'</t>
  </si>
  <si>
    <t>'L-carnitine outward transport (H+ antiport)'</t>
  </si>
  <si>
    <t>'D-carnitine outward transport (H+ antiport)'</t>
  </si>
  <si>
    <t>'Cronobetaine outward transport (H+ antiport)'</t>
  </si>
  <si>
    <t>'Na+/myo-inositol symporter (periplasm)'</t>
  </si>
  <si>
    <t>'Protoheme transport irreversible out via diffusion (periplasm to extracellular)'</t>
  </si>
  <si>
    <t>'Cyanide transport via diffusion (extracellular to periplasm)'</t>
  </si>
  <si>
    <t>'Sulfite transport via diffusion (extracellular to periplasm)'</t>
  </si>
  <si>
    <t>'Thiocyanate transport via diffusion (extracellular to periplasm)'</t>
  </si>
  <si>
    <t>'L-methionine R-oxide transport via ABC system (periplasm)'</t>
  </si>
  <si>
    <t>'L-methionine S-oxide diffusion (extracellular)'</t>
  </si>
  <si>
    <t>'L-methionine R-oxide diffusion (extracellular)'</t>
  </si>
  <si>
    <t>'3UMP transport via diffusion (extracellular to periplasm)'</t>
  </si>
  <si>
    <t>'Formaldehyde transport via diffusion (periplasm)'</t>
  </si>
  <si>
    <t>'Tyramine exchange'</t>
  </si>
  <si>
    <t>'IMP exchange'</t>
  </si>
  <si>
    <t>'Dopamine transport via diffusion (extracellular to periplasm)'</t>
  </si>
  <si>
    <t>'Ethanolamine transport via diffusion (extracellular)'</t>
  </si>
  <si>
    <t>'Glycerophosphserine transport via diffusion (extracellular to periplasm)'</t>
  </si>
  <si>
    <t>'Fe(III) hydroxamate Fe-loading reaction (spontaneaous)'</t>
  </si>
  <si>
    <t>'Ferrichrome reductase'</t>
  </si>
  <si>
    <t>'N-acetyl-D-galactosamine 1-phosphate transport via diffusion (extracellular to periplasm)'</t>
  </si>
  <si>
    <t>'N-acetyl-D-galactosamine transport via diffusion (extracellular to periplasm)'</t>
  </si>
  <si>
    <t>'D-glucuronate 1-phosphate transport via diffusion (extracellular to periplasm)'</t>
  </si>
  <si>
    <t>'Isethionate transport via diffusion (extracellular to periplasm)'</t>
  </si>
  <si>
    <t>'UDP-N-acetyl-D-glucosamine transport via diffusion (extracellular to periplasm)'</t>
  </si>
  <si>
    <t>'Methanesulfonate transport via diffusion (extracellular to periplasm)'</t>
  </si>
  <si>
    <t>'GlcNAc-anhMurNAc tripeptide transport in via proton symport (periplasm)'</t>
  </si>
  <si>
    <t>'GlcNAc-anhMurNAc transport in via proton symport (periplasm)'</t>
  </si>
  <si>
    <t>'Aerobactin reductase'</t>
  </si>
  <si>
    <t>'Ferroxamine Fe3-loading reaction (spontaneous)'</t>
  </si>
  <si>
    <t>'Ferroxamine reductase'</t>
  </si>
  <si>
    <t>'Silver transport out via proton antiport'</t>
  </si>
  <si>
    <t>'Cadmium (Cd+2) transport out via proton antiport (periplasm)'</t>
  </si>
  <si>
    <t>'Shikimate transport in via proton symport (periplasm)'</t>
  </si>
  <si>
    <t>'Iron (II) transport in via proton symport (periplasm)'</t>
  </si>
  <si>
    <t>'Glycerol-2-phosphate transport via diffusion (extracellular to periplasm)'</t>
  </si>
  <si>
    <t>'Ribose 5-phosphate transport via diffusion (extracellular to periplasm)'</t>
  </si>
  <si>
    <t>'Phospho-L-threonine transport via diffusion (extracellular to periplasm)'</t>
  </si>
  <si>
    <t>'Phopho-L-tyrosine transport via diffusion (extracellular to periplasm)'</t>
  </si>
  <si>
    <t>'Coprogen(Fe(III)) reductase'</t>
  </si>
  <si>
    <t>'Coprogen unloaded secretion'</t>
  </si>
  <si>
    <t>'Coprogen unloaded secretion (extracellular)'</t>
  </si>
  <si>
    <t>'Coprogen Fe-loading reaction (spontaneaous)'</t>
  </si>
  <si>
    <t>'N-Acetyl-D-glucosamine transport via diffusion (extracellular to periplasm)'</t>
  </si>
  <si>
    <t>'Fatty acid (dodecanoate) transport via facilitated irreversible diffusion (extracellular to periplasm)'</t>
  </si>
  <si>
    <t>'Hexadecanoate transport via facilitated irreversible diffusion (extracellular to periplasm)'</t>
  </si>
  <si>
    <t>'Guanylate cyclase'</t>
  </si>
  <si>
    <t>'ATP amine hydrolysis (spontaneous)'</t>
  </si>
  <si>
    <t>'GTP amine hydrolysis (spontaneous)'</t>
  </si>
  <si>
    <t>'Cadmium exchange'</t>
  </si>
  <si>
    <t>'L-idonate transport via proton symport, reversible (periplasm)'</t>
  </si>
  <si>
    <t>'L-isoleucine transport via ABC system (periplasm)'</t>
  </si>
  <si>
    <t>'Indole transport via proton symport, irreversible (periplasm)'</t>
  </si>
  <si>
    <t>'Inosine transport in via proton symport (periplasm)'</t>
  </si>
  <si>
    <t>'L-Lyxose transport via proton symport (periplasm)'</t>
  </si>
  <si>
    <t>'Octadecanoate transport via facilitated irreversible diffusion (extracellular to periplasm)'</t>
  </si>
  <si>
    <t>'Octadecenoate (n-C18:1) transport via facilitated irreversible diffusion (extracellular to periplasm)'</t>
  </si>
  <si>
    <t>'Glucose 6-phosphate transport via diffusion (extracellular to periplasm)'</t>
  </si>
  <si>
    <t>'Molybdate transport via diffusion (extracellular to periplasm)'</t>
  </si>
  <si>
    <t>'Nickel transport via diffusion (extracellular to periplasm)'</t>
  </si>
  <si>
    <t>'Ribose 1-phosphokinase'</t>
  </si>
  <si>
    <t>'L-leucine transport via ABC system (periplasm)'</t>
  </si>
  <si>
    <t>'L-lactate reversible transport via proton symport (periplasm)'</t>
  </si>
  <si>
    <t>'Mannose-6-phosphate transport via phosphate antiport (periplasm)'</t>
  </si>
  <si>
    <t>'Melibiose transport in via symport (periplasm)'</t>
  </si>
  <si>
    <t>'Fe(III)hydoxamate, unloaded exchange'</t>
  </si>
  <si>
    <t>'Sodium proton antiporter (H:NA is 2) (periplasm)'</t>
  </si>
  <si>
    <t>'Nitrite transport in via proton symport, reversible (periplasm)'</t>
  </si>
  <si>
    <t>'Ferrichrome transport via ton system (extracellular)'</t>
  </si>
  <si>
    <t>'Aerobactin transport via ton system (extracellular)'</t>
  </si>
  <si>
    <t>'Enterochelin exchange'</t>
  </si>
  <si>
    <t>'Ferrichrome minus Fe(III) exchange'</t>
  </si>
  <si>
    <t>'Cys-Gly exchange'</t>
  </si>
  <si>
    <t>'Chitobiose exchange'</t>
  </si>
  <si>
    <t>'GMP exchange'</t>
  </si>
  <si>
    <t>'Hydrogen peroxide transport via diffusion (external)'</t>
  </si>
  <si>
    <t>'Adenine transport via diffusion (extracellular to periplasm)'</t>
  </si>
  <si>
    <t>'Adenosine transport via diffusion (extracellular to periplasm)'</t>
  </si>
  <si>
    <t>'Agmatine transport via diffusion (extracellular to periplasm)'</t>
  </si>
  <si>
    <t>'L-alanine transport via diffusion (extracellular to periplasm)'</t>
  </si>
  <si>
    <t>'Beta-alanine transport via diffusion (extracellular to periplasm)'</t>
  </si>
  <si>
    <t>'D-Alanine transport via diffusion (extracellular to periplasm)'</t>
  </si>
  <si>
    <t>'AMP transport via diffusion (extracellular to periplasm)'</t>
  </si>
  <si>
    <t>'L-arabinose transport via diffusion (extracellular to periplasm)'</t>
  </si>
  <si>
    <t>'L-arginine transport via diffusion (extracellular to periplasm)'</t>
  </si>
  <si>
    <t>'L-ascorbate transport via diffusion (extracellular to periplasm)'</t>
  </si>
  <si>
    <t>'Fe(III)hydroxamine transport via ton system (extracellular)'</t>
  </si>
  <si>
    <t>'S-methyl-L-methionine transport via diffusion (extracellular to periplasm)'</t>
  </si>
  <si>
    <t>'Iron (III) transport via diffusion (extracellular to periplasm)'</t>
  </si>
  <si>
    <t>'Magnesium (Mg+2) transport via diffusion (extracellular to periplasm)'</t>
  </si>
  <si>
    <t>'Zinc (Zn+2) transport via diffusion (extracellular to periplasm)'</t>
  </si>
  <si>
    <t>'S-methylmethionine permease (periplasm)'</t>
  </si>
  <si>
    <t>'Cadmium (Cd+2) transport via diffusion (extracellular to periplasm)'</t>
  </si>
  <si>
    <t>'4-aminobutyrate/glutamate antiport (periplasm)'</t>
  </si>
  <si>
    <t>'L-glutamate transport via proton symport, reversible (periplasm)'</t>
  </si>
  <si>
    <t>'Glyceraldehyde facilitated diffusion (periplasm)'</t>
  </si>
  <si>
    <t>'Fructoselysine exchange'</t>
  </si>
  <si>
    <t>'Methionine oxidation (spontaneous)'</t>
  </si>
  <si>
    <t>'Methionine oxidation 2 (spontaneous)'</t>
  </si>
  <si>
    <t>'D-fructuronate transport via diffusion (extracellular)'</t>
  </si>
  <si>
    <t>'Enterobacterial common antigen transferase (flippase, cytoplasm to periplasm)'</t>
  </si>
  <si>
    <t>'O16 antigen (flippase, cytoplasm to periplasm)'</t>
  </si>
  <si>
    <t>'D-glycerate transport via proton symport, reversible (periplasm)'</t>
  </si>
  <si>
    <t>'D-glycerate transport via diffusion (extracellular to periplasm)'</t>
  </si>
  <si>
    <t>'Phosphoethanolamine KDO(2)-lipid (A) exchange'</t>
  </si>
  <si>
    <t>'Hepta-acylated core oligosaccharide lipid A (E. coli) exchange'</t>
  </si>
  <si>
    <t>'Glycerol-3-phosphate : phosphate antiporter (periplasm)'</t>
  </si>
  <si>
    <t>'Glycolate transport via sodium symport (periplasm)'</t>
  </si>
  <si>
    <t>'Glycerol transport via channel (periplasm)'</t>
  </si>
  <si>
    <t>'L-histidine reversible transport via proton symport (periplasm)'</t>
  </si>
  <si>
    <t>'Cobalt (Co+2) transport via diffusion (extracellular to periplasm)'</t>
  </si>
  <si>
    <t>'Formaldehyde glutathione ligase (spontaneous)'</t>
  </si>
  <si>
    <t>'DIMP transport via diffusion (extracellular to periplasm)'</t>
  </si>
  <si>
    <t>'D-galacturonate transport via proton symport, reversible (periplasm)'</t>
  </si>
  <si>
    <t>'D-gluconate transport via proton symport, reversible (periplasm)'</t>
  </si>
  <si>
    <t>'D-glucarate transport via proton symport, reversible (periplasm)'</t>
  </si>
  <si>
    <t>'D-Alanine exchange'</t>
  </si>
  <si>
    <t>'Xanthosine transport via diffusion (extracellular to periplasm)'</t>
  </si>
  <si>
    <t>'Hexadecanoate (n-C16:0) exchange'</t>
  </si>
  <si>
    <t>'D-Glucarate exchange'</t>
  </si>
  <si>
    <t>'Hypothetical enyme'</t>
  </si>
  <si>
    <t>'Urea transport via facilitate diffusion (periplasm)'</t>
  </si>
  <si>
    <t>'Xanthine transport in via proton symport (periplasm)'</t>
  </si>
  <si>
    <t>'3-phenylpropionate transport via proton symport, reversible (periplasm)'</t>
  </si>
  <si>
    <t>'Putrescine/ornithine antiporter (periplasm)'</t>
  </si>
  <si>
    <t>'Mercury (Hg+2) transport via diffusion (extracellular to periplasm)'</t>
  </si>
  <si>
    <t>'NADP phosphatase'</t>
  </si>
  <si>
    <t>'D-Mannitol exchange'</t>
  </si>
  <si>
    <t>'Dihydroxyacetone transport via diffusion (extracellular to periplasm)'</t>
  </si>
  <si>
    <t>'Ethanol transport via diffusion (extracellular to periplasm)'</t>
  </si>
  <si>
    <t>'L-Asparagine exchange'</t>
  </si>
  <si>
    <t>'L-Malate exchange'</t>
  </si>
  <si>
    <t>'NMN nucleosidase'</t>
  </si>
  <si>
    <t>'Nitrite exchange'</t>
  </si>
  <si>
    <t>'Acetoacetate transport via diffusion (extracellular to periplasm)'</t>
  </si>
  <si>
    <t>'N-acetylneuraminate transport via diffusion (extracellular to periplasm)'</t>
  </si>
  <si>
    <t>'Arsenite efflux via ATP hydrolysis (periplasm)'</t>
  </si>
  <si>
    <t>'H2s transport via diffusion (extracellular to periplasm)'</t>
  </si>
  <si>
    <t>'2-Oxo-4-methyl-3-carboxypentanoate decarboxylation'</t>
  </si>
  <si>
    <t>'Ammonia exchange'</t>
  </si>
  <si>
    <t>'Dodecanoate (n-C12:0) exchange'</t>
  </si>
  <si>
    <t>'Formate transport via proton symport (uptake only, periplasm)'</t>
  </si>
  <si>
    <t>'Alpha-D-Ribose 5-phosphate exchange'</t>
  </si>
  <si>
    <t>'Glycerol 2-phosphate exchange'</t>
  </si>
  <si>
    <t>'LalaDgluMdapDala (pentapeptide) transport via diffusion (extracellular to periplasm)'</t>
  </si>
  <si>
    <t>'(R)-Pantothenate exchange'</t>
  </si>
  <si>
    <t>'3-(3-hydroxyphenyl)propionate transport via proton symport, reversible (periplasm)'</t>
  </si>
  <si>
    <t>'D-Glucosamine exchange'</t>
  </si>
  <si>
    <t>'Myo-Inositol exchange'</t>
  </si>
  <si>
    <t>'Molybdate exchange'</t>
  </si>
  <si>
    <t>'L-Phenylalanine exchange'</t>
  </si>
  <si>
    <t>'L-Threonine exchange'</t>
  </si>
  <si>
    <t>'Uridine exchange'</t>
  </si>
  <si>
    <t>'H2s transport (periplasm)'</t>
  </si>
  <si>
    <t>'Hepta-acylated KDO(2)-lipid (A) exchange'</t>
  </si>
  <si>
    <t>'CMP exchange'</t>
  </si>
  <si>
    <t>'Cytosine exchange'</t>
  </si>
  <si>
    <t>'Ethanol exchange'</t>
  </si>
  <si>
    <t>'L-Histidine exchange'</t>
  </si>
  <si>
    <t>'K+ exchange'</t>
  </si>
  <si>
    <t>'Sodium exchange'</t>
  </si>
  <si>
    <t>'Dimethyl sulfoxide exchange'</t>
  </si>
  <si>
    <t>'(S)-Propane-1,2-diol exchange'</t>
  </si>
  <si>
    <t>'Phenylpropanoate exchange'</t>
  </si>
  <si>
    <t>'Galactitol exchange'</t>
  </si>
  <si>
    <t>'Ferrichrome (minus Fe) secretion (to extracellular)'</t>
  </si>
  <si>
    <t>'Chloride (Cl-1) transport via diffusion (extracellular to periplasm)'</t>
  </si>
  <si>
    <t>'D-Glucuronate 1-phosphate exchange'</t>
  </si>
  <si>
    <t>'L-Threonine O-3-phosphate exchange'</t>
  </si>
  <si>
    <t>'Pyridoxine exchange'</t>
  </si>
  <si>
    <t>'Guanosine exchange'</t>
  </si>
  <si>
    <t>'Orotate exchange'</t>
  </si>
  <si>
    <t>'Glucose-6-phosphate transport via phosphate antiport (periplasm)'</t>
  </si>
  <si>
    <t>'oxygen exchange'</t>
  </si>
  <si>
    <t>'Alpha-D-Galactose 1-phosphate exchange'</t>
  </si>
  <si>
    <t>'DCMP exchange'</t>
  </si>
  <si>
    <t>'2'',3''-Cyclic CMP exchange'</t>
  </si>
  <si>
    <t>'3''-cmp exchange'</t>
  </si>
  <si>
    <t>'Shikimate exchange'</t>
  </si>
  <si>
    <t>'Silver exchange'</t>
  </si>
  <si>
    <t>'D-Cysteine exchange'</t>
  </si>
  <si>
    <t>'O-Acetyl-L-serine exchange'</t>
  </si>
  <si>
    <t>'Aerobactin minus Fe3 exchange'</t>
  </si>
  <si>
    <t>'Dopamine exchange'</t>
  </si>
  <si>
    <t>'L-Homoserine exchange'</t>
  </si>
  <si>
    <t>'L-threonine efflux transport via proton antiport (periplasm)'</t>
  </si>
  <si>
    <t>'L-alanine-D-glutamate-meso-2,6-diaminoheptanedioate-D-alanine exchange'</t>
  </si>
  <si>
    <t>'D-cysteine transport via diffusion (extracellular to periplasm)'</t>
  </si>
  <si>
    <t>'Sulfur dioxide exchange'</t>
  </si>
  <si>
    <t>'Dimethyl sulfide exchange'</t>
  </si>
  <si>
    <t>'Glycerophoglycerol transport via diffusion (extracellular to periplasm)'</t>
  </si>
  <si>
    <t>'N-Acetyl-D-galactosamine 1-phosphate exchange'</t>
  </si>
  <si>
    <t>'Hydrogen cyanide exchange'</t>
  </si>
  <si>
    <t>'Phosphotyrosine exchange'</t>
  </si>
  <si>
    <t>'1,4-alpha-D-glucan exchange'</t>
  </si>
  <si>
    <t>'Ferric 2,3-dihydroxybenzoylserine exchange'</t>
  </si>
  <si>
    <t>'Glycerophosphoglycerol exchange'</t>
  </si>
  <si>
    <t>'Sn-Glycero-3-phospho-1-inositol exchange'</t>
  </si>
  <si>
    <t>'Glycerophosphoserine exchange'</t>
  </si>
  <si>
    <t>'UMP transport via diffusion (extracellular to periplasm)'</t>
  </si>
  <si>
    <t>'D-glucose 1-phosphate transport via diffusion'</t>
  </si>
  <si>
    <t>'Copper transport out via proton antiport'</t>
  </si>
  <si>
    <t>'Zinc (Zn+2) transport out via proton antiport (periplasm)'</t>
  </si>
  <si>
    <t>'Shikimate transport via diffusion (extracellular to periplasm)'</t>
  </si>
  <si>
    <t>'Manganese (Mn+2) transport in via proton symport (periplasm)'</t>
  </si>
  <si>
    <t>'Superoxide anion transport via diffusion (extracellular to periplasm)'</t>
  </si>
  <si>
    <t>'DIMP exchange'</t>
  </si>
  <si>
    <t>'L-homoserine transport via diffusion (extracellular to periplasm)'</t>
  </si>
  <si>
    <t>'SO2 transport via diffusion (periplasm)'</t>
  </si>
  <si>
    <t>'L-cysteine export via facilitated transport'</t>
  </si>
  <si>
    <t>'2-Acyl-sn-glycero-3-phosphoglycerol (n-C14:0) transporter via facilitated diffusion (periplasm)'</t>
  </si>
  <si>
    <t>'2-Acyl-sn-glycero-3-phosphoglycerol (n-C14:1) transporter via facilitated diffusion (periplasm)'</t>
  </si>
  <si>
    <t>'2-Acyl-sn-glycero-3-phosphoglycerol (n-C18:1) transporter via facilitated diffusion (periplasm)'</t>
  </si>
  <si>
    <t>'1,2 diacylglycerol transport via flipping (periplasm to cytoplasm, n-C14:1)'</t>
  </si>
  <si>
    <t>'Cardiolipin hydrolase (periplasm, n-C16:1)'</t>
  </si>
  <si>
    <t>'Cardiolipin hydrolase (periplasm, n-C18:1)'</t>
  </si>
  <si>
    <t>'DGMP exchange'</t>
  </si>
  <si>
    <t>'2(alpha-D-Mannosyl)-D-glycerate exchange'</t>
  </si>
  <si>
    <t>'Ferric 2,3-dihydroxybenzoylserine transport via ton system (extracellular)'</t>
  </si>
  <si>
    <t>'Aminoacetone:oxygen oxidoreductase(deaminating)(flavin-containing)'</t>
  </si>
  <si>
    <t>'2,3-diaminopropionate transport via diffusion'</t>
  </si>
  <si>
    <t>'Ferroxamine transport via ton system (extracellular)'</t>
  </si>
  <si>
    <t>'Thiosulfate exchange'</t>
  </si>
  <si>
    <t>'Nitrous oxide exchange'</t>
  </si>
  <si>
    <t>'Maltotetraose exchange'</t>
  </si>
  <si>
    <t>'Undecaprenyl phosphate transport (cytoplasm to periplasm)'</t>
  </si>
  <si>
    <t>'Melibiose transport in via antiport (periplasm)'</t>
  </si>
  <si>
    <t>'Pyridoxal exchange'</t>
  </si>
  <si>
    <t>'D-Glucose 1-phosphate exchange'</t>
  </si>
  <si>
    <t>'Sodium transport out via proton antiport (cytoplasm to periplasm)'</t>
  </si>
  <si>
    <t>'Fumarate dependent DHORD'</t>
  </si>
  <si>
    <t>'DsbG:glutathione thiotransferase'</t>
  </si>
  <si>
    <t>'Sink needed to allow oxamate to leave system'</t>
  </si>
  <si>
    <t>'Pyridoxine 5''-phosphate oxidase (anaerboic'</t>
  </si>
  <si>
    <t>'Mercury (Hg+2) transport out via proton antiport (periplasm)'</t>
  </si>
  <si>
    <t>'D-Alanyl-D-alanine exchange'</t>
  </si>
  <si>
    <t>'DTMP exchange'</t>
  </si>
  <si>
    <t>'(R)-Propane-1,2-diol facilitated transport (periplasm)'</t>
  </si>
  <si>
    <t>'Sulfate transport in via proton symport (periplasm to cytoplasm)'</t>
  </si>
  <si>
    <t>'(R)-Propane-1,2-diol transport via diffusion (extracellular to periplasm)'</t>
  </si>
  <si>
    <t>'D-glucosamine 6-phosphate transport via diffusion (extracellular to periplasm)'</t>
  </si>
  <si>
    <t>'Propanal transport via channel (periplasm)'</t>
  </si>
  <si>
    <t>'L-Prolinylglycine transport via diffusion (extracellular to periplasm)'</t>
  </si>
  <si>
    <t>'L-Prolinylglycine exchange'</t>
  </si>
  <si>
    <t>'2-Acyl-sn-glycero-3-phosphatidate (n-C16:0) transporter via facilitated diffusion (periplasm)'</t>
  </si>
  <si>
    <t>'2-Acyl-sn-glycero-3-phosphatidate (n-C18:0) transporter via facilitated diffusion (periplasm)'</t>
  </si>
  <si>
    <t>'2-Acyl-sn-glycero-3-phosphatidate (n-C14:1) transporter via facilitated diffusion (periplasm)'</t>
  </si>
  <si>
    <t>'2-Acyl-sn-glycero-3-phosphoethanolamine (n-C14:0) transporter via facilitated diffusion (periplasm)'</t>
  </si>
  <si>
    <t>'2-Acyl-sn-glycero-3-phosphatidate (n-C16:1) transporter via facilitated diffusion (periplasm)'</t>
  </si>
  <si>
    <t>'2-Acyl-sn-glycero-3-phosphatidate (n-C18:1) transporter via facilitated diffusion (periplasm)'</t>
  </si>
  <si>
    <t>'2-Acyl-sn-glycero-3-phosphoglycerol (n-C12:0) transporter via facilitated diffusion (periplasm)'</t>
  </si>
  <si>
    <t>'Glutathione (ox) transport via diffusion (extracellular to periplasm)'</t>
  </si>
  <si>
    <t>'DsbA protein reoxidation reaction (aerobic)'</t>
  </si>
  <si>
    <t>'L-Cysteinylglycine (Cys-Gly) transport via ABC system (periplasm)'</t>
  </si>
  <si>
    <t>'1,2 diacylglycerol transport via flipping (periplasm to cytoplasm, n-C16:1)'</t>
  </si>
  <si>
    <t>'1,2 diacylglycerol transport via flipping (periplasm to cytoplasm, n-C18:1)'</t>
  </si>
  <si>
    <t>'L-alanine transport in via sodium symport (periplasm)'</t>
  </si>
  <si>
    <t>'L-lysine transport out via proton antiport (cytoplasm to periplasm)'</t>
  </si>
  <si>
    <t>'Tungstate exchange'</t>
  </si>
  <si>
    <t>'D-carnitine exchange'</t>
  </si>
  <si>
    <t>'Choline transport via proton symport (periplasm)'</t>
  </si>
  <si>
    <t>'Fructoselysine transport via proton symport (periplasm)'</t>
  </si>
  <si>
    <t>'Sink needed to allow aminoacetaldehyde to leave system'</t>
  </si>
  <si>
    <t>'Cobalt (Co+2) transport out via proton antiport (periplasm)'</t>
  </si>
  <si>
    <t>'2,3-diaminopropionate transport in via proton symport'</t>
  </si>
  <si>
    <t>'Calcium / sodium antiporter (1:1)'</t>
  </si>
  <si>
    <t>'L-lysine transport in via proton symport (periplasm)'</t>
  </si>
  <si>
    <t>'Glycine transport in via proton symport (periplasm)'</t>
  </si>
  <si>
    <t>'Beta-alanine transport in via proton symport (periplasm)'</t>
  </si>
  <si>
    <t>'D-alanine transport in via proton symport (periplasm)'</t>
  </si>
  <si>
    <t>'Iron (+2) transport in via permease (no H+)'</t>
  </si>
  <si>
    <t>'Manganese transport in via permease (no H+)'</t>
  </si>
  <si>
    <t>'Magnesium (+2) transport in via diffusion'</t>
  </si>
  <si>
    <t>'Nickle (Ni+2) transport out via proton antiport (periplasm)'</t>
  </si>
  <si>
    <t>'Copper transport in via permease (no H+)'</t>
  </si>
  <si>
    <t>'Iron (Fe+2) transport out via proton antiport (periplasm)'</t>
  </si>
  <si>
    <t>'Cadmium (+2) transport in via permease (no H+)'</t>
  </si>
  <si>
    <t>'Ethanolamine transport in via proton symport'</t>
  </si>
  <si>
    <t>'Iron (III) transport via ABC system (periplasm to cytoplasm)'</t>
  </si>
  <si>
    <t>'Selenate glutathione reductase'</t>
  </si>
  <si>
    <t>'Selenate glutathione reductase III'</t>
  </si>
  <si>
    <t>'Doxorubicin transport via diffusion (extracellular to periplasm)'</t>
  </si>
  <si>
    <t>'Doxorubicin transport via TolC system'</t>
  </si>
  <si>
    <t>'Ethanol reversible transport via diffusion (periplasm)'</t>
  </si>
  <si>
    <t>'ISC [4Fe-4S] Reduction'</t>
  </si>
  <si>
    <t>'Chloramphenicol transport via diffusion (extracellular to periplasm)'</t>
  </si>
  <si>
    <t>'L-alanyl-D-glutamate transport via diffusion (extracellular to periplasm)'</t>
  </si>
  <si>
    <t>'L-alanyl-L-glutamate transport in via proton symport (periplasm)'</t>
  </si>
  <si>
    <t>'L-alanine-L-glutamate exchange'</t>
  </si>
  <si>
    <t>'Tetracycline exchange'</t>
  </si>
  <si>
    <t>'Minocycline exchange'</t>
  </si>
  <si>
    <t>'Sink needed to allow p-Cresol to leave system'</t>
  </si>
  <si>
    <t>'Iron-sulfur cluster damage (peroxide, spontaneous)'</t>
  </si>
  <si>
    <t>'Fusidic acid exchange'</t>
  </si>
  <si>
    <t>'Iron-sulfur cluster damage (nitrous oxide, spontaneous)'</t>
  </si>
  <si>
    <t>'Methanol reversible transport via diffusion (periplasm)'</t>
  </si>
  <si>
    <t>'Selenate transport via diffusion (extracellular to periplasm)'</t>
  </si>
  <si>
    <t>'7-deaza-7-carboxyguanine synthase'</t>
  </si>
  <si>
    <t>'5-Methylthio-D-ribose transport via proton symport (periplasm)'</t>
  </si>
  <si>
    <t>'Tetracycline transport via diffusion (extracellular to periplasm)'</t>
  </si>
  <si>
    <t>'Iron-sulfur cluster repair'</t>
  </si>
  <si>
    <t>'Selenite transport via diffusion (extracellular to periplasm)'</t>
  </si>
  <si>
    <t>'Selenate glutathione reductase II'</t>
  </si>
  <si>
    <t>'Rifampin transport via TolC system'</t>
  </si>
  <si>
    <t>'Biotin transport via diffusion (extracellular to periplasm)'</t>
  </si>
  <si>
    <t>'Arbutin transport via diffusion (extracellular to periplasm)'</t>
  </si>
  <si>
    <t>'Arbutin exchange'</t>
  </si>
  <si>
    <t>'Dimethyl sulfoxide transport via diffusion (periplasm)'</t>
  </si>
  <si>
    <t>'Pyridoxal import'</t>
  </si>
  <si>
    <t>'Succinate:aspartate antiporter (periplasm)'</t>
  </si>
  <si>
    <t>'Succinate:malate antiporter (periplasm)'</t>
  </si>
  <si>
    <t>'Pyridoxine import'</t>
  </si>
  <si>
    <t>'Pyridoxamine transport via diffusion (extracellular)'</t>
  </si>
  <si>
    <t>'D-tartrate transport via proton symport (3 H) (periplasm)'</t>
  </si>
  <si>
    <t>'Succinate:D-tartrate antiporter (periplasm)'</t>
  </si>
  <si>
    <t>'Chitobiose transport via diffusion (extracellular to periplasm)'</t>
  </si>
  <si>
    <t>'L-tryptophan transport out (periplasm)'</t>
  </si>
  <si>
    <t>'Spermidine transport out via proton antiport (periplasm)'</t>
  </si>
  <si>
    <t>'Enterochelin Esterase (Fe containing)'</t>
  </si>
  <si>
    <t>'Cellobiose transport transport via diffusion extracellular to periplasm '</t>
  </si>
  <si>
    <t>'Cholate transport via proton antiport'</t>
  </si>
  <si>
    <t>'P-aminobenzoyl glutamate:H+ symporter'</t>
  </si>
  <si>
    <t>'Cystine efflux transport'</t>
  </si>
  <si>
    <t>'Chloride ion transport in via diffusion (periplasm)'</t>
  </si>
  <si>
    <t>'Phosphate export via facillated diffusion (periplasm)'</t>
  </si>
  <si>
    <t>'L-leucine transport out via proton antiport (periplasm)'</t>
  </si>
  <si>
    <t>'Inosine transport out via proton antiport (perisplasm)'</t>
  </si>
  <si>
    <t>'Indole transport via proton symport, reversible (periplasm)'</t>
  </si>
  <si>
    <t>'L-isoleucine reversible transport via proton symport (periplasm)'</t>
  </si>
  <si>
    <t>'Glycine transport via facillitated diffusion'</t>
  </si>
  <si>
    <t>'FAD transporter, periplasm'</t>
  </si>
  <si>
    <t>'FAD transport, outer membrane'</t>
  </si>
  <si>
    <t>'4-hydroxybenzoate transport out via antiporter'</t>
  </si>
  <si>
    <t>'Methylphosphonic acid exchange'</t>
  </si>
  <si>
    <t>'L-serine export via facilitated transport'</t>
  </si>
  <si>
    <t>'Dehydroglycine Hydratase'</t>
  </si>
  <si>
    <t>'Sulphoquinovose exchange'</t>
  </si>
  <si>
    <t>'Uric acid transporter'</t>
  </si>
  <si>
    <t>'Cesium transport via diffusion'</t>
  </si>
  <si>
    <t>'Adenosylcobalimin transport via ton system (extermal)'</t>
  </si>
  <si>
    <t>'Methylphosphonic acid transport via diffusion (extracellular to periplasm)'</t>
  </si>
  <si>
    <t>'4-aminobenzoyl-glutamate exchange'</t>
  </si>
  <si>
    <t>'1-O-methyl-Beta-D-glucuronate via diffusion (extracellular)'</t>
  </si>
  <si>
    <t>'FMN transporter, periplasm'</t>
  </si>
  <si>
    <t>'Succinate transport via diffusion in (periplasm)'</t>
  </si>
  <si>
    <t>'biomass pseudoreaction'</t>
  </si>
  <si>
    <t>'E. coli biomass objective function (iML1515) - WT - with 75.37 GAM estimate'</t>
  </si>
  <si>
    <t>'2-Oxoglutarate exchange (reversible)'</t>
  </si>
  <si>
    <t>'L-Alanine exchange (reversible)'</t>
  </si>
  <si>
    <t>'D-Gluconate exchange (reversible)'</t>
  </si>
  <si>
    <t>'L-Glutamine exchange (reversible)'</t>
  </si>
  <si>
    <t>'D-Mannose exchange (reversible)'</t>
  </si>
  <si>
    <t>'carbon dioxide exchange (reversible)'</t>
  </si>
  <si>
    <t>'L-Isoleucine exchange (reversible)'</t>
  </si>
  <si>
    <t>'L-Lactate exchange (reversible)'</t>
  </si>
  <si>
    <t>'L-Leucine exchange (reversible)'</t>
  </si>
  <si>
    <t>'Nitrate exchange (reversible)'</t>
  </si>
  <si>
    <t>'Ornithine exchange (reversible)'</t>
  </si>
  <si>
    <t>'L-Proline exchange (reversible)'</t>
  </si>
  <si>
    <t>'Succinate exchange (reversible)'</t>
  </si>
  <si>
    <t>'Thymidine exchange (reversible)'</t>
  </si>
  <si>
    <t>'L-Tyrosine exchange (reversible)'</t>
  </si>
  <si>
    <t>'Biotin exchange (reversible)'</t>
  </si>
  <si>
    <t>'Putrescine exchange (reversible)'</t>
  </si>
  <si>
    <t>'D-Fructose exchange (reversible)'</t>
  </si>
  <si>
    <t>'L-Tryptophan exchange (reversible)'</t>
  </si>
  <si>
    <t>'Deoxyinosine exchange (reversible)'</t>
  </si>
  <si>
    <t>'FMN exchange (reversible)'</t>
  </si>
  <si>
    <t>'Sucrose exchange (reversible)'</t>
  </si>
  <si>
    <t>'Trehalose exchange (reversible)'</t>
  </si>
  <si>
    <t>'Zinc exchange (reversible)'</t>
  </si>
  <si>
    <t>'Trimethylamine N-oxide exchange (reversible)'</t>
  </si>
  <si>
    <t>'Meso-2,6-Diaminoheptanedioate exchange (reversible)'</t>
  </si>
  <si>
    <t>'N-Acetylneuraminate exchange (reversible)'</t>
  </si>
  <si>
    <t>'AMP exchange (reversible)'</t>
  </si>
  <si>
    <t>'Dihydroxyacetone exchange (reversible)'</t>
  </si>
  <si>
    <t>'L-Fucose exchange (reversible)'</t>
  </si>
  <si>
    <t>'D-Glyceraldehyde exchange (reversible)'</t>
  </si>
  <si>
    <t>'L-Rhamnose exchange (reversible)'</t>
  </si>
  <si>
    <t>'Tetradecanoate (n-C14:0) exchange (reversible)'</t>
  </si>
  <si>
    <t>'Glycolate exchange (reversible)'</t>
  </si>
  <si>
    <t>'D-Glucose 6-phosphate exchange (reversible)'</t>
  </si>
  <si>
    <t>'2-Dehydro-3-deoxy-D-gluconate exchange (reversible)'</t>
  </si>
  <si>
    <t>'D-Galactarate exchange (reversible)'</t>
  </si>
  <si>
    <t>'L-Idonate exchange (reversible)'</t>
  </si>
  <si>
    <t>'D-Galacturonate exchange (reversible)'</t>
  </si>
  <si>
    <t>'Butyrate (n-C4:0) exchange (reversible)'</t>
  </si>
  <si>
    <t>'Gamma-butyrobetaine exchange (reversible)'</t>
  </si>
  <si>
    <t>'Hydrogen sulfide exchange (reversible)'</t>
  </si>
  <si>
    <t>'Reduced glutathione exchange (reversible)'</t>
  </si>
  <si>
    <t>'D-Methionine exchange (reversible)'</t>
  </si>
  <si>
    <t>'L-tartrate exchange (reversible)'</t>
  </si>
  <si>
    <t>'Taurine exchange (reversible)'</t>
  </si>
  <si>
    <t>'Maltopentaose exchange (reversible)'</t>
  </si>
  <si>
    <t>'D-Glucuronate exchange (reversible)'</t>
  </si>
  <si>
    <t>'S-Methyl-L-methionine exchange (reversible)'</t>
  </si>
  <si>
    <t>'Sink needed to allow S-Adenosyl-4-methylthio-2-oxobutanoate to leave system (reversible)'</t>
  </si>
  <si>
    <t>'Mg exchange (reversible)'</t>
  </si>
  <si>
    <t>'Acetoacetate exchange (reversible)'</t>
  </si>
  <si>
    <t>'Adenosine exchange (reversible)'</t>
  </si>
  <si>
    <t>'Nicotinate exchange (reversible)'</t>
  </si>
  <si>
    <t>'Octadecanoate (n-C18:0) exchange (reversible)'</t>
  </si>
  <si>
    <t>'Deoxyadenosine exchange (reversible)'</t>
  </si>
  <si>
    <t>'D-Serine exchange (reversible)'</t>
  </si>
  <si>
    <t>'D-Galactonate exchange (reversible)'</t>
  </si>
  <si>
    <t>'Glycerol transport via diffusion (extracellular to periplasm) (reversible)'</t>
  </si>
  <si>
    <t>'Glycerol-3-phosphate transport via diffusion (extracellular to periplasm) (reversible)'</t>
  </si>
  <si>
    <t>'Guanine transport via diffusion (extracellular to periplasm) (reversible)'</t>
  </si>
  <si>
    <t>'Proton transport via diffusion (extracellular to periplasm) (reversible)'</t>
  </si>
  <si>
    <t>'Hydrogen transport via diffusion (extracellular to periplasm) (reversible)'</t>
  </si>
  <si>
    <t>'H2O transport via diffusion (extracellular to periplasm) (reversible)'</t>
  </si>
  <si>
    <t>'O2 transport via diffusion (periplasm) (reversible)'</t>
  </si>
  <si>
    <t>'(S)-Propane-1,2-diol transport via diffusion (extracellular to periplasm) (reversible)'</t>
  </si>
  <si>
    <t>'Acetate transport via diffusion (extracellular to periplasm) (reversible)'</t>
  </si>
  <si>
    <t>'Acetaldehyde transport via diffusion (extracellular to periplasm) (reversible)'</t>
  </si>
  <si>
    <t>'N-acetyl-D-mannosamine transport via diffusion (extracellular to periplasm) (reversible)'</t>
  </si>
  <si>
    <t>'Succinate:fumarate antiporter (periplasm) (reversible)'</t>
  </si>
  <si>
    <t>'Tartrate/succinate antiporter (periplasm) (reversible)'</t>
  </si>
  <si>
    <t>'Calcium exchange (reversible)'</t>
  </si>
  <si>
    <t>'Sulfite exchange (reversible)'</t>
  </si>
  <si>
    <t>'2-oxoglutarate reversible transport via symport (periplasm) (reversible)'</t>
  </si>
  <si>
    <t>'L-Ascorbate exchange (reversible)'</t>
  </si>
  <si>
    <t>'Beta-Alanine exchange (reversible)'</t>
  </si>
  <si>
    <t>'Agmatine exchange (reversible)'</t>
  </si>
  <si>
    <t>'Octanoate (n-C8:0) exchange (reversible)'</t>
  </si>
  <si>
    <t>'L-Xylulose exchange (reversible)'</t>
  </si>
  <si>
    <t>'GTP exchange (reversible)'</t>
  </si>
  <si>
    <t>'L-tyrosine reversible transport via proton symport (periplasm) (reversible)'</t>
  </si>
  <si>
    <t>' (reversible)'</t>
  </si>
  <si>
    <t>'D-Fructuronate exchange (reversible)'</t>
  </si>
  <si>
    <t>'D-galactose transport via diffusion (extracellular to periplasm) (reversible)'</t>
  </si>
  <si>
    <t>'D-galactarte transport via diffusion (extracellular to periplasm) (reversible)'</t>
  </si>
  <si>
    <t>'Acetoacetate transport via proton symport  (periplasm) (reversible)'</t>
  </si>
  <si>
    <t>'EX ch4 LPAREN e RPAREN  (reversible)'</t>
  </si>
  <si>
    <t>'CO2 transporter via diffusion (periplasm) (reversible)'</t>
  </si>
  <si>
    <t>'Dihydroxyacetone transport via facilitated diffusion (periplasm) (reversible)'</t>
  </si>
  <si>
    <t>'L-asparagine reversible transport via proton symport (periplasm) (reversible)'</t>
  </si>
  <si>
    <t>'L-histidine transport via diffusion (extracellular to periplasm) (reversible)'</t>
  </si>
  <si>
    <t>'Hypoxanthine transport via diffusion (extracellular to periplasm) (reversible)'</t>
  </si>
  <si>
    <t>'L-idonate transport via diffusion (extracellular to periplasm) (reversible)'</t>
  </si>
  <si>
    <t>'L-isoleucine transport via diffusion (extracellular to periplasm) (reversible)'</t>
  </si>
  <si>
    <t>'Acetate reversible transport via proton symport (periplasm) (reversible)'</t>
  </si>
  <si>
    <t>'Fe(III)dicitrate exchange (reversible)'</t>
  </si>
  <si>
    <t>'Fe(III)hydroxamate exchange (reversible)'</t>
  </si>
  <si>
    <t>'Ferrichrome exchange (reversible)'</t>
  </si>
  <si>
    <t>'Fe-enterobactin exchange (reversible)'</t>
  </si>
  <si>
    <t>'Ferroxamine exchange (reversible)'</t>
  </si>
  <si>
    <t>'Cobinamide exchange (reversible)'</t>
  </si>
  <si>
    <t>'D-glucuronat transport via diffusion (extracellular to periplasm) (reversible)'</t>
  </si>
  <si>
    <t>'Octanoate transport via diffusion (extracellular to periplasm) (reversible)'</t>
  </si>
  <si>
    <t>'Ni2+ exchange (reversible)'</t>
  </si>
  <si>
    <t>'Methanol exchange (reversible)'</t>
  </si>
  <si>
    <t>'Pantothenate transport via diffusion (extracellular to periplasm) (reversible)'</t>
  </si>
  <si>
    <t>'3-phenylpropionate transport via diffusion (extracellular to periplasm) (reversible)'</t>
  </si>
  <si>
    <t>'Phosphonate transport via diffusion (extracellular to periplasm) (reversible)'</t>
  </si>
  <si>
    <t>'Putrescine transport via diffusion (extracellular to periplasm) (reversible)'</t>
  </si>
  <si>
    <t>'Pyruvate transport via diffusion (extracellular to periplasm) (reversible)'</t>
  </si>
  <si>
    <t>'D-serine transport via diffusion (extracellular to periplasm) (reversible)'</t>
  </si>
  <si>
    <t>'L-serine transport via diffusion (extracellular to periplasm) (reversible)'</t>
  </si>
  <si>
    <t>'Sulfate transport via diffusion (extracellular to periplasm) (reversible)'</t>
  </si>
  <si>
    <t>'Spermidine transport via diffusion (extracellular to periplasm) (reversible)'</t>
  </si>
  <si>
    <t>'Tartrate transport via diffusion (extracellular to periplasm) (reversible)'</t>
  </si>
  <si>
    <t>'Taurine transport via diffusion (extracellular to periplasm) (reversible)'</t>
  </si>
  <si>
    <t>'L-threonine transport via diffusion (extracellular to periplasm) (reversible)'</t>
  </si>
  <si>
    <t>'Mannitol transport via diffusion (extracellular to periplasm) (reversible)'</t>
  </si>
  <si>
    <t>'Sodium transport via diffusion (extracellular to periplasm) (reversible)'</t>
  </si>
  <si>
    <t>'Nicotinic acid transport via diffusion (extracellular to periplasm) (reversible)'</t>
  </si>
  <si>
    <t>'Butyrate transport via diffusion (extracellular to periplasm) (reversible)'</t>
  </si>
  <si>
    <t>'CO2 transport via diffusion (extracellular to periplasm) (reversible)'</t>
  </si>
  <si>
    <t>'L-carnitine transport via diffusion (extracellular to periplasm) (reversible)'</t>
  </si>
  <si>
    <t>'Deoxyinosine transport via diffusion (extracellular to periplasm) (reversible)'</t>
  </si>
  <si>
    <t>'L-cysteine transport via diffusion (extracellular to periplasm) (reversible)'</t>
  </si>
  <si>
    <t>'Cytidine transport via diffusion (extracellular to periplasm) (reversible)'</t>
  </si>
  <si>
    <t>'Decanoate transport via diffusion (extracellular to periplasm) (reversible)'</t>
  </si>
  <si>
    <t>'Deoxycytidine transport via diffusion (extracellular to periplasm) (reversible)'</t>
  </si>
  <si>
    <t>'L-Lyxose transport via diffusion (extracellular to periplasm) (reversible)'</t>
  </si>
  <si>
    <t>'D-mannose transport via diffusion (extracellular to periplasm) (reversible)'</t>
  </si>
  <si>
    <t>'Dimethyl sulfoxide transport via diffusion (extracellular to periplasm) (reversible)'</t>
  </si>
  <si>
    <t>'Iron (II) transport via diffusion (extracellular to periplasm) (reversible)'</t>
  </si>
  <si>
    <t>'NMN transport via diffusion (extracellular to periplasm) (reversible)'</t>
  </si>
  <si>
    <t>'Trehalose transport via diffusion (extracellular to periplasm) (reversible)'</t>
  </si>
  <si>
    <t>'L-tryptophan transport via diffusion (extracellular to periplasm) (reversible)'</t>
  </si>
  <si>
    <t>'L-tyrosine transport via diffusion (extracellular to periplasm) (reversible)'</t>
  </si>
  <si>
    <t>'Uracil transport via diffusion (extracellular to periplasm) (reversible)'</t>
  </si>
  <si>
    <t>'Uridine transport via diffusion (extracellular to periplasm) (reversible)'</t>
  </si>
  <si>
    <t>'L-valine transport via diffusion (extracellular to periplasm) (reversible)'</t>
  </si>
  <si>
    <t>'D-xylose transport via diffusion (extracellular to periplasm) (reversible)'</t>
  </si>
  <si>
    <t>'4-aminobutyrate transport via diffusion (extracellular to periplasm) (reversible)'</t>
  </si>
  <si>
    <t>'Methanesulfonate exchange (reversible)'</t>
  </si>
  <si>
    <t>'2'',3''-Cyclic UMP exchange (reversible)'</t>
  </si>
  <si>
    <t>'23cUMP transport via diffusion (extracellular to periplasm) (reversible)'</t>
  </si>
  <si>
    <t>'3AMP transport via diffusion (extracellular to periplasm) (reversible)'</t>
  </si>
  <si>
    <t>'Butanesulfonate transport via diffusion (extracellular to periplasm) (reversible)'</t>
  </si>
  <si>
    <t>'Beta D-galactose transport via diffusion (extracellular to periplasm) (reversible)'</t>
  </si>
  <si>
    <t>'Sulfoaceate transport via diffusion (extracellular to periplasm) (reversible)'</t>
  </si>
  <si>
    <t>'Butanesulfonate exchange (reversible)'</t>
  </si>
  <si>
    <t>'NO transport (diffusion) (reversible)'</t>
  </si>
  <si>
    <t>'Nitrious oxide transport (diffusion) (reversible)'</t>
  </si>
  <si>
    <t>'D-carnitine outward transport (H+ antiport) (reversible)'</t>
  </si>
  <si>
    <t>'Cronobetaine outward transport (H+ antiport) (reversible)'</t>
  </si>
  <si>
    <t>'Phenylacetaldehyde reversible transport via proton symport (periplasm) (reversible)'</t>
  </si>
  <si>
    <t>'Phenethylamine transport via diffusion (extracellular to periplasm) (reversible)'</t>
  </si>
  <si>
    <t>'Phenethylacetaldehyde transport via diffusion (extracellular to periplasm) (reversible)'</t>
  </si>
  <si>
    <t>'Cyanide transport via diffusion (extracellular to periplasm) (reversible)'</t>
  </si>
  <si>
    <t>'Sulfite transport via diffusion (extracellular to periplasm) (reversible)'</t>
  </si>
  <si>
    <t>'Thiocyanate transport via diffusion (extracellular to periplasm) (reversible)'</t>
  </si>
  <si>
    <t>'L-methionine S-oxide diffusion (extracellular) (reversible)'</t>
  </si>
  <si>
    <t>'L-methionine R-oxide diffusion (extracellular) (reversible)'</t>
  </si>
  <si>
    <t>'3GMP transport via diffusion (extracellular to periplasm) (reversible)'</t>
  </si>
  <si>
    <t>'Formaldehyde transport via diffusion (periplasm) (reversible)'</t>
  </si>
  <si>
    <t>'IMP exchange (reversible)'</t>
  </si>
  <si>
    <t>'Dopamine transport via diffusion (extracellular to periplasm) (reversible)'</t>
  </si>
  <si>
    <t>'4-hydroxyphenylacetaldehyde transport via diffusion (extracellular to periplasm) (reversible)'</t>
  </si>
  <si>
    <t>'Glycerophosphserine transport via diffusion (extracellular to periplasm) (reversible)'</t>
  </si>
  <si>
    <t>'D-glucuronate 1-phosphate transport via diffusion (extracellular to periplasm) (reversible)'</t>
  </si>
  <si>
    <t>'UDP-D-glucuronate transport via diffusion (extracellular to periplasm) (reversible)'</t>
  </si>
  <si>
    <t>'UDPglucose transport via diffusion (extracellular to periplasm) (reversible)'</t>
  </si>
  <si>
    <t>'UDPgalactose transport via diffusion (extracellular to periplasm) (reversible)'</t>
  </si>
  <si>
    <t>'N-acetyl-D-glucosamine 1-phosphate transport via diffusion (extracellular to periplasm) (reversible)'</t>
  </si>
  <si>
    <t>'Methanesulfonate transport via diffusion (extracellular to periplasm) (reversible)'</t>
  </si>
  <si>
    <t>'Ribose 5-phosphate transport via diffusion (extracellular to periplasm) (reversible)'</t>
  </si>
  <si>
    <t>'Citrate transport via diffusion (extracellular to periplasm) (reversible)'</t>
  </si>
  <si>
    <t>'Cadmium exchange (reversible)'</t>
  </si>
  <si>
    <t>'Glucose 6-phosphate transport via diffusion (extracellular to periplasm) (reversible)'</t>
  </si>
  <si>
    <t>'Nickel transport via diffusion (extracellular to periplasm) (reversible)'</t>
  </si>
  <si>
    <t>'L-lactate reversible transport via proton symport (periplasm) (reversible)'</t>
  </si>
  <si>
    <t>'Fe(III)hydoxamate, unloaded exchange (reversible)'</t>
  </si>
  <si>
    <t>'2,3-diaminopropionate exchange (reversible)'</t>
  </si>
  <si>
    <t>'Ammonia reversible transport (periplasm) (reversible)'</t>
  </si>
  <si>
    <t>'Nitrite transport in via proton symport, reversible (periplasm) (reversible)'</t>
  </si>
  <si>
    <t>'L-proline reversible transport via proton symport (periplasm) (reversible)'</t>
  </si>
  <si>
    <t>'Ferrichrome minus Fe(III) exchange (reversible)'</t>
  </si>
  <si>
    <t>'Cys-Gly exchange (reversible)'</t>
  </si>
  <si>
    <t>'Hydrogen peroxide exchange (reversible)'</t>
  </si>
  <si>
    <t>'UMP exchange (reversible)'</t>
  </si>
  <si>
    <t>'Pyridoxamine exchange (reversible)'</t>
  </si>
  <si>
    <t>'Adenine transport via diffusion (extracellular to periplasm) (reversible)'</t>
  </si>
  <si>
    <t>'Adenosine transport via diffusion (extracellular to periplasm) (reversible)'</t>
  </si>
  <si>
    <t>'AMP transport via diffusion (extracellular to periplasm) (reversible)'</t>
  </si>
  <si>
    <t>'L-arabinose transport via diffusion (extracellular to periplasm) (reversible)'</t>
  </si>
  <si>
    <t>'L-ascorbate transport via diffusion (extracellular to periplasm) (reversible)'</t>
  </si>
  <si>
    <t>'S-methyl-L-methionine transport via diffusion (extracellular to periplasm) (reversible)'</t>
  </si>
  <si>
    <t>'Magnesium (Mg+2) transport via diffusion (extracellular to periplasm) (reversible)'</t>
  </si>
  <si>
    <t>'Zinc (Zn+2) transport via diffusion (extracellular to periplasm) (reversible)'</t>
  </si>
  <si>
    <t>'Cadmium (Cd+2) transport via diffusion (extracellular to periplasm) (reversible)'</t>
  </si>
  <si>
    <t>'Glyceraldehyde facilitated diffusion (periplasm) (reversible)'</t>
  </si>
  <si>
    <t>'Ethanolamine exchange (reversible)'</t>
  </si>
  <si>
    <t>'Arsenite transport via diffusion (extracellular to periplasm) (reversible)'</t>
  </si>
  <si>
    <t>'2-O-alpha-mannosyl-D-glycerate transport via diffusion (extracellular to periplasm) (reversible)'</t>
  </si>
  <si>
    <t>'Fructoselysine exchange (reversible)'</t>
  </si>
  <si>
    <t>'D-glycerate transport via diffusion (extracellular to periplasm) (reversible)'</t>
  </si>
  <si>
    <t>'Hepta-acylated core oligosaccharide lipid A (E. coli) exchange (reversible)'</t>
  </si>
  <si>
    <t>'L-histidine reversible transport via proton symport (periplasm) (reversible)'</t>
  </si>
  <si>
    <t>'DIMP transport via diffusion (extracellular to periplasm) (reversible)'</t>
  </si>
  <si>
    <t>'D-glucarate transport via proton symport, reversible (periplasm) (reversible)'</t>
  </si>
  <si>
    <t>'H2O exchange (reversible)'</t>
  </si>
  <si>
    <t>'D-Alanine exchange (reversible)'</t>
  </si>
  <si>
    <t>'Urea transport via facilitate diffusion (periplasm) (reversible)'</t>
  </si>
  <si>
    <t>'Putrescine/ornithine antiporter (periplasm) (reversible)'</t>
  </si>
  <si>
    <t>'Nitrite exchange (reversible)'</t>
  </si>
  <si>
    <t>'Acetoacetate transport via diffusion (extracellular to periplasm) (reversible)'</t>
  </si>
  <si>
    <t>'N-acetylneuraminate transport via diffusion (extracellular to periplasm) (reversible)'</t>
  </si>
  <si>
    <t>'H2s transport via diffusion (extracellular to periplasm) (reversible)'</t>
  </si>
  <si>
    <t>'Dodecanoate (n-C12:0) exchange (reversible)'</t>
  </si>
  <si>
    <t>'Alpha-D-Ribose 5-phosphate exchange (reversible)'</t>
  </si>
  <si>
    <t>'Glycerol 2-phosphate exchange (reversible)'</t>
  </si>
  <si>
    <t>'LalaDgluMdapDala (pentapeptide) transport via diffusion (extracellular to periplasm) (reversible)'</t>
  </si>
  <si>
    <t>'D-Glucosamine exchange (reversible)'</t>
  </si>
  <si>
    <t>'Molybdate exchange (reversible)'</t>
  </si>
  <si>
    <t>'Sulfate exchange (reversible)'</t>
  </si>
  <si>
    <t>'L-Phenylalanine exchange (reversible)'</t>
  </si>
  <si>
    <t>'L-Threonine exchange (reversible)'</t>
  </si>
  <si>
    <t>'Hepta-acylated KDO(2)-lipid (A) exchange (reversible)'</t>
  </si>
  <si>
    <t>'Maltohexaose exchange (reversible)'</t>
  </si>
  <si>
    <t>'Cytosine exchange (reversible)'</t>
  </si>
  <si>
    <t>'Sodium exchange (reversible)'</t>
  </si>
  <si>
    <t>'Arginine/ornithine antiporter (periplasm) (reversible)'</t>
  </si>
  <si>
    <t>'Dimethyl sulfoxide exchange (reversible)'</t>
  </si>
  <si>
    <t>'N-Acetyl-D-glucosamine 1-phosphate exchange (reversible)'</t>
  </si>
  <si>
    <t>'Copper (Cu+2) transport via diffusion (extracellular to periplasm) (reversible)'</t>
  </si>
  <si>
    <t>'Chloride (Cl-1) transport via diffusion (extracellular to periplasm) (reversible)'</t>
  </si>
  <si>
    <t>'D-Glucuronate 1-phosphate exchange (reversible)'</t>
  </si>
  <si>
    <t>'L-Threonine O-3-phosphate exchange (reversible)'</t>
  </si>
  <si>
    <t>'Pyridoxine exchange (reversible)'</t>
  </si>
  <si>
    <t>'L-Cysteine exchange (reversible)'</t>
  </si>
  <si>
    <t>'Guanosine exchange (reversible)'</t>
  </si>
  <si>
    <t>'Orotate exchange (reversible)'</t>
  </si>
  <si>
    <t>'L-proline transport via diffusion (extracellular to periplasm) (reversible)'</t>
  </si>
  <si>
    <t>'D-sorbitol transport via diffusion (extracellular to periplasm) (reversible)'</t>
  </si>
  <si>
    <t>'Alpha-ketoglutarate transport via diffusion (extracellular to periplasm) (reversible)'</t>
  </si>
  <si>
    <t>'Allantoin transport via diffusion (extracellular to periplasm) (reversible)'</t>
  </si>
  <si>
    <t>'Beta D-Galactose exchange (reversible)'</t>
  </si>
  <si>
    <t>'DUMP exchange (reversible)'</t>
  </si>
  <si>
    <t>'Silver exchange (reversible)'</t>
  </si>
  <si>
    <t>'D-Cysteine exchange (reversible)'</t>
  </si>
  <si>
    <t>'O-Acetyl-L-serine exchange (reversible)'</t>
  </si>
  <si>
    <t>'Tyramine transport via diffusion (extracellular to periplasm) (reversible)'</t>
  </si>
  <si>
    <t>'Sn-Glycero-3-phosphoethanolamine exchange (reversible)'</t>
  </si>
  <si>
    <t>'LalaDgluMdap (tripeptide) transport via diffusion (extracellular to periplasm) (reversible)'</t>
  </si>
  <si>
    <t>'GlcNAc-anhMurNAc transport via diffusion (extracellular to periplasm) (reversible)'</t>
  </si>
  <si>
    <t>'Formaldehyde transport via diffusion (extracellular to periplasm) (reversible)'</t>
  </si>
  <si>
    <t>'N-Acetyl-D-galactosamine exchange (reversible)'</t>
  </si>
  <si>
    <t>'Glycero-3-phosphocholine transport via diffusion (extracellular to periplasm) (reversible)'</t>
  </si>
  <si>
    <t>'N-Acetyl-D-galactosamine 1-phosphate exchange (reversible)'</t>
  </si>
  <si>
    <t>'UDPgalactose exchange (reversible)'</t>
  </si>
  <si>
    <t>'1,4-alpha-D-glucan exchange (reversible)'</t>
  </si>
  <si>
    <t>'Arsenite exchange (reversible)'</t>
  </si>
  <si>
    <t>'Thiocyanate exchange (reversible)'</t>
  </si>
  <si>
    <t>'Sn-Glycero-3-phosphocholine exchange (reversible)'</t>
  </si>
  <si>
    <t>'3,4-Dihydroxyphenylacetaldehyde exchange (reversible)'</t>
  </si>
  <si>
    <t>'DAMP transport via diffusion (extracellular to periplasm) (reversible)'</t>
  </si>
  <si>
    <t>'DGMP transport via diffusion (extracellular to periplasm) (reversible)'</t>
  </si>
  <si>
    <t>'DTMP transport via diffusion (extracellular to periplasm) (reversible)'</t>
  </si>
  <si>
    <t>'GMP transport via diffusion (extracellular to periplasm) (reversible)'</t>
  </si>
  <si>
    <t>'IMP transport via diffusion (extracellular to periplasm) (reversible)'</t>
  </si>
  <si>
    <t>'UMP transport via diffusion (extracellular to periplasm) (reversible)'</t>
  </si>
  <si>
    <t>'Chloride exchange (reversible)'</t>
  </si>
  <si>
    <t>'2,3-diaminopropionate transport via diffusion (reversible)'</t>
  </si>
  <si>
    <t>'D-Mannose 6-phosphate exchange (reversible)'</t>
  </si>
  <si>
    <t>'Maltotetraose exchange (reversible)'</t>
  </si>
  <si>
    <t>'Lipoate exchange (reversible)'</t>
  </si>
  <si>
    <t>'Pyridoxal exchange (reversible)'</t>
  </si>
  <si>
    <t>'(R)-Propane-1,2-diol facilitated transport (periplasm) (reversible)'</t>
  </si>
  <si>
    <t>'Calcium (Ca+2) transport via diffusion (extracellular to periplasm) (reversible)'</t>
  </si>
  <si>
    <t>'Copper (Cu+1) transport via diffusion (extracellular to periplasm) (reversible)'</t>
  </si>
  <si>
    <t>'(R)-Propane-1,2-diol transport via diffusion (extracellular to periplasm) (reversible)'</t>
  </si>
  <si>
    <t>'Aconitate isomerase (spontaneous) (reversible)'</t>
  </si>
  <si>
    <t>'Propanal transport via channel (periplasm) (reversible)'</t>
  </si>
  <si>
    <t>'(R)-Propane-1,2-diol exchange (reversible)'</t>
  </si>
  <si>
    <t>'L-Cysteinylglycine transport via diffusion (extracellular to periplasm) (reversible)'</t>
  </si>
  <si>
    <t>'Urate exchange (reversible)'</t>
  </si>
  <si>
    <t>'Glutathione (ox) transport via diffusion (extracellular to periplasm) (reversible)'</t>
  </si>
  <si>
    <t>'Coprogen unloaded (no Fe(III)) exchange (reversible)'</t>
  </si>
  <si>
    <t>'Glutathione transport via diffusion (extracellular to periplasm) (reversible)'</t>
  </si>
  <si>
    <t>'D-carnitine exchange (reversible)'</t>
  </si>
  <si>
    <t>'Psicoselysine exchange (reversible)'</t>
  </si>
  <si>
    <t>'Tungstate transport via diffusion (extracellular to periplasm) (reversible)'</t>
  </si>
  <si>
    <t>'Sink needed to allow aminoacetaldehyde to leave system (reversible)'</t>
  </si>
  <si>
    <t>'Calcium / sodium antiporter (1:1) (reversible)'</t>
  </si>
  <si>
    <t>'5-Dehydro-D-gluconate transport via proton symport, reversible (periplasm) (reversible)'</t>
  </si>
  <si>
    <t>'L-galactonate transport via diffusion (extracellular to periplasm) (reversible)'</t>
  </si>
  <si>
    <t>'L-Galactonate exchange (reversible)'</t>
  </si>
  <si>
    <t>'5-Dehydro-D-gluconate transport via diffusion (extracellular to periplasm) (reversible)'</t>
  </si>
  <si>
    <t>'5-Dehydro-D-gluconate exchange (reversible)'</t>
  </si>
  <si>
    <t>'Propionate transport via diffusion (reversible)'</t>
  </si>
  <si>
    <t>'Psicoselysine transporter via diffusion (extracellular) (reversible)'</t>
  </si>
  <si>
    <t>'Thymine transport via diffusion (extracellular to periplasm) (reversible)'</t>
  </si>
  <si>
    <t>'Magnesium (Mg+2) transport in/out via proton antiport (periplasm) (reversible)'</t>
  </si>
  <si>
    <t>'Propanal exchange (reversible)'</t>
  </si>
  <si>
    <t>'Selenite exchange (reversible)'</t>
  </si>
  <si>
    <t>'Rifampin transport via diffusion (extracellular to periplasm) (reversible)'</t>
  </si>
  <si>
    <t>'Minocycline transport via diffusion (extracellular to periplasm) (reversible)'</t>
  </si>
  <si>
    <t>'Doxorubicin transport via diffusion (extracellular to periplasm) (reversible)'</t>
  </si>
  <si>
    <t>'Ethanol reversible transport via diffusion (periplasm) (reversible)'</t>
  </si>
  <si>
    <t>'L-alanyl-L-glutamate transport via diffusion (extracellular to periplasm) (reversible)'</t>
  </si>
  <si>
    <t>'5-Methylthio-D-ribose transport via proton diffusion (extracellular to periplasm) (reversible)'</t>
  </si>
  <si>
    <t>'L-alanyl-D-glutamate transport via diffusion (extracellular to periplasm) (reversible)'</t>
  </si>
  <si>
    <t>'3-hydroxypropionate transport via diffusion (extracellular to periplasm) (reversible)'</t>
  </si>
  <si>
    <t>'L-alanine-D-glutamate exchange (reversible)'</t>
  </si>
  <si>
    <t>'L-alanine-L-glutamate exchange (reversible)'</t>
  </si>
  <si>
    <t>'Tetracycline exchange (reversible)'</t>
  </si>
  <si>
    <t>'Sink needed to allow p-Cresol to leave system (reversible)'</t>
  </si>
  <si>
    <t>'Chloramphenicol exchange (reversible)'</t>
  </si>
  <si>
    <t>'Novobiocin exchange (reversible)'</t>
  </si>
  <si>
    <t>'Fusidic acid transport via diffusion (extracellular to periplasm) (reversible)'</t>
  </si>
  <si>
    <t>'Rifampin exchange (reversible)'</t>
  </si>
  <si>
    <t>'Quinate transport via diffusion (extracellular to periplasm) (reversible)'</t>
  </si>
  <si>
    <t>'Quinate exchange (reversible)'</t>
  </si>
  <si>
    <t>'3-Hydroxypropanoate exchange (reversible)'</t>
  </si>
  <si>
    <t>'Sink needed to allow (2R,4S)-2-methyl-2,3,3,4-tetrahydroxytetrahydrofuran to leave system (reversible)'</t>
  </si>
  <si>
    <t>'Methanol reversible transport via diffusion (periplasm) (reversible)'</t>
  </si>
  <si>
    <t>'Selenate transport via diffusion (extracellular to periplasm) (reversible)'</t>
  </si>
  <si>
    <t>'Methanol transport via diffusion (extracellular to periplasm) (reversible)'</t>
  </si>
  <si>
    <t>'5-Methylthio-D-ribose exchange (reversible)'</t>
  </si>
  <si>
    <t>'Tetracycline transport via diffusion (extracellular to periplasm) (reversible)'</t>
  </si>
  <si>
    <t>'Selenite transport via diffusion (extracellular to periplasm) (reversible)'</t>
  </si>
  <si>
    <t>'Methane Transport(extracellular via diffusion) (reversible)'</t>
  </si>
  <si>
    <t>'D-tartrate transport via diffusion (extracellular to periplasm) (reversible)'</t>
  </si>
  <si>
    <t>'Biotin transport via diffusion (extracellular to periplasm) (reversible)'</t>
  </si>
  <si>
    <t>'Arbutin exchange (reversible)'</t>
  </si>
  <si>
    <t>'Dimethyl sulfoxide transport via diffusion (periplasm) (reversible)'</t>
  </si>
  <si>
    <t>'Pyridoxal transport via diffusion (extracellular) (reversible)'</t>
  </si>
  <si>
    <t>'Succinate:aspartate antiporter (periplasm) (reversible)'</t>
  </si>
  <si>
    <t>'Succinate:malate antiporter (periplasm) (reversible)'</t>
  </si>
  <si>
    <t>'Pyridoxine transport via diffusion (extracellular) (reversible)'</t>
  </si>
  <si>
    <t>'Pyridoxamine transport via diffusion (extracellular) (reversible)'</t>
  </si>
  <si>
    <t>'Succinate:D-tartrate antiporter (periplasm) (reversible)'</t>
  </si>
  <si>
    <t>'Chitobiose transport via diffusion (extracellular to periplasm) (reversible)'</t>
  </si>
  <si>
    <t>'D-carnitine transport via diffusion (extracellular to periplasm) (reversible)'</t>
  </si>
  <si>
    <t>'D-xylonate reversible tranposrt (periplasm) (reversible)'</t>
  </si>
  <si>
    <t>'Pseudouridine transport via diffusion (extracellular to periplasm) (reversible)'</t>
  </si>
  <si>
    <t>'2,3-dihydroxypropane 1-sulfonate transport via diffusion (reversible)'</t>
  </si>
  <si>
    <t>'FMN transport, outer membrane (reversible)'</t>
  </si>
  <si>
    <t>'(2R,4S)-2-methyl-2,3,3,4-tetrahydroxytetrahydrofuran exchange (reversible)'</t>
  </si>
  <si>
    <t>'P-aminobenzoyl glutamate:H+ symporter (reversible)'</t>
  </si>
  <si>
    <t>'Glycine transport via facillitated diffusion (reversible)'</t>
  </si>
  <si>
    <t>'FAD transport, outer membrane (reversible)'</t>
  </si>
  <si>
    <t>'2-Deoxy-D-glucose transport via diffusion (extracellular) (reversible)'</t>
  </si>
  <si>
    <t>'Sulphoquinovose transport via diffusion (reversible)'</t>
  </si>
  <si>
    <t>'2,3-Dihydroxypropane-1-sulfonate exchange (reversible)'</t>
  </si>
  <si>
    <t>'Uric acid transport (reversible)'</t>
  </si>
  <si>
    <t>'Cesium ion exchange (reversible)'</t>
  </si>
  <si>
    <t>'Methylphosphonic acid exchange (reversible)'</t>
  </si>
  <si>
    <t>'Fluoride transport via diffusion (reversible)'</t>
  </si>
  <si>
    <t>'Cesium transport via diffusion (reversible)'</t>
  </si>
  <si>
    <t>'Methylphosphonic acid transport via diffusion (extracellular to periplasm) (reversible)'</t>
  </si>
  <si>
    <t>'4-aminobenzoyl-glutamate exchange (reversible)'</t>
  </si>
  <si>
    <t>'P-aminobenzoyl glutamate transport via diffusion (extracellular to periplasm) (reversible)'</t>
  </si>
  <si>
    <t>'1-O-methyl-Beta-D-glucuronate exchange (reversible)'</t>
  </si>
  <si>
    <t>'1-O-methyl-Beta-D-glucuronate via diffusion (extracellular) (reversible)'</t>
  </si>
  <si>
    <t>'Ai2 transport, outer membrane (reversible)'</t>
  </si>
  <si>
    <t>'2-Deoxy-D-glucose exchange (reversible)'</t>
  </si>
  <si>
    <t>'L-aspartate uptake via facillitated diffusion (reversible)'</t>
  </si>
  <si>
    <t>'Fumarate transport via diffusion in (periplasm) (reversible)'</t>
  </si>
  <si>
    <t>'Succinate transport via diffusion in (periplasm) (reversible)'</t>
  </si>
  <si>
    <t>'Dihydroorotic acid (menaquinone-8) (No1)'</t>
  </si>
  <si>
    <t>'Glycolate oxidase (No1)'</t>
  </si>
  <si>
    <t>'Phosphofructokinase (s7p) (No1)'</t>
  </si>
  <si>
    <t>'Tryptophan synthase (indole) (No1)'</t>
  </si>
  <si>
    <t>'Glycerol-3-phosphate dehydrogenase (ubiquinone-8) (arm)'</t>
  </si>
  <si>
    <t>'Glycerol-3-phosphate dehydrogenase (ubiquinone-8) (No1)'</t>
  </si>
  <si>
    <t>'Glycerol-3-phosphate dehydrogenase (ubiquinone-8) (No2)'</t>
  </si>
  <si>
    <t>'Leucine transaminase (irreversible) (No2)'</t>
  </si>
  <si>
    <t>'3,4-Dihydroxy-2-butanone-4-phosphate synthase (No1)'</t>
  </si>
  <si>
    <t>'Riboflavin kinase (No1)'</t>
  </si>
  <si>
    <t>'Acid phosphatase (FMN) (arm)'</t>
  </si>
  <si>
    <t>'Acid phosphatase (FMN) (No1)'</t>
  </si>
  <si>
    <t>'Acid phosphatase (FMN) (No2)'</t>
  </si>
  <si>
    <t>'Acid phosphatase (FMN) (No3)'</t>
  </si>
  <si>
    <t>'Riboflavin synthase (No1)'</t>
  </si>
  <si>
    <t>'Dimethylallyltranstransferase (No1)'</t>
  </si>
  <si>
    <t>'Geranyltranstransferase (No1)'</t>
  </si>
  <si>
    <t>'Uroporphyrinogen-III synthase (No1)'</t>
  </si>
  <si>
    <t>'Uroporphyrinogen decarboxylase (uroporphyrinogen III) (No1)'</t>
  </si>
  <si>
    <t>'Thymidine phosphorylase (No1)'</t>
  </si>
  <si>
    <t>'HCO3 equilibration reaction (arm)'</t>
  </si>
  <si>
    <t>'HCO3 equilibration reaction (No1)'</t>
  </si>
  <si>
    <t>'HCO3 equilibration reaction (No2)'</t>
  </si>
  <si>
    <t>'IMP cyclohydrolase (No1)'</t>
  </si>
  <si>
    <t>'IMP dehydrogenase (No1)'</t>
  </si>
  <si>
    <t>'3-hydroxyacyl-CoA dehydratase (3-hydroxydecanoyl-CoA) (arm)'</t>
  </si>
  <si>
    <t>'3-hydroxyacyl-CoA dehydratase (3-hydroxydecanoyl-CoA) (No1)'</t>
  </si>
  <si>
    <t>'3-hydroxyacyl-CoA dehydratase (3-hydroxydecanoyl-CoA) (No2)'</t>
  </si>
  <si>
    <t>'Glutamyl-tRNA synthetase (No1)'</t>
  </si>
  <si>
    <t>'Thiamine-phosphate diphosphorylase (No1)'</t>
  </si>
  <si>
    <t>'Uridine kinase  ATPUridine  (No1)'</t>
  </si>
  <si>
    <t>'Uridine kinase (GTP:Uridine) (No1)'</t>
  </si>
  <si>
    <t>'ATP:cytidine 5''-phosphotransferase (No1)'</t>
  </si>
  <si>
    <t>'Cytidine kinase (GTP) (No1)'</t>
  </si>
  <si>
    <t>'Xanthine phosphoribosyltransferase (No1)'</t>
  </si>
  <si>
    <t>'Hypoxanthine phosphoribosyltransferase (Hypoxanthine) (arm)'</t>
  </si>
  <si>
    <t>'Citrate synthase (No1)'</t>
  </si>
  <si>
    <t>'Isocitrate dehydrogenase (NADP) (No1)'</t>
  </si>
  <si>
    <t>'Acetaldehyde dehydrogenase (acetylating) (No1)'</t>
  </si>
  <si>
    <t>'Acetaldehyde dehydrogenase (acetylating) (No2)'</t>
  </si>
  <si>
    <t>'Inorganic diphosphatase (No2)'</t>
  </si>
  <si>
    <t>'Alanine racemase (arm)'</t>
  </si>
  <si>
    <t>'Alanine racemase (No2)'</t>
  </si>
  <si>
    <t>'L-alanine transaminase (No1)'</t>
  </si>
  <si>
    <t>'Xylulokinase (No1)'</t>
  </si>
  <si>
    <t>'Xylulokinase (No2)'</t>
  </si>
  <si>
    <t>'Ribokinase (No1)'</t>
  </si>
  <si>
    <t>'Aspartate transaminase (No1)'</t>
  </si>
  <si>
    <t>'Fructose-bisphosphatase (No1)'</t>
  </si>
  <si>
    <t>'Fructose-bisphosphatase (No3)'</t>
  </si>
  <si>
    <t>'Pyruvate kinase (arm)'</t>
  </si>
  <si>
    <t>'Arabinose-5-phosphate isomerase (arm)'</t>
  </si>
  <si>
    <t>'Arabinose-5-phosphate isomerase (No1)'</t>
  </si>
  <si>
    <t>'2-isopropylmalate hydratase (No1)'</t>
  </si>
  <si>
    <t>'2-aceto-2-hydroxybutanoate synthase (arm)'</t>
  </si>
  <si>
    <t>'2-aceto-2-hydroxybutanoate synthase (No1)'</t>
  </si>
  <si>
    <t>'2-aceto-2-hydroxybutanoate synthase (No2)'</t>
  </si>
  <si>
    <t>'Acetolactate synthase (arm)'</t>
  </si>
  <si>
    <t>'Acetolactate synthase (No1)'</t>
  </si>
  <si>
    <t>'Chorismate mutase (No2)'</t>
  </si>
  <si>
    <t>'Chorismate synthase (No1)'</t>
  </si>
  <si>
    <t>'3-hydroxyacyl-CoA dehydratase (3-hydroxytetradecanoyl-CoA) (No2)'</t>
  </si>
  <si>
    <t>'Fructose-bisphosphate aldolase (arm)'</t>
  </si>
  <si>
    <t>'Fructose-bisphosphate aldolase (No1)'</t>
  </si>
  <si>
    <t>'Fructose-bisphosphate aldolase (No2)'</t>
  </si>
  <si>
    <t>'Methylglyoxal synthase (No1)'</t>
  </si>
  <si>
    <t>'Phosphoenolpyruvate synthase (No1)'</t>
  </si>
  <si>
    <t>'Glucose-6-phosphate isomerase (No1)'</t>
  </si>
  <si>
    <t>'2-dehydro-3-deoxy-phosphogluconate aldolase (No1)'</t>
  </si>
  <si>
    <t>'6-phosphogluconolactonase (No1)'</t>
  </si>
  <si>
    <t>'Ribulose 5-phosphate 3-epimerase (No1)'</t>
  </si>
  <si>
    <t>'Transaldolase (arm)'</t>
  </si>
  <si>
    <t>'Transketolase (arm)'</t>
  </si>
  <si>
    <t>'Transketolase (No1)'</t>
  </si>
  <si>
    <t>'Transketolase (No2)'</t>
  </si>
  <si>
    <t>'Glucosamine-6-phosphate deaminase (No1)'</t>
  </si>
  <si>
    <t>'Alcohol dehydrogenase (ethanol) (arm)'</t>
  </si>
  <si>
    <t>'Alcohol dehydrogenase (ethanol) (No1)'</t>
  </si>
  <si>
    <t>'Aldehyde dehydrogenase (acetaldehyde, NADP) (No1)'</t>
  </si>
  <si>
    <t>'Aldehyde dehydrogenase (acetaldehyde, NADP) (No4)'</t>
  </si>
  <si>
    <t>'Aldehyde dehydrogenase (acetaldehyde, NADP) (No5)'</t>
  </si>
  <si>
    <t>'L-rhamnose isomerase (No1)'</t>
  </si>
  <si>
    <t>'FMN adenylyltransferase (No1)'</t>
  </si>
  <si>
    <t>'NAD diphosphatase (arm)'</t>
  </si>
  <si>
    <t>'NAD diphosphatase (No1)'</t>
  </si>
  <si>
    <t>'NAD diphosphatase (No2)'</t>
  </si>
  <si>
    <t>'Nicotinamide-nucleotide adenylyltransferase (arm)'</t>
  </si>
  <si>
    <t>'Nicotinamide-nucleotide adenylyltransferase (No1)'</t>
  </si>
  <si>
    <t>'Nicotinamide-nucleotide adenylyltransferase (No2)'</t>
  </si>
  <si>
    <t>'Hydroxymethylpyrimidine kinase (ATP) (arm)'</t>
  </si>
  <si>
    <t>'Hydroxymethylpyrimidine kinase (ATP) (No1)'</t>
  </si>
  <si>
    <t>'Hydroxymethylpyrimidine kinase (ATP) (No2)'</t>
  </si>
  <si>
    <t>'Nucleoside-diphosphate kinase (ATP:dUDP) (arm)'</t>
  </si>
  <si>
    <t>'Nucleoside-diphosphate kinase (ATP:dUDP) (No1)'</t>
  </si>
  <si>
    <t>'Nucleoside-diphosphate kinase (ATP:dUDP) (No2)'</t>
  </si>
  <si>
    <t>'Nucleoside-diphosphate kinase (ATP:dADP) (arm)'</t>
  </si>
  <si>
    <t>'Nucleoside-diphosphate kinase (ATP:dADP) (No1)'</t>
  </si>
  <si>
    <t>'Nucleoside-diphosphate kinase (ATP:dADP) (No2)'</t>
  </si>
  <si>
    <t>'Pyrimidine-nucleoside phosphorylase (uracil) (No1)'</t>
  </si>
  <si>
    <t>'Deoxyuridine phosphorylase (arm)'</t>
  </si>
  <si>
    <t>'Putrescine Transaminase (No1)'</t>
  </si>
  <si>
    <t>'Cysteine Desulfhydrase (arm)'</t>
  </si>
  <si>
    <t>'Cysteine Desulfhydrase (No1)'</t>
  </si>
  <si>
    <t>'Cysteine Desulfhydrase (No2)'</t>
  </si>
  <si>
    <t>'Tryptophanase (L-tryptophan) (No1)'</t>
  </si>
  <si>
    <t>'Nucleoside diphosphatase  GDP  (arm)'</t>
  </si>
  <si>
    <t>'Nucleoside diphosphatase  GDP  (No1)'</t>
  </si>
  <si>
    <t>'Nucleoside diphosphatase  GDP  (No2)'</t>
  </si>
  <si>
    <t>'Pyrimidine phosphatase (arm)'</t>
  </si>
  <si>
    <t>'Pyrimidine phosphatase (No1)'</t>
  </si>
  <si>
    <t>'Pyrimidine phosphatase (No2)'</t>
  </si>
  <si>
    <t>'Isoleucine transaminase (No1)'</t>
  </si>
  <si>
    <t>'Valine transaminase (No1)'</t>
  </si>
  <si>
    <t>'Orotate phosphoribosyltransferase (No1)'</t>
  </si>
  <si>
    <t>'Dihydroxy-acid dehydratase (2,3-dihydroxy-3-methylpentanoate) (No1)'</t>
  </si>
  <si>
    <t>'Glucose-1-phosphatase (arm)'</t>
  </si>
  <si>
    <t>'Glucose-1-phosphatase (No3)'</t>
  </si>
  <si>
    <t>'Pyruvate formate lyase (arm)'</t>
  </si>
  <si>
    <t>'Pyruvate formate lyase (No1)'</t>
  </si>
  <si>
    <t>'Pyruvate formate lyase (No2)'</t>
  </si>
  <si>
    <t>'Pyruvate formate lyase (No4)'</t>
  </si>
  <si>
    <t>'Fumarate reductase (No1)'</t>
  </si>
  <si>
    <t>'Phosphotransacetylase (arm)'</t>
  </si>
  <si>
    <t>'Phosphotransacetylase (No1)'</t>
  </si>
  <si>
    <t>'Phosphotransacetylase (No2)'</t>
  </si>
  <si>
    <t>'Acetate kinase (arm)'</t>
  </si>
  <si>
    <t>'Acetate kinase (No1)'</t>
  </si>
  <si>
    <t>'Acetate kinase (No2)'</t>
  </si>
  <si>
    <t>'Acetate kinase (No3)'</t>
  </si>
  <si>
    <t>'3-deoxy-D-manno-octulosonic acid transferase (No1)'</t>
  </si>
  <si>
    <t>'Undecaprenyl diphosphate synthase (No1)'</t>
  </si>
  <si>
    <t>'UDP-sugar hydrolase (No1)'</t>
  </si>
  <si>
    <t>'Lipid A disaccaride synthase (No1)'</t>
  </si>
  <si>
    <t>'Tetraacyldisaccharide 4''kinase (No1)'</t>
  </si>
  <si>
    <t>'Nucleoside triphosphate pyrophosphorylase (dgtp) (arm)'</t>
  </si>
  <si>
    <t>'Nucleoside triphosphate pyrophosphorylase (gtp) (arm)'</t>
  </si>
  <si>
    <t>'Nucleoside triphosphate pyrophosphorylase (gtp) (No1)'</t>
  </si>
  <si>
    <t>'Nucleoside triphosphate pyrophosphorylase (gtp) (No2)'</t>
  </si>
  <si>
    <t>'Nucleoside triphosphate tripolyhydrolase (No1)'</t>
  </si>
  <si>
    <t>'3-isopropylmalate dehydrogenase (arm)'</t>
  </si>
  <si>
    <t>'Adenylosuccinate lyase (No1)'</t>
  </si>
  <si>
    <t>'Purine-nucleoside phosphorylase (Inosine) (arm)'</t>
  </si>
  <si>
    <t>'Purine-nucleoside phosphorylase (Inosine) (No1)'</t>
  </si>
  <si>
    <t>'Purine-nucleoside phosphorylase (Inosine) (No2)'</t>
  </si>
  <si>
    <t>'Purine-nucleoside phosphorylase (Deoxyinosine) (arm)'</t>
  </si>
  <si>
    <t>'Purine-nucleoside phosphorylase (Deoxyinosine) (No1)'</t>
  </si>
  <si>
    <t>'Purine-nucleoside phosphorylase (Deoxyinosine) (No2)'</t>
  </si>
  <si>
    <t>'Purine-nucleoside phosphorylase (Xanthosine) (No1)'</t>
  </si>
  <si>
    <t>'Ribonucleoside-diphosphate reductase (ADP) (arm)'</t>
  </si>
  <si>
    <t>'Ribonucleoside-diphosphate reductase (ADP) (No1)'</t>
  </si>
  <si>
    <t>'Ribonucleoside-diphosphate reductase (ADP) (No2)'</t>
  </si>
  <si>
    <t>'Ribonucleoside-diphosphate reductase (CDP) (arm)'</t>
  </si>
  <si>
    <t>'Ribonucleoside-diphosphate reductase (CDP) (No1)'</t>
  </si>
  <si>
    <t>'Ribonucleoside-diphosphate reductase (CDP) (No2)'</t>
  </si>
  <si>
    <t>'Ribonucleoside-diphosphate reductase (UDP) (arm)'</t>
  </si>
  <si>
    <t>'Ribonucleoside-diphosphate reductase (UDP) (No1)'</t>
  </si>
  <si>
    <t>'Ribonucleoside-diphosphate reductase (UDP) (No2)'</t>
  </si>
  <si>
    <t>'Thymidylate synthase (No1)'</t>
  </si>
  <si>
    <t>'Thymidine kinase (ATP:thymidine) (No1)'</t>
  </si>
  <si>
    <t>'Phosphopantothenoylcysteine decarboxylase (No1)'</t>
  </si>
  <si>
    <t>'Formyltetrahydrofolate deformylase (No1)'</t>
  </si>
  <si>
    <t>'6-phosphogluconate dehydratase (No1)'</t>
  </si>
  <si>
    <t>'3-dehydroquinate dehydratase, irreversible (No1)'</t>
  </si>
  <si>
    <t>'Purine-nucleoside phosphorylase (Adenosine) (No1)'</t>
  </si>
  <si>
    <t>'Purine-nucleoside phosphorylase (Deoxyadenosine) (No1)'</t>
  </si>
  <si>
    <t>'Purine-nucleoside phosphorylase (Guanosine) (arm)'</t>
  </si>
  <si>
    <t>'Purine-nucleoside phosphorylase (Guanosine) (No1)'</t>
  </si>
  <si>
    <t>'Lysine 2,3-aminomutase (No1)'</t>
  </si>
  <si>
    <t>'Dihydroxy-acid dehydratase (2,3-dihydroxy-3-methylbutanoate) (No1)'</t>
  </si>
  <si>
    <t>'3-isopropylmalate dehydratase (No1)'</t>
  </si>
  <si>
    <t>'Glycerol-3-phosphate dehydrogenase (demethylmenaquinone-8) (No1)'</t>
  </si>
  <si>
    <t>'NADH dehydrogenase (demethylmenaquinone-8 &amp; 0 protons) (arm)'</t>
  </si>
  <si>
    <t>'NADH dehydrogenase (demethylmenaquinone-8 &amp; 0 protons) (No2)'</t>
  </si>
  <si>
    <t>'NADH dehydrogenase (demethylmenaquinone-8 &amp; 0 protons) (No3)'</t>
  </si>
  <si>
    <t>'NADH dehydrogenase (demethylmenaquinone-8 &amp; 0 protons) (No4)'</t>
  </si>
  <si>
    <t>'NADH dehydrogenase (menaquinone-8 &amp; 0 protons) (arm)'</t>
  </si>
  <si>
    <t>'NADH dehydrogenase (menaquinone-8 &amp; 0 protons) (No1)'</t>
  </si>
  <si>
    <t>'NADH dehydrogenase (menaquinone-8 &amp; 0 protons) (No2)'</t>
  </si>
  <si>
    <t>'NADH dehydrogenase (menaquinone-8 &amp; 0 protons) (No3)'</t>
  </si>
  <si>
    <t>'NADH dehydrogenase (menaquinone-8 &amp; 0 protons) (No4)'</t>
  </si>
  <si>
    <t>'Malate dehydrogenase (No1)'</t>
  </si>
  <si>
    <t>'Fumarase (arm)'</t>
  </si>
  <si>
    <t>'Fumarase (No1)'</t>
  </si>
  <si>
    <t>'Fumarase (No2)'</t>
  </si>
  <si>
    <t>'Fumarase (No3)'</t>
  </si>
  <si>
    <t>'Pyridoxamine 5''-phosphate oxidase (No1)'</t>
  </si>
  <si>
    <t>'O-Phospho-4-hydroxy-L-threonine:2-oxoglutarate aminotransferase (No1)'</t>
  </si>
  <si>
    <t>'Glutamyl-tRNA reductase (No1)'</t>
  </si>
  <si>
    <t>'Glycogen synthase (ADPGlc) (No1)'</t>
  </si>
  <si>
    <t>'Glycogen phosphorylase (arm)'</t>
  </si>
  <si>
    <t>'Glycogen phosphorylase (No1)'</t>
  </si>
  <si>
    <t>'Glycogen phosphorylase (No2)'</t>
  </si>
  <si>
    <t>'Heme O synthase (No1)'</t>
  </si>
  <si>
    <t>'Adenosylmethionine decarboxylase (No1)'</t>
  </si>
  <si>
    <t>'Agmatinase (No1)'</t>
  </si>
  <si>
    <t>'Arginine decarboxylase (No1)'</t>
  </si>
  <si>
    <t>'Argininosuccinate synthase (No1)'</t>
  </si>
  <si>
    <t>'N-acetyl-g-glutamyl-phosphate reductase (No1)'</t>
  </si>
  <si>
    <t>'Spermidine synthase (No1)'</t>
  </si>
  <si>
    <t>'Glutamate-1-semialdehyde aminotransferase (No1)'</t>
  </si>
  <si>
    <t>'3-deoxy-manno-octulosonate cytidylyltransferase (No1)'</t>
  </si>
  <si>
    <t>'Oxaloacetate decarboxylase (No1)'</t>
  </si>
  <si>
    <t>'D-mannonate hydrolyase (No1)'</t>
  </si>
  <si>
    <t>'Altronate hydrolase (No1)'</t>
  </si>
  <si>
    <t>'Malonyl-ACP decarboxylase (No1)'</t>
  </si>
  <si>
    <t>'3-Dimethylubiquinonol 3-methyltransferase (No1)'</t>
  </si>
  <si>
    <t>' (No1)'</t>
  </si>
  <si>
    <t>'3-hydroxyacyl-CoA dehydrogenase (3-oxododecanoyl-CoA) (arm)'</t>
  </si>
  <si>
    <t>'3-hydroxyacyl-CoA dehydrogenase (3-oxododecanoyl-CoA) (No1)'</t>
  </si>
  <si>
    <t>'3-hydroxyacyl-CoA dehydrogenase (3-oxododecanoyl-CoA) (No2)'</t>
  </si>
  <si>
    <t>'6-hydroxymethyl-dihydropterin pyrophosphokinase (No1)'</t>
  </si>
  <si>
    <t>'Pantetheine-phosphate adenylyltransferase (No1)'</t>
  </si>
  <si>
    <t>'Hexokinase (D-fructose:ATP) (No1)'</t>
  </si>
  <si>
    <t>'1-deoxy-D-xylulose reductoisomerase (No1)'</t>
  </si>
  <si>
    <t>'Octaprenyl-hydroxybenzoate decarboxylase (No1)'</t>
  </si>
  <si>
    <t>'2-octaprenyl-6-hydroxyphenol methylase (No1)'</t>
  </si>
  <si>
    <t>'Glycine hydroxymethyltransferase, reversible (No1)'</t>
  </si>
  <si>
    <t>'Dihydoorotic acid dehydrogenase (quinone8) (No1)'</t>
  </si>
  <si>
    <t>'Adentylate kinase (ITP) (No1)'</t>
  </si>
  <si>
    <t>'Insosine kinase (No1)'</t>
  </si>
  <si>
    <t>'4-aminobutyrate transaminase (arm)'</t>
  </si>
  <si>
    <t>'4-aminobutyrate transaminase (No1)'</t>
  </si>
  <si>
    <t>'4-aminobutyrate transaminase (No2)'</t>
  </si>
  <si>
    <t>'Succinate-semialdehyde dehydrogenase (NAD) (No1)'</t>
  </si>
  <si>
    <t>'L-aspartase (No1)'</t>
  </si>
  <si>
    <t>'L-serine deaminase (arm)'</t>
  </si>
  <si>
    <t>'L-serine deaminase (No1)'</t>
  </si>
  <si>
    <t>'L-serine deaminase (No2)'</t>
  </si>
  <si>
    <t>'L-serine deaminase (No3)'</t>
  </si>
  <si>
    <t>'L-serine deaminase (No5)'</t>
  </si>
  <si>
    <t>'L-threonine dehydrogenase (arm)'</t>
  </si>
  <si>
    <t>'L-threonine dehydrogenase (No1)'</t>
  </si>
  <si>
    <t>'L-threonine dehydrogenase (No2)'</t>
  </si>
  <si>
    <t>'Ketol-acid reductoisomerase (2,3-dihydroxy-3-methylbutanoate) (No1)'</t>
  </si>
  <si>
    <t>'Ketol-acid reductoisomerase (2-Acetolactate) (No1)'</t>
  </si>
  <si>
    <t>'Acetyl-CoA carboxylase (No1)'</t>
  </si>
  <si>
    <t>'NAD kinase (No1)'</t>
  </si>
  <si>
    <t>'O-succinylbenzoate-CoA synthase (No1)'</t>
  </si>
  <si>
    <t>'2,3-dihydro-2,3-dihydroxybenzoate dehydrogenase (No1)'</t>
  </si>
  <si>
    <t>'Isochorismatase (No1)'</t>
  </si>
  <si>
    <t>'L-ribulokinase (L-ribulose) (No1)'</t>
  </si>
  <si>
    <t>'L-ribulose-phosphate 4-epimerase (arm)'</t>
  </si>
  <si>
    <t>'L-ribulose-phosphate 4-epimerase (No1)'</t>
  </si>
  <si>
    <t>'L-ribulose-phosphate 4-epimerase (No2)'</t>
  </si>
  <si>
    <t>'L-ribulose-phosphate 4-epimerase (No3)'</t>
  </si>
  <si>
    <t>'5''-nucleotidase (UMP) (arm)'</t>
  </si>
  <si>
    <t>'5''-nucleotidase (UMP) (No1)'</t>
  </si>
  <si>
    <t>'5''-nucleotidase (UMP) (No2)'</t>
  </si>
  <si>
    <t>'5''-nucleotidase (dTMP) (No4)'</t>
  </si>
  <si>
    <t>'5''-nucleotidase (dAMP) (arm)'</t>
  </si>
  <si>
    <t>'5''-nucleotidase (dAMP) (No1)'</t>
  </si>
  <si>
    <t>'5''-nucleotidase (dAMP) (No2)'</t>
  </si>
  <si>
    <t>'5''-nucleotidase (dAMP) (No3)'</t>
  </si>
  <si>
    <t>'Lactoylglutathione lyase (No1)'</t>
  </si>
  <si>
    <t>'Pyridoxal 5-phosphate phosphatase (arm)'</t>
  </si>
  <si>
    <t>'Pyridoxal 5-phosphate phosphatase (No1)'</t>
  </si>
  <si>
    <t>'Pyridoxal 5-phosphate phosphatase (No2)'</t>
  </si>
  <si>
    <t>'Pyridoxal 5-phosphate phosphatase (No3)'</t>
  </si>
  <si>
    <t>'Pyridoxal 5-phosphate phosphatase (No4)'</t>
  </si>
  <si>
    <t>'Pyridoxine 5-phosphate phosphatase (No1)'</t>
  </si>
  <si>
    <t>'3-hydroxyacyl-CoA dehydrogenase (3-oxotetradecanoyl-CoA) (arm)'</t>
  </si>
  <si>
    <t>'3-hydroxyacyl-CoA dehydrogenase (3-oxotetradecanoyl-CoA) (No1)'</t>
  </si>
  <si>
    <t>'3-hydroxyacyl-CoA dehydrogenase (3-oxotetradecanoyl-CoA) (No2)'</t>
  </si>
  <si>
    <t>'3-hydroxyacyl-CoA dehydratase (3-hydroxybutanoyl-CoA) (arm)'</t>
  </si>
  <si>
    <t>'3-hydroxyacyl-CoA dehydratase (3-hydroxybutanoyl-CoA) (No1)'</t>
  </si>
  <si>
    <t>'3-hydroxyacyl-CoA dehydratase (3-hydroxybutanoyl-CoA) (No2)'</t>
  </si>
  <si>
    <t>'3-hydroxyacyl-CoA dehydratase (3-hydroxyhexanoyl-CoA) (arm)'</t>
  </si>
  <si>
    <t>'3-hydroxyacyl-CoA dehydratase (3-hydroxyhexanoyl-CoA) (No1)'</t>
  </si>
  <si>
    <t>'3-hydroxyacyl-CoA dehydratase (3-hydroxyhexanoyl-CoA) (No2)'</t>
  </si>
  <si>
    <t>'3-hydroxyacyl-CoA dehydratase (3-hydroxyoctanoyl-CoA) (arm)'</t>
  </si>
  <si>
    <t>'3-hydroxyacyl-CoA dehydratase (3-hydroxyoctanoyl-CoA) (No1)'</t>
  </si>
  <si>
    <t>'3-hydroxyacyl-CoA dehydratase (3-hydroxyoctanoyl-CoA) (No2)'</t>
  </si>
  <si>
    <t>'UDPglucose--hexose-1-phosphate uridylyltransferase (No1)'</t>
  </si>
  <si>
    <t>'1-deoxy-D-xylulose 5-phosphate synthase (No1)'</t>
  </si>
  <si>
    <t>'4-(cytidine 5''-diphospho)-2-C-methyl-D-erythritol kinase (No1)'</t>
  </si>
  <si>
    <t>'2-C-methyl-D-erythritol 2,4-cyclodiphosphate synthase (No1)'</t>
  </si>
  <si>
    <t>'2-dehydro-3-deoxygluconokinase (No1)'</t>
  </si>
  <si>
    <t>'Xylose isomerase (No1)'</t>
  </si>
  <si>
    <t>'Phosphomannomutase (No1)'</t>
  </si>
  <si>
    <t>'Isocitrate lyase (No1)'</t>
  </si>
  <si>
    <t>'Glycine Cleavage System (No1)'</t>
  </si>
  <si>
    <t>'Homocysteine S-methyltransferase (No1)'</t>
  </si>
  <si>
    <t>'B-galactosidase (No1)'</t>
  </si>
  <si>
    <t>'Trehalose-6-phosphate hydrolase (No1)'</t>
  </si>
  <si>
    <t>'Phosphoenolpyruvate carboxylase (No1)'</t>
  </si>
  <si>
    <t>'Glycerol-3-phosphatase (arm)'</t>
  </si>
  <si>
    <t>'Cinnamate dioxygenase (No1)'</t>
  </si>
  <si>
    <t>'2,3-dihydroxyphenylpropionate dehydrogenase (No1)'</t>
  </si>
  <si>
    <t>'2,3-dihydroxycinnamate dehydrogenase (No1)'</t>
  </si>
  <si>
    <t>'Citrate lyase (No1)'</t>
  </si>
  <si>
    <t>'GDP-4-oxo-L-fucose reductase (No1)'</t>
  </si>
  <si>
    <t>'Pyridoxal kinase (arm)'</t>
  </si>
  <si>
    <t>'Pyridoxal kinase (No1)'</t>
  </si>
  <si>
    <t>'Pyridoxal kinase (No2)'</t>
  </si>
  <si>
    <t>'GTP cyclohydrolase II (25drapp) (No1)'</t>
  </si>
  <si>
    <t>'Sulfate adenyltransferase (No1)'</t>
  </si>
  <si>
    <t>'Lacaldehyde reductase (S-propane-1,2-diol forming) (No1)'</t>
  </si>
  <si>
    <t>'Alcohol dehydrogenase (glycerol) (arm)'</t>
  </si>
  <si>
    <t>'Alcohol dehydrogenase (glycerol) (No1)'</t>
  </si>
  <si>
    <t>'Rhamnulose-1-phosphate aldolase (No1)'</t>
  </si>
  <si>
    <t>'Phosphofructokinase (No1)'</t>
  </si>
  <si>
    <t>'Galactitol-1-phosphate dehydrogenase (No1)'</t>
  </si>
  <si>
    <t>'Tagatose-bisphosphate aldolase (arm)'</t>
  </si>
  <si>
    <t>'Tagatose-bisphosphate aldolase (No1)'</t>
  </si>
  <si>
    <t>'Tagatose-bisphosphate aldolase (No2)'</t>
  </si>
  <si>
    <t>'Mannonate oxidoreductase (No1)'</t>
  </si>
  <si>
    <t>'Tagaturonate reductase (No1)'</t>
  </si>
  <si>
    <t>'Phosphoglycolate phosphatase (No1)'</t>
  </si>
  <si>
    <t>'Glyoxalate carboligase (No1)'</t>
  </si>
  <si>
    <t>'L(+)-tartrate dehydratase (No1)'</t>
  </si>
  <si>
    <t>'5-dehydro-4-deoxyglucarate aldolase (No1)'</t>
  </si>
  <si>
    <t>'Beta-ketoacyl-ACP synthase (arm)'</t>
  </si>
  <si>
    <t>'Beta-ketoacyl-ACP synthase (No1)'</t>
  </si>
  <si>
    <t>'Endotoxin Synthesis (lauroyl transferase) (No1)'</t>
  </si>
  <si>
    <t>'Endotoxin Synthesis (palmitoleoyl ACP) (No1)'</t>
  </si>
  <si>
    <t>'Endotoxin Synthesis (myristoyl transferase) (No1)'</t>
  </si>
  <si>
    <t>'3-hydroxyacyl-CoA dehydrogenase (3-oxohexadecanoyl-CoA) (arm)'</t>
  </si>
  <si>
    <t>'3-hydroxyacyl-CoA dehydrogenase (3-oxohexadecanoyl-CoA) (No1)'</t>
  </si>
  <si>
    <t>'Acyl-[acyl-carrier-protein] synthetase (n-C14:0) (No1)'</t>
  </si>
  <si>
    <t>'Succinyl-diaminopimelate desuccinylase (No1)'</t>
  </si>
  <si>
    <t>'Dimethyl sulfoxide reductase (Menaquinol 8) (arm)'</t>
  </si>
  <si>
    <t>'Dimethyl sulfoxide reductase (Menaquinol 8) (No1)'</t>
  </si>
  <si>
    <t>'2-dehydro-L-gulonate reductase (NADPH) (No1)'</t>
  </si>
  <si>
    <t>'Alpha-ribazole 5-phosphate phosphatase (No1)'</t>
  </si>
  <si>
    <t>'5''-nucleotidase (GMP) (No4)'</t>
  </si>
  <si>
    <t>'Adenine phosphoribosyltransferase (No1)'</t>
  </si>
  <si>
    <t>'Adenylate kinase (No1)'</t>
  </si>
  <si>
    <t>'Octaprenyl pyrophosphate synthase (No1)'</t>
  </si>
  <si>
    <t>'Acyl-[acyl-carrier-protein] synthetase  (n-C14:1) (No1)'</t>
  </si>
  <si>
    <t>'Acyl-[acyl-carrier-protein] synthetase  (n-C16:0) (No1)'</t>
  </si>
  <si>
    <t>'N-acetyl-D-mannosamine kinase (No1)'</t>
  </si>
  <si>
    <t>'N-Acetylneuraminate lyase (No1)'</t>
  </si>
  <si>
    <t>'Catalase (arm)'</t>
  </si>
  <si>
    <t>'Catalase (No1)'</t>
  </si>
  <si>
    <t>'Catalase (No2)'</t>
  </si>
  <si>
    <t>'(L-seryl)adenylate synthase (No1)'</t>
  </si>
  <si>
    <t>'UDP-N-acetyl-D-mannosaminuronic acid transferase (No1)'</t>
  </si>
  <si>
    <t>'2-dehydro-3-deoxygalactonokinase (No1)'</t>
  </si>
  <si>
    <t>'Arbutin 6-phosphate glucohydrolase (arm)'</t>
  </si>
  <si>
    <t>'Arbutin 6-phosphate glucohydrolase (No1)'</t>
  </si>
  <si>
    <t>'Arbutin 6-phosphate glucohydrolase (No2)'</t>
  </si>
  <si>
    <t>'Arbutin 6-phosphate glucohydrolase (No3)'</t>
  </si>
  <si>
    <t>'Amylomaltase (maltotriose) (No1)'</t>
  </si>
  <si>
    <t>'Maltodextrin phosphorylase (maltohexaose) (No1)'</t>
  </si>
  <si>
    <t>'Phenylacetate-CoA ligase (No1)'</t>
  </si>
  <si>
    <t>'Undecaprenyl-diphosphatase (arm)'</t>
  </si>
  <si>
    <t>'Undecaprenyl-diphosphatase (No1)'</t>
  </si>
  <si>
    <t>'Undecaprenyl-diphosphatase (No2)'</t>
  </si>
  <si>
    <t>'Undecaprenyl-diphosphatase (No3)'</t>
  </si>
  <si>
    <t>'Alpha,alpha-trehalase (No1)'</t>
  </si>
  <si>
    <t>'3-hydroxyacyl-CoA dehydrogenase (acetoacetyl-CoA) (No2)'</t>
  </si>
  <si>
    <t>'3-hydroxyacyl-CoA dehydrogenase (3-oxohexanoyl-CoA) (No2)'</t>
  </si>
  <si>
    <t>'Acetyl-CoA:acetoacetyl-CoA transferase (arm)'</t>
  </si>
  <si>
    <t>'Acetyl-CoA:acetoacetyl-CoA transferase (No1)'</t>
  </si>
  <si>
    <t>'Acetyl-CoA:acetoacetyl-CoA transferase (No2)'</t>
  </si>
  <si>
    <t>'Acetyl-CoA:butyrate-CoA transferase (No1)'</t>
  </si>
  <si>
    <t>'2-dehydro-L-gulonate reductase (NADH) (No1)'</t>
  </si>
  <si>
    <t>'Glucose-1-phosphate thymidylyltransferase (No2)'</t>
  </si>
  <si>
    <t>'DTDPglucose 4,6-dehydratase (No2)'</t>
  </si>
  <si>
    <t>'UDPgalactopyranose mutase (No1)'</t>
  </si>
  <si>
    <t>'DTDP-4-dehydrorhamnose reductase (No1)'</t>
  </si>
  <si>
    <t>'Glycerol-3-phosphate dehydrogenase (menaquinone-8) (No1)'</t>
  </si>
  <si>
    <t>'Nucleoside-diphosphate kinase (ATP:dCDP) (No1)'</t>
  </si>
  <si>
    <t>'Glycine C-acetyltransferase (No1)'</t>
  </si>
  <si>
    <t>'Adenosine hydrolase (No1)'</t>
  </si>
  <si>
    <t>'D-glycero-D-manno-heptose 1,7-bisphosphate phosphatase (No1)'</t>
  </si>
  <si>
    <t>'Sedoheptulose 7-phosphate isomerase (No1)'</t>
  </si>
  <si>
    <t>'Tryptophan synthase (indoleglycerol phosphate) (No1)'</t>
  </si>
  <si>
    <t>'Gamma-butyrobetainyl-CoA: carnitine CoA transferase (No1)'</t>
  </si>
  <si>
    <t>'Crotonobetainyl-CoA: carnitine CoA transferase (No1)'</t>
  </si>
  <si>
    <t>'Carnityl-CoA dehydratse (No1)'</t>
  </si>
  <si>
    <t>'FAD reductase (No1)'</t>
  </si>
  <si>
    <t>'Nucleoside-diphosphate kinase (ATP:UDP) (arm)'</t>
  </si>
  <si>
    <t>'Nucleoside-diphosphate kinase (ATP:UDP) (No1)'</t>
  </si>
  <si>
    <t>'Nucleoside-diphosphate kinase (ATP:CDP) (arm)'</t>
  </si>
  <si>
    <t>'Nucleoside-diphosphate kinase (ATP:CDP) (No1)'</t>
  </si>
  <si>
    <t>'Nucleoside-diphosphate kinase (ATP:CDP) (No2)'</t>
  </si>
  <si>
    <t>'Nucleoside-diphosphate kinase (ATP:dTDP) (arm)'</t>
  </si>
  <si>
    <t>'Nucleoside-diphosphate kinase (ATP:dTDP) (No1)'</t>
  </si>
  <si>
    <t>'Ferrochelatase (No2)'</t>
  </si>
  <si>
    <t>'Ferrochelatase (No3)'</t>
  </si>
  <si>
    <t>'Hydroxybenzoate octaprenyltransferase (No1)'</t>
  </si>
  <si>
    <t>'Pantothenate kinase (No1)'</t>
  </si>
  <si>
    <t>'Hydroxyethylthiazole kinase (No1)'</t>
  </si>
  <si>
    <t>'3-deoxy -D-manno-octulosonic -acid 8-phosphate synthase (No1)'</t>
  </si>
  <si>
    <t>'3-deoxy-manno-octulosonate-8-phosphatase (No1)'</t>
  </si>
  <si>
    <t>'Cyanate aminohydrolase (No1)'</t>
  </si>
  <si>
    <t>'Glutathionylspermidine amidase (No1)'</t>
  </si>
  <si>
    <t>'Glutathionylspermidine synthetase (No1)'</t>
  </si>
  <si>
    <t>'Guanine deaminase (No1)'</t>
  </si>
  <si>
    <t>'Trimethylamine N-oxide reductase (menaquinol 8) (arm)'</t>
  </si>
  <si>
    <t>'Trimethylamine N-oxide reductase (menaquinol 8) (No1)'</t>
  </si>
  <si>
    <t>'Trimethylamine N-oxide reductase (menaquinol 8) (No2)'</t>
  </si>
  <si>
    <t>'Trimethylamine N-oxide reductase (demethylmenaquinol 8) (No1)'</t>
  </si>
  <si>
    <t>'DTMP kinase (No1)'</t>
  </si>
  <si>
    <t>'Nucleoside-diphosphate kinase (ATP:GDP) (arm)'</t>
  </si>
  <si>
    <t>'Nucleoside-diphosphate kinase (ATP:GDP) (No1)'</t>
  </si>
  <si>
    <t>'Nucleoside-diphosphate kinase (ATP:GDP) (No2)'</t>
  </si>
  <si>
    <t>'Thioredoxin reductase (NADPH) (arm)'</t>
  </si>
  <si>
    <t>'Thioredoxin reductase (NADPH) (No1)'</t>
  </si>
  <si>
    <t>'Thioredoxin reductase (NADPH) (No2)'</t>
  </si>
  <si>
    <t>'Phosphoglucomutase (arm)'</t>
  </si>
  <si>
    <t>'Phosphoglucomutase (No1)'</t>
  </si>
  <si>
    <t>'3-keto-L-gulonate 6-phosphate decarboxylase (No2)'</t>
  </si>
  <si>
    <t>'L-xylulose 5-phosphate 3-epimerase (arm)'</t>
  </si>
  <si>
    <t>'Betaine-aldehyde dehydrogenase (No1)'</t>
  </si>
  <si>
    <t>'Maltodextrin glucosidase (maltopentaose) (No1)'</t>
  </si>
  <si>
    <t>'2,5-diketo-D-gluconate reductase (arm)'</t>
  </si>
  <si>
    <t>'2,5-diketo-D-gluconate reductase (No1)'</t>
  </si>
  <si>
    <t>'2,5-diketo-D-gluconate reductase (No2)'</t>
  </si>
  <si>
    <t>'NAD transhydrogenase (No1)'</t>
  </si>
  <si>
    <t>'FMN reductase (No2)'</t>
  </si>
  <si>
    <t>'FMN reductase (No3)'</t>
  </si>
  <si>
    <t>'GMP synthase (No1)'</t>
  </si>
  <si>
    <t>'AMP nucleosidase (No1)'</t>
  </si>
  <si>
    <t>'4-amino-4-deoxychorismate synthase (No1)'</t>
  </si>
  <si>
    <t>'UMP kinase (No1)'</t>
  </si>
  <si>
    <t>'UMP kinase (No2)'</t>
  </si>
  <si>
    <t>'2-dehydro-3-deoxy-6-phosphogalactonate aldolase (No1)'</t>
  </si>
  <si>
    <t>'Deoxyuridine kinase (ATP:Deoxyuridine) (No1)'</t>
  </si>
  <si>
    <t>'Uracil phosphoribosyltransferase (No1)'</t>
  </si>
  <si>
    <t>'CTP synthase (glutamine) (No1)'</t>
  </si>
  <si>
    <t>'5''-nucleotidase (dUMP) (arm)'</t>
  </si>
  <si>
    <t>'5''-nucleotidase (dUMP) (No1)'</t>
  </si>
  <si>
    <t>'5''-nucleotidase (dUMP) (No2)'</t>
  </si>
  <si>
    <t>'5''-nucleotidase (AMP) (No1)'</t>
  </si>
  <si>
    <t>'UDP-N-acetylglucosamine-N-acetylmuramyl-(pentapeptide)pyrophosphoryl-undecaprenol N-acetylglucosamine transferase (No1)'</t>
  </si>
  <si>
    <t>'Fructose 6-phosphate aldolase (arm)'</t>
  </si>
  <si>
    <t>'Fructose 6-phosphate aldolase (No1)'</t>
  </si>
  <si>
    <t>'Fructose 6-phosphate aldolase (No2)'</t>
  </si>
  <si>
    <t>'ADP-D-glycero-D-manno-heptose epimerase (No1)'</t>
  </si>
  <si>
    <t>'L-idonate 5-dehydrogenase (No1)'</t>
  </si>
  <si>
    <t>'L-indonate 5-dehydrogenase (NADP) (No1)'</t>
  </si>
  <si>
    <t>'Hydroxypyruvate reductase (NADPH) (No1)'</t>
  </si>
  <si>
    <t>'N-acetylglucosamine-6-phosphate deacetylase (No1)'</t>
  </si>
  <si>
    <t>'L-asparaginase (No1)'</t>
  </si>
  <si>
    <t>'Aspartate carbamoyltransferase (No1)'</t>
  </si>
  <si>
    <t>'Aspartate carbamoyltransferase (No2)'</t>
  </si>
  <si>
    <t>'1-hydroxy-2-methyl-2-(E)-butenyl 4-diphosphate reductase (dmpp) (No1)'</t>
  </si>
  <si>
    <t>'1-hydroxy-2-methyl-2-(E)-butenyl 4-diphosphate reductase (ipdp) (No1)'</t>
  </si>
  <si>
    <t>'Diaminopimelate epimerase (No1)'</t>
  </si>
  <si>
    <t>'Dihydrodipicolinate reductase (NADPH) (No1)'</t>
  </si>
  <si>
    <t>'Homoserine kinase (No1)'</t>
  </si>
  <si>
    <t>'Succinyldiaminopimelate transaminase (arm)'</t>
  </si>
  <si>
    <t>'Succinyldiaminopimelate transaminase (No1)'</t>
  </si>
  <si>
    <t>'Succinyldiaminopimelate transaminase (No2)'</t>
  </si>
  <si>
    <t>'Succinyldiaminopimelate transaminase (No3)'</t>
  </si>
  <si>
    <t>'Succinyldiaminopimelate transaminase (No4)'</t>
  </si>
  <si>
    <t>'Succinyldiaminopimelate transaminase (No5)'</t>
  </si>
  <si>
    <t>'Threonine synthase (No1)'</t>
  </si>
  <si>
    <t>'Homoserine O-succinyltransferase (No1)'</t>
  </si>
  <si>
    <t>'Prephenate dehydratase (No1)'</t>
  </si>
  <si>
    <t>'3-deoxy-D-arabino-heptulosonate 7-phosphate synthetase (arm)'</t>
  </si>
  <si>
    <t>'3-deoxy-D-arabino-heptulosonate 7-phosphate synthetase (No2)'</t>
  </si>
  <si>
    <t>'Nicotinamidase (No1)'</t>
  </si>
  <si>
    <t>'1-pyrroline-5-carboxylate dehydrogenase (No1)'</t>
  </si>
  <si>
    <t>'Spermidine acetyltransferase (No1)'</t>
  </si>
  <si>
    <t>'Spermidine acetyltransferase (N8) (No1)'</t>
  </si>
  <si>
    <t>'DTDP-4-amino-4,6-dideoxy-D-glucose acetyltransferase (No1)'</t>
  </si>
  <si>
    <t>'Malate synthase (No1)'</t>
  </si>
  <si>
    <t>'Malate synthase (No2)'</t>
  </si>
  <si>
    <t>'Trehalose-phosphatase (No1)'</t>
  </si>
  <si>
    <t>'ADPribose diphosphatase (arm)'</t>
  </si>
  <si>
    <t>'ADPribose diphosphatase (No1)'</t>
  </si>
  <si>
    <t>'ADPribose diphosphatase (No2)'</t>
  </si>
  <si>
    <t>'Mannitol-1-phosphate 5-dehydrogenase (No1)'</t>
  </si>
  <si>
    <t>'Glycerol-3-phosphate dehydrogenase (NADP) (No1)'</t>
  </si>
  <si>
    <t>'A-galactosidase (melibiose) (No1)'</t>
  </si>
  <si>
    <t>'L-fucose isomerase (No1)'</t>
  </si>
  <si>
    <t>'L-fuculose 1-phosphate aldolase (No1)'</t>
  </si>
  <si>
    <t>'L-fuculose 1-phosphate aldolase (No2)'</t>
  </si>
  <si>
    <t>'Acetate-CoA ligase (ADP-forming) (No2)'</t>
  </si>
  <si>
    <t>'UDP-3-O-(3-hydroxymyristoyl)glucosamine acyltransferase (No1)'</t>
  </si>
  <si>
    <t>'Hydroxypyruvate reductase (NADH) (arm)'</t>
  </si>
  <si>
    <t>'Glycerol dehydrogenase (No1)'</t>
  </si>
  <si>
    <t>'Aspartate 1-decarboxylase (No1)'</t>
  </si>
  <si>
    <t>'UDP-3-O-acetylglucosamine deacetylase (No1)'</t>
  </si>
  <si>
    <t>'Phosphoribosylpyrophosphate synthetase (No1)'</t>
  </si>
  <si>
    <t>'Cysteine synthase (arm)'</t>
  </si>
  <si>
    <t>'Aspartate kinase (No1)'</t>
  </si>
  <si>
    <t>'L-ascorbate 6-phosphate lactonase (No1)'</t>
  </si>
  <si>
    <t>'Adenosyl cobinamide phosphate guanyltransferase (No1)'</t>
  </si>
  <si>
    <t>'2,3-dihydroxypheylpropionate 1,2-dioxygenase (No1)'</t>
  </si>
  <si>
    <t>'2,3-dihydroxycinnamate 1,2-dioxygenase (No1)'</t>
  </si>
  <si>
    <t>'Enterochelin synthase (No1)'</t>
  </si>
  <si>
    <t>'Sulfite reductase (NADPH2) (No1)'</t>
  </si>
  <si>
    <t>'Ureidoglycolate dehydrogenase (No1)'</t>
  </si>
  <si>
    <t>'Carbamate kinase (No1)'</t>
  </si>
  <si>
    <t>'N-acetylmannosamine 6-phosphate epimerase (No1)'</t>
  </si>
  <si>
    <t>'Cytidine hydrolase (No1)'</t>
  </si>
  <si>
    <t>'Cytidine hydrolase (No2)'</t>
  </si>
  <si>
    <t>'Cytidine hydrolase (No3)'</t>
  </si>
  <si>
    <t>'Phosphoserine transaminase (No1)'</t>
  </si>
  <si>
    <t>'Phosphoribosylaminoimidazole carboxylase (No1)'</t>
  </si>
  <si>
    <t>'Glyceraldehyde-3-phosphate dehydrogenase (No1)'</t>
  </si>
  <si>
    <t>'Phosphogluconate dehydrogenase (No1)'</t>
  </si>
  <si>
    <t>'Taurine dioxygenase (No1)'</t>
  </si>
  <si>
    <t>'Malic enzyme (NADP) (No1)'</t>
  </si>
  <si>
    <t>'Argininosuccinate lyase (No1)'</t>
  </si>
  <si>
    <t>'Carbamoyl-phosphate synthase (glutamine-hydrolysing) (No1)'</t>
  </si>
  <si>
    <t>'Glutamate 5-kinase (No1)'</t>
  </si>
  <si>
    <t>'2-isopropylmalate synthase (No1)'</t>
  </si>
  <si>
    <t>'Maltodextrin glucosidase (maltotriose) (No1)'</t>
  </si>
  <si>
    <t>'Amylomaltase (maltopentaose) (No1)'</t>
  </si>
  <si>
    <t>'Maltodextrin phosphorylase (maltoheptaose) (No1)'</t>
  </si>
  <si>
    <t>'Superoxide dismutase (No1)'</t>
  </si>
  <si>
    <t>'Superoxide dismutase (No2)'</t>
  </si>
  <si>
    <t>'S-adenosylhomocysteine nucleosidase (No1)'</t>
  </si>
  <si>
    <t>'Nucleoside triphosphate pyrophosphorylase (ctp) (arm)'</t>
  </si>
  <si>
    <t>'Nucleoside triphosphate pyrophosphorylase (ctp) (No2)'</t>
  </si>
  <si>
    <t>'Nucleoside triphosphate pyrophosphorylase (dctp) (No1)'</t>
  </si>
  <si>
    <t>'Nucleoside triphosphate pyrophosphorylase (dctp) (No2)'</t>
  </si>
  <si>
    <t>'Nucleoside triphosphate pyrophosphorylase (atp) (arm)'</t>
  </si>
  <si>
    <t>'Nucleoside triphosphate pyrophosphorylase (atp) (No1)'</t>
  </si>
  <si>
    <t>'Nucleoside triphosphate pyrophosphorylase (atp) (No2)'</t>
  </si>
  <si>
    <t>'Nucleoside triphosphate pyrophosphorylase (dttp) (arm)'</t>
  </si>
  <si>
    <t>'Nucleoside triphosphate pyrophosphorylase (dttp) (No1)'</t>
  </si>
  <si>
    <t>'Cyanide sulfurtransferase (arm)'</t>
  </si>
  <si>
    <t>'Cyanide sulfurtransferase (No2)'</t>
  </si>
  <si>
    <t>'Dethiobiotin synthase (No1)'</t>
  </si>
  <si>
    <t>'DCTP deaminase (No1)'</t>
  </si>
  <si>
    <t>'GMP reductase (No1)'</t>
  </si>
  <si>
    <t>'NAD synthase (nh3) (No1)'</t>
  </si>
  <si>
    <t>'Nitrite Reductase (NADH) (No1)'</t>
  </si>
  <si>
    <t>'Ornithine carbamoyltransferase (arm)'</t>
  </si>
  <si>
    <t>'Ornithine carbamoyltransferase (No1)'</t>
  </si>
  <si>
    <t>'Ornithine carbamoyltransferase (No2)'</t>
  </si>
  <si>
    <t>'Phosphoribosylglycinamide formyltransferase (No1)'</t>
  </si>
  <si>
    <t>'Glycerophosphodiester phosphodiesterase (Glycerophosphocholine) (No1)'</t>
  </si>
  <si>
    <t>'Glycerophosphodiester phosphodiesterase (Glycerophosphoethanolamine) (No1)'</t>
  </si>
  <si>
    <t>'Phenylalanine transaminase (arm)'</t>
  </si>
  <si>
    <t>'Phenylalanine transaminase (No1)'</t>
  </si>
  <si>
    <t>'Phenylalanine transaminase (No2)'</t>
  </si>
  <si>
    <t>'Prephenate dehydrogenase (No1)'</t>
  </si>
  <si>
    <t>'Phosphoribosyl-AMP cyclohydrolase (No1)'</t>
  </si>
  <si>
    <t>'1-Deoxy-D-xylulose kinase (No1)'</t>
  </si>
  <si>
    <t>'Malate dehydrogenase (menaquinone 8 as acceptor) (No1)'</t>
  </si>
  <si>
    <t>'Succinylornithine transaminase (No1)'</t>
  </si>
  <si>
    <t>'Phosphoribosylformylglycinamidine synthase (No1)'</t>
  </si>
  <si>
    <t>'Nucleoside-triphosphatase (GTP) (No1)'</t>
  </si>
  <si>
    <t>'Nucleoside-triphosphatase (GTP) (No7)'</t>
  </si>
  <si>
    <t>'NADH dehydrogenase (ubiquinone-8 ) (No3)'</t>
  </si>
  <si>
    <t>'Phenylpropanoate Dioxygenase (No1)'</t>
  </si>
  <si>
    <t>'Chorismate pyruvate lyase (arm)'</t>
  </si>
  <si>
    <t>'Sedoheptulose 1,7-bisphosphate D-glyceraldehyde-3-phosphate-lyase (No1)'</t>
  </si>
  <si>
    <t>'Glutamate Decarboxylase (No1)'</t>
  </si>
  <si>
    <t>'Glutamate Decarboxylase (No2)'</t>
  </si>
  <si>
    <t>'Homoserine dehydrogenase (NADPH) (No2)'</t>
  </si>
  <si>
    <t>'Cystathionine b-lyase (arm)'</t>
  </si>
  <si>
    <t>'Succinate-semialdehyde dehydrogenase (NADP) (arm)'</t>
  </si>
  <si>
    <t>'Succinate-semialdehyde dehydrogenase (NADP) (No1)'</t>
  </si>
  <si>
    <t>'Fatty-acid-CoA ligase (octadecanoate transport via vectoral Co-A coupling) (arm)'</t>
  </si>
  <si>
    <t>'Fatty-acid-CoA ligase (octadecanoate transport via vectoral Co-A coupling) (No1)'</t>
  </si>
  <si>
    <t>'Phytase (periplasm) (No1)'</t>
  </si>
  <si>
    <t>'Nucleoside-triphosphatase (GTP) (periplasm) (No1)'</t>
  </si>
  <si>
    <t>rxns</t>
  </si>
  <si>
    <t>rxnNames</t>
  </si>
  <si>
    <t>'xAMINOACID'</t>
  </si>
  <si>
    <t>'xLIPID'</t>
  </si>
  <si>
    <t>'xMAINTENANCE'</t>
  </si>
  <si>
    <t>'xPOOL_AC_EM'</t>
  </si>
  <si>
    <t>'xPOOL_AC_LP'</t>
  </si>
  <si>
    <t>'xPOOL_FA_EM'</t>
  </si>
  <si>
    <t>'xPOOL_FA_LP'</t>
  </si>
  <si>
    <t>'y000089'</t>
  </si>
  <si>
    <t>'y000146'</t>
  </si>
  <si>
    <t>'y000193'</t>
  </si>
  <si>
    <t>'y000208'</t>
  </si>
  <si>
    <t>'y000275'</t>
  </si>
  <si>
    <t>'y000369'</t>
  </si>
  <si>
    <t>'y000400'</t>
  </si>
  <si>
    <t>'y000402'</t>
  </si>
  <si>
    <t>'y000410'</t>
  </si>
  <si>
    <t>'y000484'</t>
  </si>
  <si>
    <t>'y000527'</t>
  </si>
  <si>
    <t>'y000562'</t>
  </si>
  <si>
    <t>'y000576'</t>
  </si>
  <si>
    <t>'y000578'</t>
  </si>
  <si>
    <t>'y000579'</t>
  </si>
  <si>
    <t>'y000580'</t>
  </si>
  <si>
    <t>'y000581'</t>
  </si>
  <si>
    <t>'y000584'</t>
  </si>
  <si>
    <t>'y000587'</t>
  </si>
  <si>
    <t>'y000588'</t>
  </si>
  <si>
    <t>'y000590'</t>
  </si>
  <si>
    <t>'y000592'</t>
  </si>
  <si>
    <t>'y000594'</t>
  </si>
  <si>
    <t>'y000595'</t>
  </si>
  <si>
    <t>'y000656'</t>
  </si>
  <si>
    <t>'y000657'</t>
  </si>
  <si>
    <t>'y000679'</t>
  </si>
  <si>
    <t>'y000762'</t>
  </si>
  <si>
    <t>'y000844'</t>
  </si>
  <si>
    <t>'y000845'</t>
  </si>
  <si>
    <t>'y000847'</t>
  </si>
  <si>
    <t>'y000849'</t>
  </si>
  <si>
    <t>'y000850'</t>
  </si>
  <si>
    <t>'y000854'</t>
  </si>
  <si>
    <t>'y000929'</t>
  </si>
  <si>
    <t>'y000936'</t>
  </si>
  <si>
    <t>'y000937'</t>
  </si>
  <si>
    <t>'y000964'</t>
  </si>
  <si>
    <t>'y001004'</t>
  </si>
  <si>
    <t>'y001028'</t>
  </si>
  <si>
    <t>'y001032'</t>
  </si>
  <si>
    <t>'y001100'</t>
  </si>
  <si>
    <t>'y001101'</t>
  </si>
  <si>
    <t>'y001102'</t>
  </si>
  <si>
    <t>'y001103'</t>
  </si>
  <si>
    <t>'y001104'</t>
  </si>
  <si>
    <t>'y001106'</t>
  </si>
  <si>
    <t>'y001108'</t>
  </si>
  <si>
    <t>'y001109'</t>
  </si>
  <si>
    <t>'y001111'</t>
  </si>
  <si>
    <t>'y001112'</t>
  </si>
  <si>
    <t>'y001113'</t>
  </si>
  <si>
    <t>'y001114'</t>
  </si>
  <si>
    <t>'y001115'</t>
  </si>
  <si>
    <t>'y001116'</t>
  </si>
  <si>
    <t>'y001118'</t>
  </si>
  <si>
    <t>'y001119'</t>
  </si>
  <si>
    <t>'y001121'</t>
  </si>
  <si>
    <t>'y001122'</t>
  </si>
  <si>
    <t>'y001123'</t>
  </si>
  <si>
    <t>'y001124'</t>
  </si>
  <si>
    <t>'y001126'</t>
  </si>
  <si>
    <t>'y001129'</t>
  </si>
  <si>
    <t>'y001130'</t>
  </si>
  <si>
    <t>'y001131'</t>
  </si>
  <si>
    <t>'y001132'</t>
  </si>
  <si>
    <t>'y001133'</t>
  </si>
  <si>
    <t>'y001134'</t>
  </si>
  <si>
    <t>'y001135'</t>
  </si>
  <si>
    <t>'y001136'</t>
  </si>
  <si>
    <t>'y001137'</t>
  </si>
  <si>
    <t>'y001147'</t>
  </si>
  <si>
    <t>'y001149'</t>
  </si>
  <si>
    <t>'y001151'</t>
  </si>
  <si>
    <t>'y001165'</t>
  </si>
  <si>
    <t>'y001166'</t>
  </si>
  <si>
    <t>'y001167'</t>
  </si>
  <si>
    <t>'y001168'</t>
  </si>
  <si>
    <t>'y001169'</t>
  </si>
  <si>
    <t>'y001170'</t>
  </si>
  <si>
    <t>'y001171'</t>
  </si>
  <si>
    <t>'y001172'</t>
  </si>
  <si>
    <t>'y001174'</t>
  </si>
  <si>
    <t>'y001176'</t>
  </si>
  <si>
    <t>'y001179'</t>
  </si>
  <si>
    <t>'y001180'</t>
  </si>
  <si>
    <t>'y001181'</t>
  </si>
  <si>
    <t>'y001182'</t>
  </si>
  <si>
    <t>'y001183'</t>
  </si>
  <si>
    <t>'y001184'</t>
  </si>
  <si>
    <t>'y001187'</t>
  </si>
  <si>
    <t>'y001188'</t>
  </si>
  <si>
    <t>'y001189'</t>
  </si>
  <si>
    <t>'y001194'</t>
  </si>
  <si>
    <t>'y001195'</t>
  </si>
  <si>
    <t>'y001196'</t>
  </si>
  <si>
    <t>'y001197'</t>
  </si>
  <si>
    <t>'y001199'</t>
  </si>
  <si>
    <t>'y001201'</t>
  </si>
  <si>
    <t>'y001204'</t>
  </si>
  <si>
    <t>'y001205'</t>
  </si>
  <si>
    <t>'y001206'</t>
  </si>
  <si>
    <t>'y001209'</t>
  </si>
  <si>
    <t>'y001210'</t>
  </si>
  <si>
    <t>'y001211'</t>
  </si>
  <si>
    <t>'y001215'</t>
  </si>
  <si>
    <t>'y001216'</t>
  </si>
  <si>
    <t>'y001217'</t>
  </si>
  <si>
    <t>'y001219'</t>
  </si>
  <si>
    <t>'y001221'</t>
  </si>
  <si>
    <t>'y001222'</t>
  </si>
  <si>
    <t>'y001225'</t>
  </si>
  <si>
    <t>'y001229'</t>
  </si>
  <si>
    <t>'y001230'</t>
  </si>
  <si>
    <t>'y001231'</t>
  </si>
  <si>
    <t>'y001232'</t>
  </si>
  <si>
    <t>'y001235'</t>
  </si>
  <si>
    <t>'y001236'</t>
  </si>
  <si>
    <t>'y001239'</t>
  </si>
  <si>
    <t>'y001241'</t>
  </si>
  <si>
    <t>'y001242'</t>
  </si>
  <si>
    <t>'y001244'</t>
  </si>
  <si>
    <t>'y001252'</t>
  </si>
  <si>
    <t>'y001253'</t>
  </si>
  <si>
    <t>'y001254'</t>
  </si>
  <si>
    <t>'y001255'</t>
  </si>
  <si>
    <t>'y001256'</t>
  </si>
  <si>
    <t>'y001257'</t>
  </si>
  <si>
    <t>'y001258'</t>
  </si>
  <si>
    <t>'y001260'</t>
  </si>
  <si>
    <t>'y001261'</t>
  </si>
  <si>
    <t>'y001262'</t>
  </si>
  <si>
    <t>'y001263'</t>
  </si>
  <si>
    <t>'y001264'</t>
  </si>
  <si>
    <t>'y001265'</t>
  </si>
  <si>
    <t>'y001267'</t>
  </si>
  <si>
    <t>'y001268'</t>
  </si>
  <si>
    <t>'y001269'</t>
  </si>
  <si>
    <t>'y001270'</t>
  </si>
  <si>
    <t>'y001271'</t>
  </si>
  <si>
    <t>'y001272'</t>
  </si>
  <si>
    <t>'y001273'</t>
  </si>
  <si>
    <t>'y001274'</t>
  </si>
  <si>
    <t>'y001275'</t>
  </si>
  <si>
    <t>'y001545'</t>
  </si>
  <si>
    <t>'y001546'</t>
  </si>
  <si>
    <t>'y001547'</t>
  </si>
  <si>
    <t>'y001548'</t>
  </si>
  <si>
    <t>'y001560'</t>
  </si>
  <si>
    <t>'y001562'</t>
  </si>
  <si>
    <t>'y001566'</t>
  </si>
  <si>
    <t>'y001568'</t>
  </si>
  <si>
    <t>'y001572'</t>
  </si>
  <si>
    <t>'y001573'</t>
  </si>
  <si>
    <t>'y001574'</t>
  </si>
  <si>
    <t>'y001600'</t>
  </si>
  <si>
    <t>'y001604'</t>
  </si>
  <si>
    <t>'y001605'</t>
  </si>
  <si>
    <t>'y001607'</t>
  </si>
  <si>
    <t>'y001608'</t>
  </si>
  <si>
    <t>'y001609'</t>
  </si>
  <si>
    <t>'y001610'</t>
  </si>
  <si>
    <t>'y001611'</t>
  </si>
  <si>
    <t>'y001621'</t>
  </si>
  <si>
    <t>'y001627'</t>
  </si>
  <si>
    <t>'y001628'</t>
  </si>
  <si>
    <t>'y001629'</t>
  </si>
  <si>
    <t>'y001637'</t>
  </si>
  <si>
    <t>'y001638'</t>
  </si>
  <si>
    <t>'y001640'</t>
  </si>
  <si>
    <t>'y001648'</t>
  </si>
  <si>
    <t>'y001652'</t>
  </si>
  <si>
    <t>'y001654'</t>
  </si>
  <si>
    <t>'y001656'</t>
  </si>
  <si>
    <t>'y001657'</t>
  </si>
  <si>
    <t>'y001658'</t>
  </si>
  <si>
    <t>'y001664'</t>
  </si>
  <si>
    <t>'y001668'</t>
  </si>
  <si>
    <t>'y001669'</t>
  </si>
  <si>
    <t>'y001671'</t>
  </si>
  <si>
    <t>'y001672'</t>
  </si>
  <si>
    <t>'y001674'</t>
  </si>
  <si>
    <t>'y001675'</t>
  </si>
  <si>
    <t>'y001678'</t>
  </si>
  <si>
    <t>'y001679'</t>
  </si>
  <si>
    <t>'y001680'</t>
  </si>
  <si>
    <t>'y001681'</t>
  </si>
  <si>
    <t>'y001683'</t>
  </si>
  <si>
    <t>'y001695'</t>
  </si>
  <si>
    <t>'y001696'</t>
  </si>
  <si>
    <t>'y001697'</t>
  </si>
  <si>
    <t>'y001698'</t>
  </si>
  <si>
    <t>'y001699'</t>
  </si>
  <si>
    <t>'y001705'</t>
  </si>
  <si>
    <t>'y001706'</t>
  </si>
  <si>
    <t>'y001709'</t>
  </si>
  <si>
    <t>'y001710'</t>
  </si>
  <si>
    <t>'y001712'</t>
  </si>
  <si>
    <t>'y001714'</t>
  </si>
  <si>
    <t>'y001715'</t>
  </si>
  <si>
    <t>'y001716'</t>
  </si>
  <si>
    <t>'y001717'</t>
  </si>
  <si>
    <t>'y001718'</t>
  </si>
  <si>
    <t>'y001719'</t>
  </si>
  <si>
    <t>'y001726'</t>
  </si>
  <si>
    <t>'y001730'</t>
  </si>
  <si>
    <t>'y001731'</t>
  </si>
  <si>
    <t>'y001735'</t>
  </si>
  <si>
    <t>'y001737'</t>
  </si>
  <si>
    <t>'y001738'</t>
  </si>
  <si>
    <t>'y001743'</t>
  </si>
  <si>
    <t>'y001745'</t>
  </si>
  <si>
    <t>'y001746'</t>
  </si>
  <si>
    <t>'y001747'</t>
  </si>
  <si>
    <t>'y001748'</t>
  </si>
  <si>
    <t>'y001749'</t>
  </si>
  <si>
    <t>'y001751'</t>
  </si>
  <si>
    <t>'y001752'</t>
  </si>
  <si>
    <t>'y001758'</t>
  </si>
  <si>
    <t>'y001760'</t>
  </si>
  <si>
    <t>'y001763'</t>
  </si>
  <si>
    <t>'y001764'</t>
  </si>
  <si>
    <t>'y001765'</t>
  </si>
  <si>
    <t>'y001770'</t>
  </si>
  <si>
    <t>'y001771'</t>
  </si>
  <si>
    <t>'y001774'</t>
  </si>
  <si>
    <t>'y001775'</t>
  </si>
  <si>
    <t>'y001776'</t>
  </si>
  <si>
    <t>'y001777'</t>
  </si>
  <si>
    <t>'y001788'</t>
  </si>
  <si>
    <t>'y001791'</t>
  </si>
  <si>
    <t>'y001792'</t>
  </si>
  <si>
    <t>'y001793'</t>
  </si>
  <si>
    <t>'y001794'</t>
  </si>
  <si>
    <t>'y001795'</t>
  </si>
  <si>
    <t>'y001796'</t>
  </si>
  <si>
    <t>'y001798'</t>
  </si>
  <si>
    <t>'y001800'</t>
  </si>
  <si>
    <t>'y001801'</t>
  </si>
  <si>
    <t>'y001802'</t>
  </si>
  <si>
    <t>'y001803'</t>
  </si>
  <si>
    <t>'y001806'</t>
  </si>
  <si>
    <t>'y001815'</t>
  </si>
  <si>
    <t>'y001816'</t>
  </si>
  <si>
    <t>'y001817'</t>
  </si>
  <si>
    <t>'y001818'</t>
  </si>
  <si>
    <t>'y001824'</t>
  </si>
  <si>
    <t>'y001826'</t>
  </si>
  <si>
    <t>'y001827'</t>
  </si>
  <si>
    <t>'y001829'</t>
  </si>
  <si>
    <t>'y001833'</t>
  </si>
  <si>
    <t>'y001835'</t>
  </si>
  <si>
    <t>'y001836'</t>
  </si>
  <si>
    <t>'y001837'</t>
  </si>
  <si>
    <t>'y001839'</t>
  </si>
  <si>
    <t>'y001840'</t>
  </si>
  <si>
    <t>'y001841'</t>
  </si>
  <si>
    <t>'y001842'</t>
  </si>
  <si>
    <t>'y001844'</t>
  </si>
  <si>
    <t>'y001851'</t>
  </si>
  <si>
    <t>'y001852'</t>
  </si>
  <si>
    <t>'y001853'</t>
  </si>
  <si>
    <t>'y001855'</t>
  </si>
  <si>
    <t>'y001856'</t>
  </si>
  <si>
    <t>'y001857'</t>
  </si>
  <si>
    <t>'y001858'</t>
  </si>
  <si>
    <t>'y001859'</t>
  </si>
  <si>
    <t>'y001860'</t>
  </si>
  <si>
    <t>'y001861'</t>
  </si>
  <si>
    <t>'y001862'</t>
  </si>
  <si>
    <t>'y001863'</t>
  </si>
  <si>
    <t>'y001864'</t>
  </si>
  <si>
    <t>'y001979'</t>
  </si>
  <si>
    <t>'y001980'</t>
  </si>
  <si>
    <t>'y001984'</t>
  </si>
  <si>
    <t>'y001987'</t>
  </si>
  <si>
    <t>'y001988'</t>
  </si>
  <si>
    <t>'y001992'</t>
  </si>
  <si>
    <t>'y001994'</t>
  </si>
  <si>
    <t>'y001995'</t>
  </si>
  <si>
    <t>'y002003'</t>
  </si>
  <si>
    <t>'y002008'</t>
  </si>
  <si>
    <t>'y002020'</t>
  </si>
  <si>
    <t>'y002033'</t>
  </si>
  <si>
    <t>'y002037'</t>
  </si>
  <si>
    <t>'y002038'</t>
  </si>
  <si>
    <t>'y002039'</t>
  </si>
  <si>
    <t>'y002041'</t>
  </si>
  <si>
    <t>'y002042'</t>
  </si>
  <si>
    <t>'y002043'</t>
  </si>
  <si>
    <t>'y002057'</t>
  </si>
  <si>
    <t>'y002058'</t>
  </si>
  <si>
    <t>'y002060'</t>
  </si>
  <si>
    <t>'y002061'</t>
  </si>
  <si>
    <t>'y002062'</t>
  </si>
  <si>
    <t>'y002063'</t>
  </si>
  <si>
    <t>'y002066'</t>
  </si>
  <si>
    <t>'y002068'</t>
  </si>
  <si>
    <t>'y002072'</t>
  </si>
  <si>
    <t>'y002073'</t>
  </si>
  <si>
    <t>'y002075'</t>
  </si>
  <si>
    <t>'y002079'</t>
  </si>
  <si>
    <t>'y002080'</t>
  </si>
  <si>
    <t>'y002085'</t>
  </si>
  <si>
    <t>'y002086'</t>
  </si>
  <si>
    <t>'y002087'</t>
  </si>
  <si>
    <t>'y002090'</t>
  </si>
  <si>
    <t>'y002091'</t>
  </si>
  <si>
    <t>'y002092'</t>
  </si>
  <si>
    <t>'y002093'</t>
  </si>
  <si>
    <t>'y002094'</t>
  </si>
  <si>
    <t>'y002095'</t>
  </si>
  <si>
    <t>'y002096'</t>
  </si>
  <si>
    <t>'y002097'</t>
  </si>
  <si>
    <t>'y002098'</t>
  </si>
  <si>
    <t>'y002100'</t>
  </si>
  <si>
    <t>'y002107'</t>
  </si>
  <si>
    <t>'y002132'</t>
  </si>
  <si>
    <t>'y002186'</t>
  </si>
  <si>
    <t>'y002187'</t>
  </si>
  <si>
    <t>'y002188'</t>
  </si>
  <si>
    <t>'y002190'</t>
  </si>
  <si>
    <t>'y002192'</t>
  </si>
  <si>
    <t>'y002193'</t>
  </si>
  <si>
    <t>'y002213'</t>
  </si>
  <si>
    <t>'y002214'</t>
  </si>
  <si>
    <t>'y002215'</t>
  </si>
  <si>
    <t>'y002216'</t>
  </si>
  <si>
    <t>'y002217'</t>
  </si>
  <si>
    <t>'y002219'</t>
  </si>
  <si>
    <t>'y002220'</t>
  </si>
  <si>
    <t>'y002221'</t>
  </si>
  <si>
    <t>'y002222'</t>
  </si>
  <si>
    <t>'y002223'</t>
  </si>
  <si>
    <t>'y002225'</t>
  </si>
  <si>
    <t>'y002227'</t>
  </si>
  <si>
    <t>'y002228'</t>
  </si>
  <si>
    <t>'y002229'</t>
  </si>
  <si>
    <t>'y002230'</t>
  </si>
  <si>
    <t>'y002231'</t>
  </si>
  <si>
    <t>'y002232'</t>
  </si>
  <si>
    <t>'y002233'</t>
  </si>
  <si>
    <t>'y002234'</t>
  </si>
  <si>
    <t>'y002235'</t>
  </si>
  <si>
    <t>'y003508'</t>
  </si>
  <si>
    <t>'y003511'</t>
  </si>
  <si>
    <t>'y003512'</t>
  </si>
  <si>
    <t>'y003513'</t>
  </si>
  <si>
    <t>'y003514'</t>
  </si>
  <si>
    <t>'y003515'</t>
  </si>
  <si>
    <t>'y003516'</t>
  </si>
  <si>
    <t>'y003517'</t>
  </si>
  <si>
    <t>'y003518'</t>
  </si>
  <si>
    <t>'y003521'</t>
  </si>
  <si>
    <t>'y003522'</t>
  </si>
  <si>
    <t>'y003523'</t>
  </si>
  <si>
    <t>'y003524'</t>
  </si>
  <si>
    <t>'y003525'</t>
  </si>
  <si>
    <t>'y003526'</t>
  </si>
  <si>
    <t>'y003527'</t>
  </si>
  <si>
    <t>'y003528'</t>
  </si>
  <si>
    <t>'y003529'</t>
  </si>
  <si>
    <t>'y003530'</t>
  </si>
  <si>
    <t>'y003531'</t>
  </si>
  <si>
    <t>'y003532'</t>
  </si>
  <si>
    <t>'y003533'</t>
  </si>
  <si>
    <t>'y003534'</t>
  </si>
  <si>
    <t>'y003535'</t>
  </si>
  <si>
    <t>'y003537'</t>
  </si>
  <si>
    <t>'y003538'</t>
  </si>
  <si>
    <t>'y003539'</t>
  </si>
  <si>
    <t>'y003540'</t>
  </si>
  <si>
    <t>'y003542'</t>
  </si>
  <si>
    <t>'y003543'</t>
  </si>
  <si>
    <t>'y003544'</t>
  </si>
  <si>
    <t>'y003545'</t>
  </si>
  <si>
    <t>'y003546'</t>
  </si>
  <si>
    <t>'y003547'</t>
  </si>
  <si>
    <t>'y003548'</t>
  </si>
  <si>
    <t>'y003550'</t>
  </si>
  <si>
    <t>'y003553'</t>
  </si>
  <si>
    <t>'y003570'</t>
  </si>
  <si>
    <t>'y003571'</t>
  </si>
  <si>
    <t>'y003572'</t>
  </si>
  <si>
    <t>'y003573'</t>
  </si>
  <si>
    <t>'y003574'</t>
  </si>
  <si>
    <t>'y003575'</t>
  </si>
  <si>
    <t>'y003576'</t>
  </si>
  <si>
    <t>'y003577'</t>
  </si>
  <si>
    <t>'y003578'</t>
  </si>
  <si>
    <t>'y003579'</t>
  </si>
  <si>
    <t>'y003580'</t>
  </si>
  <si>
    <t>'y003581'</t>
  </si>
  <si>
    <t>'y003584'</t>
  </si>
  <si>
    <t>'y003597'</t>
  </si>
  <si>
    <t>'y003598'</t>
  </si>
  <si>
    <t>'y003603'</t>
  </si>
  <si>
    <t>'y003605'</t>
  </si>
  <si>
    <t>'y003610'</t>
  </si>
  <si>
    <t>'y003611'</t>
  </si>
  <si>
    <t>'y003612'</t>
  </si>
  <si>
    <t>'y003614'</t>
  </si>
  <si>
    <t>'y003615'</t>
  </si>
  <si>
    <t>'y003649'</t>
  </si>
  <si>
    <t>'y003662'</t>
  </si>
  <si>
    <t>'y003663'</t>
  </si>
  <si>
    <t>'y003665'</t>
  </si>
  <si>
    <t>'y003667'</t>
  </si>
  <si>
    <t>'y003669'</t>
  </si>
  <si>
    <t>'y003670'</t>
  </si>
  <si>
    <t>'y003671'</t>
  </si>
  <si>
    <t>'y003679'</t>
  </si>
  <si>
    <t>'y003681'</t>
  </si>
  <si>
    <t>'y003682'</t>
  </si>
  <si>
    <t>'y003683'</t>
  </si>
  <si>
    <t>'y003718'</t>
  </si>
  <si>
    <t>'y003719'</t>
  </si>
  <si>
    <t>'y003725'</t>
  </si>
  <si>
    <t>'y003726'</t>
  </si>
  <si>
    <t>'y003727'</t>
  </si>
  <si>
    <t>'y003728'</t>
  </si>
  <si>
    <t>'y003730'</t>
  </si>
  <si>
    <t>'y003901'</t>
  </si>
  <si>
    <t>'y003902'</t>
  </si>
  <si>
    <t>'y003927'</t>
  </si>
  <si>
    <t>'y003928'</t>
  </si>
  <si>
    <t>'y003938'</t>
  </si>
  <si>
    <t>'y003939'</t>
  </si>
  <si>
    <t>'y004038'</t>
  </si>
  <si>
    <t>'y004043'</t>
  </si>
  <si>
    <t>'y004044'</t>
  </si>
  <si>
    <t>'y103128'</t>
  </si>
  <si>
    <t>'y103160'</t>
  </si>
  <si>
    <t>'y103168'</t>
  </si>
  <si>
    <t>'y103208'</t>
  </si>
  <si>
    <t>'y103216'</t>
  </si>
  <si>
    <t>'y103332'</t>
  </si>
  <si>
    <t>'y103340'</t>
  </si>
  <si>
    <t>'y103554'</t>
  </si>
  <si>
    <t>'y103562'</t>
  </si>
  <si>
    <t>'y103632'</t>
  </si>
  <si>
    <t>'y103731'</t>
  </si>
  <si>
    <t>'y103747'</t>
  </si>
  <si>
    <t>'y103751'</t>
  </si>
  <si>
    <t>'y103759'</t>
  </si>
  <si>
    <t>'y103765'</t>
  </si>
  <si>
    <t>'y103773'</t>
  </si>
  <si>
    <t>'y103781'</t>
  </si>
  <si>
    <t>'y103789'</t>
  </si>
  <si>
    <t>'y103797'</t>
  </si>
  <si>
    <t>'y103805'</t>
  </si>
  <si>
    <t>'y103837'</t>
  </si>
  <si>
    <t>'y103845'</t>
  </si>
  <si>
    <t>'y103853'</t>
  </si>
  <si>
    <t>'y103861'</t>
  </si>
  <si>
    <t>'y103869'</t>
  </si>
  <si>
    <t>'y103893'</t>
  </si>
  <si>
    <t>'y103941'</t>
  </si>
  <si>
    <t>'y103949'</t>
  </si>
  <si>
    <t>'y300002'</t>
  </si>
  <si>
    <t>'y300012'</t>
  </si>
  <si>
    <t>'y300014'</t>
  </si>
  <si>
    <t>'y300017'</t>
  </si>
  <si>
    <t>'y300018'</t>
  </si>
  <si>
    <t>'y300019'</t>
  </si>
  <si>
    <t>'y300021'</t>
  </si>
  <si>
    <t>'y300030'</t>
  </si>
  <si>
    <t>'y300031'</t>
  </si>
  <si>
    <t>'y300034'</t>
  </si>
  <si>
    <t>'y300036'</t>
  </si>
  <si>
    <t>'y300037'</t>
  </si>
  <si>
    <t>'y300038'</t>
  </si>
  <si>
    <t>'y300067'</t>
  </si>
  <si>
    <t>'y300079'</t>
  </si>
  <si>
    <t>'y300082'</t>
  </si>
  <si>
    <t>'DNA pseudoreaction'</t>
  </si>
  <si>
    <t>'xPOOL_AC_LP_REV'</t>
  </si>
  <si>
    <t>'xPOOL_FA_EM_REV'</t>
  </si>
  <si>
    <t>'xPOOL_FA_EN_REV'</t>
  </si>
  <si>
    <t>'xPOOL_FA_LP_REV'</t>
  </si>
  <si>
    <t>'xPOOL_FA_MI_REV'</t>
  </si>
  <si>
    <t>'xPOOL_FA_MM_REV'</t>
  </si>
  <si>
    <t>'y000088_REV'</t>
  </si>
  <si>
    <t>'y000089_REV'</t>
  </si>
  <si>
    <t>'y000336_1_REV'</t>
  </si>
  <si>
    <t>'y000399_REV'</t>
  </si>
  <si>
    <t>'y000400_REV'</t>
  </si>
  <si>
    <t>'y000484_REV'</t>
  </si>
  <si>
    <t>'y001096_REV'</t>
  </si>
  <si>
    <t>'y001099_REV'</t>
  </si>
  <si>
    <t>'y001103_REV'</t>
  </si>
  <si>
    <t>'y001110_REV'</t>
  </si>
  <si>
    <t>'y001112_REV'</t>
  </si>
  <si>
    <t>'y001122_REV'</t>
  </si>
  <si>
    <t>'y001128_REV'</t>
  </si>
  <si>
    <t>'y001136_REV'</t>
  </si>
  <si>
    <t>'y001146_REV'</t>
  </si>
  <si>
    <t>'y001147_REV'</t>
  </si>
  <si>
    <t>'y001149_REV'</t>
  </si>
  <si>
    <t>'y001161_REV'</t>
  </si>
  <si>
    <t>'y001164_REV'</t>
  </si>
  <si>
    <t>'y001168_REV'</t>
  </si>
  <si>
    <t>'y001173_REV'</t>
  </si>
  <si>
    <t>'y001176_REV'</t>
  </si>
  <si>
    <t>'y001182_REV'</t>
  </si>
  <si>
    <t>'y001183_REV'</t>
  </si>
  <si>
    <t>'y001199_REV'</t>
  </si>
  <si>
    <t>'y001201_REV'</t>
  </si>
  <si>
    <t>'y001205_REV'</t>
  </si>
  <si>
    <t>'y001206_REV'</t>
  </si>
  <si>
    <t>'y001211_REV'</t>
  </si>
  <si>
    <t>'y001214_REV'</t>
  </si>
  <si>
    <t>'y001215_REV'</t>
  </si>
  <si>
    <t>'y001216_REV'</t>
  </si>
  <si>
    <t>'y001217_REV'</t>
  </si>
  <si>
    <t>'y001219_REV'</t>
  </si>
  <si>
    <t>'y001225_REV'</t>
  </si>
  <si>
    <t>'y001252_REV'</t>
  </si>
  <si>
    <t>'y001253_REV'</t>
  </si>
  <si>
    <t>'y001254_REV'</t>
  </si>
  <si>
    <t>'y001256_REV'</t>
  </si>
  <si>
    <t>'y001268_REV'</t>
  </si>
  <si>
    <t>'y001560_REV'</t>
  </si>
  <si>
    <t>'y001567_REV'</t>
  </si>
  <si>
    <t>'y001574_REV'</t>
  </si>
  <si>
    <t>'y001575_REV'</t>
  </si>
  <si>
    <t>'y001579_REV'</t>
  </si>
  <si>
    <t>'y001585_REV'</t>
  </si>
  <si>
    <t>'y001590_REV'</t>
  </si>
  <si>
    <t>'y001591_REV'</t>
  </si>
  <si>
    <t>'y001595_REV'</t>
  </si>
  <si>
    <t>'y001596_REV'</t>
  </si>
  <si>
    <t>'y001599_REV'</t>
  </si>
  <si>
    <t>'y001600_REV'</t>
  </si>
  <si>
    <t>'y001601_REV'</t>
  </si>
  <si>
    <t>'y001605_REV'</t>
  </si>
  <si>
    <t>'y001606_REV'</t>
  </si>
  <si>
    <t>'y001607_REV'</t>
  </si>
  <si>
    <t>'y001608_REV'</t>
  </si>
  <si>
    <t>'y001609_REV'</t>
  </si>
  <si>
    <t>'y001610_REV'</t>
  </si>
  <si>
    <t>'y001611_REV'</t>
  </si>
  <si>
    <t>'y001622_REV'</t>
  </si>
  <si>
    <t>'y001633_REV'</t>
  </si>
  <si>
    <t>'y001634_REV'</t>
  </si>
  <si>
    <t>'y001635_REV'</t>
  </si>
  <si>
    <t>'y001637_REV'</t>
  </si>
  <si>
    <t>'y001640_REV'</t>
  </si>
  <si>
    <t>'y001644_REV'</t>
  </si>
  <si>
    <t>'y001645_REV'</t>
  </si>
  <si>
    <t>'y001647_REV'</t>
  </si>
  <si>
    <t>'y001654_REV'</t>
  </si>
  <si>
    <t>'y001656_REV'</t>
  </si>
  <si>
    <t>'y001668_REV'</t>
  </si>
  <si>
    <t>'y001680_REV'</t>
  </si>
  <si>
    <t>'y001681_REV'</t>
  </si>
  <si>
    <t>'y001684_REV'</t>
  </si>
  <si>
    <t>'y001686_REV'</t>
  </si>
  <si>
    <t>'y001691_REV'</t>
  </si>
  <si>
    <t>'y001696_REV'</t>
  </si>
  <si>
    <t>'y001707_REV'</t>
  </si>
  <si>
    <t>'y001708_REV'</t>
  </si>
  <si>
    <t>'y001714_REV'</t>
  </si>
  <si>
    <t>'y001720_REV'</t>
  </si>
  <si>
    <t>'y001737_REV'</t>
  </si>
  <si>
    <t>'y001746_REV'</t>
  </si>
  <si>
    <t>'y001747_REV'</t>
  </si>
  <si>
    <t>'y001748_REV'</t>
  </si>
  <si>
    <t>'y001763_REV'</t>
  </si>
  <si>
    <t>'y001766_REV'</t>
  </si>
  <si>
    <t>'y001770_REV'</t>
  </si>
  <si>
    <t>'y001801_REV'</t>
  </si>
  <si>
    <t>'y001802_REV'</t>
  </si>
  <si>
    <t>'y001803_REV'</t>
  </si>
  <si>
    <t>'y001812_REV'</t>
  </si>
  <si>
    <t>'y001813_REV'</t>
  </si>
  <si>
    <t>'y001816_REV'</t>
  </si>
  <si>
    <t>'y001819_REV'</t>
  </si>
  <si>
    <t>'y001826_REV'</t>
  </si>
  <si>
    <t>'y001827_REV'</t>
  </si>
  <si>
    <t>'y001832_REV'</t>
  </si>
  <si>
    <t>'y001839_REV'</t>
  </si>
  <si>
    <t>'y001853_REV'</t>
  </si>
  <si>
    <t>'y001854_REV'</t>
  </si>
  <si>
    <t>'y001863_REV'</t>
  </si>
  <si>
    <t>'y001864_REV'</t>
  </si>
  <si>
    <t>'y001868_REV'</t>
  </si>
  <si>
    <t>'y001876_REV'</t>
  </si>
  <si>
    <t>'y001877_REV'</t>
  </si>
  <si>
    <t>'y001884_REV'</t>
  </si>
  <si>
    <t>'y001885_REV'</t>
  </si>
  <si>
    <t>'y001887_REV'</t>
  </si>
  <si>
    <t>'y001892_REV'</t>
  </si>
  <si>
    <t>'y001901_REV'</t>
  </si>
  <si>
    <t>'y001905_REV'</t>
  </si>
  <si>
    <t>'y001907_REV'</t>
  </si>
  <si>
    <t>'y001921_REV'</t>
  </si>
  <si>
    <t>'y001922_REV'</t>
  </si>
  <si>
    <t>'y001923_REV'</t>
  </si>
  <si>
    <t>'y001924_REV'</t>
  </si>
  <si>
    <t>'y001925_REV'</t>
  </si>
  <si>
    <t>'y001926_REV'</t>
  </si>
  <si>
    <t>'y001927_REV'</t>
  </si>
  <si>
    <t>'y001928_REV'</t>
  </si>
  <si>
    <t>'y001932_REV'</t>
  </si>
  <si>
    <t>'y001937_REV'</t>
  </si>
  <si>
    <t>'y001938_REV'</t>
  </si>
  <si>
    <t>'y001939_REV'</t>
  </si>
  <si>
    <t>'y001940_REV'</t>
  </si>
  <si>
    <t>'y001945_REV'</t>
  </si>
  <si>
    <t>'y001964_REV'</t>
  </si>
  <si>
    <t>'y001965_REV'</t>
  </si>
  <si>
    <t>'y001966_REV'</t>
  </si>
  <si>
    <t>'y001970_REV'</t>
  </si>
  <si>
    <t>'y001979_REV'</t>
  </si>
  <si>
    <t>'y001980_REV'</t>
  </si>
  <si>
    <t>'y001981_REV'</t>
  </si>
  <si>
    <t>'y001988_REV'</t>
  </si>
  <si>
    <t>'y002002_REV'</t>
  </si>
  <si>
    <t>'y002003_REV'</t>
  </si>
  <si>
    <t>'y002005_REV'</t>
  </si>
  <si>
    <t>'y002008_REV'</t>
  </si>
  <si>
    <t>'y002022_REV'</t>
  </si>
  <si>
    <t>'y002023_REV'</t>
  </si>
  <si>
    <t>'y002032_REV'</t>
  </si>
  <si>
    <t>'y002036_REV'</t>
  </si>
  <si>
    <t>'y002042_REV'</t>
  </si>
  <si>
    <t>'y002045_REV'</t>
  </si>
  <si>
    <t>'y002053_REV'</t>
  </si>
  <si>
    <t>'y002057_REV'</t>
  </si>
  <si>
    <t>'y002060_REV'</t>
  </si>
  <si>
    <t>'y002063_REV'</t>
  </si>
  <si>
    <t>'y002079_REV'</t>
  </si>
  <si>
    <t>'y002080_REV'</t>
  </si>
  <si>
    <t>'y002084_REV'</t>
  </si>
  <si>
    <t>'y002093_REV'</t>
  </si>
  <si>
    <t>'y002139_REV'</t>
  </si>
  <si>
    <t>'y002148_REV'</t>
  </si>
  <si>
    <t>'y002149_REV'</t>
  </si>
  <si>
    <t>'y002150_REV'</t>
  </si>
  <si>
    <t>'y002185_REV'</t>
  </si>
  <si>
    <t>'y002186_REV'</t>
  </si>
  <si>
    <t>'y002190_REV'</t>
  </si>
  <si>
    <t>'y002191_REV'</t>
  </si>
  <si>
    <t>'y002192_REV'</t>
  </si>
  <si>
    <t>'y002217_REV'</t>
  </si>
  <si>
    <t>'y002218_REV'</t>
  </si>
  <si>
    <t>'y002229_REV'</t>
  </si>
  <si>
    <t>'y002230_REV'</t>
  </si>
  <si>
    <t>'y002231_REV'</t>
  </si>
  <si>
    <t>'y003511_REV'</t>
  </si>
  <si>
    <t>'y003512_REV'</t>
  </si>
  <si>
    <t>'y003514_REV'</t>
  </si>
  <si>
    <t>'y003516_REV'</t>
  </si>
  <si>
    <t>'y003517_REV'</t>
  </si>
  <si>
    <t>'y003518_REV'</t>
  </si>
  <si>
    <t>'y003519_REV'</t>
  </si>
  <si>
    <t>'y003520_REV'</t>
  </si>
  <si>
    <t>'y003521_REV'</t>
  </si>
  <si>
    <t>'y003522_REV'</t>
  </si>
  <si>
    <t>'y003524_REV'</t>
  </si>
  <si>
    <t>'y003525_REV'</t>
  </si>
  <si>
    <t>'y003526_REV'</t>
  </si>
  <si>
    <t>'y003528_REV'</t>
  </si>
  <si>
    <t>'y003533_REV'</t>
  </si>
  <si>
    <t>'y003534_REV'</t>
  </si>
  <si>
    <t>'y003535_REV'</t>
  </si>
  <si>
    <t>'y003536_REV'</t>
  </si>
  <si>
    <t>'y003537_REV'</t>
  </si>
  <si>
    <t>'y003538_REV'</t>
  </si>
  <si>
    <t>'y003550_REV'</t>
  </si>
  <si>
    <t>'y003552_REV'</t>
  </si>
  <si>
    <t>'y003581_REV'</t>
  </si>
  <si>
    <t>'y003582_REV'</t>
  </si>
  <si>
    <t>'y003583_REV'</t>
  </si>
  <si>
    <t>'y003598_REV'</t>
  </si>
  <si>
    <t>'y003599_REV'</t>
  </si>
  <si>
    <t>'y003600_REV'</t>
  </si>
  <si>
    <t>'y003601_REV'</t>
  </si>
  <si>
    <t>'y003602_REV'</t>
  </si>
  <si>
    <t>'y003603_REV'</t>
  </si>
  <si>
    <t>'y003604_REV'</t>
  </si>
  <si>
    <t>'y003605_REV'</t>
  </si>
  <si>
    <t>'y003606_REV'</t>
  </si>
  <si>
    <t>'y003607_REV'</t>
  </si>
  <si>
    <t>'y003608_REV'</t>
  </si>
  <si>
    <t>'y003609_REV'</t>
  </si>
  <si>
    <t>'y003610_REV'</t>
  </si>
  <si>
    <t>'y003611_REV'</t>
  </si>
  <si>
    <t>'y003614_REV'</t>
  </si>
  <si>
    <t>'y003615_REV'</t>
  </si>
  <si>
    <t>'y003648_REV'</t>
  </si>
  <si>
    <t>'y003650_REV'</t>
  </si>
  <si>
    <t>'y003663_REV'</t>
  </si>
  <si>
    <t>'y003666_REV'</t>
  </si>
  <si>
    <t>'y003667_REV'</t>
  </si>
  <si>
    <t>'y003668_REV'</t>
  </si>
  <si>
    <t>'y003670_REV'</t>
  </si>
  <si>
    <t>'y003684_REV'</t>
  </si>
  <si>
    <t>'y003717_REV'</t>
  </si>
  <si>
    <t>'y003721_REV'</t>
  </si>
  <si>
    <t>'y003722_REV'</t>
  </si>
  <si>
    <t>'y003723_REV'</t>
  </si>
  <si>
    <t>'y003724_REV'</t>
  </si>
  <si>
    <t>'y003725_REV'</t>
  </si>
  <si>
    <t>'y003727_REV'</t>
  </si>
  <si>
    <t>'y003728_REV'</t>
  </si>
  <si>
    <t>'y003730_REV'</t>
  </si>
  <si>
    <t>'y003928_REV'</t>
  </si>
  <si>
    <t>'y003939_REV'</t>
  </si>
  <si>
    <t>'y003957_REV'</t>
  </si>
  <si>
    <t>'y003959_REV'</t>
  </si>
  <si>
    <t>'y003960_REV'</t>
  </si>
  <si>
    <t>'y003961_REV'</t>
  </si>
  <si>
    <t>'y004038_REV'</t>
  </si>
  <si>
    <t>'y102462_REV'</t>
  </si>
  <si>
    <t>'y103332_REV'</t>
  </si>
  <si>
    <t>'y103554_REV'</t>
  </si>
  <si>
    <t>'y103588_REV'</t>
  </si>
  <si>
    <t>'y103616_REV'</t>
  </si>
  <si>
    <t>'y103624_REV'</t>
  </si>
  <si>
    <t>'y103632_REV'</t>
  </si>
  <si>
    <t>'y103747_REV'</t>
  </si>
  <si>
    <t>'y103755_REV'</t>
  </si>
  <si>
    <t>'y103759_REV'</t>
  </si>
  <si>
    <t>'y103765_REV'</t>
  </si>
  <si>
    <t>'y103773_REV'</t>
  </si>
  <si>
    <t>'y103781_REV'</t>
  </si>
  <si>
    <t>'y103797_REV'</t>
  </si>
  <si>
    <t>'y103805_REV'</t>
  </si>
  <si>
    <t>'y103821_REV'</t>
  </si>
  <si>
    <t>'y103829_REV'</t>
  </si>
  <si>
    <t>'y103837_REV'</t>
  </si>
  <si>
    <t>'y103845_REV'</t>
  </si>
  <si>
    <t>'y103853_REV'</t>
  </si>
  <si>
    <t>'y103861_REV'</t>
  </si>
  <si>
    <t>'y300001_REV'</t>
  </si>
  <si>
    <t>'y300002_REV'</t>
  </si>
  <si>
    <t>'y300012_REV'</t>
  </si>
  <si>
    <t>'y300015_REV'</t>
  </si>
  <si>
    <t>'y300016_REV'</t>
  </si>
  <si>
    <t>'y300017_REV'</t>
  </si>
  <si>
    <t>'y300018_REV'</t>
  </si>
  <si>
    <t>'y300019_REV'</t>
  </si>
  <si>
    <t>'y300020_REV'</t>
  </si>
  <si>
    <t>'y300021_REV'</t>
  </si>
  <si>
    <t>'y300028_REV'</t>
  </si>
  <si>
    <t>'y300034_REV'</t>
  </si>
  <si>
    <t>'y300037_REV'</t>
  </si>
  <si>
    <t>'y300039_REV'</t>
  </si>
  <si>
    <t>'y300040_REV'</t>
  </si>
  <si>
    <t>'y300041_REV'</t>
  </si>
  <si>
    <t>'y300042_REV'</t>
  </si>
  <si>
    <t>'y300043_REV'</t>
  </si>
  <si>
    <t>'y300067_REV'</t>
  </si>
  <si>
    <t>'y300076_REV'</t>
  </si>
  <si>
    <t>'y300077_REV'</t>
  </si>
  <si>
    <t>'y300079_REV'</t>
  </si>
  <si>
    <t>'arm_y000001'</t>
  </si>
  <si>
    <t>'y000001No1'</t>
  </si>
  <si>
    <t>'y000001No2'</t>
  </si>
  <si>
    <t>'arm_y000002'</t>
  </si>
  <si>
    <t>'y000002No1'</t>
  </si>
  <si>
    <t>'y000002No2'</t>
  </si>
  <si>
    <t>'y000004No1'</t>
  </si>
  <si>
    <t>'arm_y000005'</t>
  </si>
  <si>
    <t>'y000005No1'</t>
  </si>
  <si>
    <t>'y000005No2'</t>
  </si>
  <si>
    <t>'y000007No1'</t>
  </si>
  <si>
    <t>'arm_y000008'</t>
  </si>
  <si>
    <t>'y000008No1'</t>
  </si>
  <si>
    <t>'y000008No2'</t>
  </si>
  <si>
    <t>'arm_y000009'</t>
  </si>
  <si>
    <t>'y000009No1'</t>
  </si>
  <si>
    <t>'y000009No2'</t>
  </si>
  <si>
    <t>'y000009No3'</t>
  </si>
  <si>
    <t>'y000010No1'</t>
  </si>
  <si>
    <t>'y000012No1'</t>
  </si>
  <si>
    <t>'y000013No1'</t>
  </si>
  <si>
    <t>'y000014No1'</t>
  </si>
  <si>
    <t>'y000015No1'</t>
  </si>
  <si>
    <t>'arm_y000016'</t>
  </si>
  <si>
    <t>'y000016No1'</t>
  </si>
  <si>
    <t>'y000016No2'</t>
  </si>
  <si>
    <t>'y000017No1'</t>
  </si>
  <si>
    <t>'arm_y000018'</t>
  </si>
  <si>
    <t>'y000018No1'</t>
  </si>
  <si>
    <t>'y000018No2'</t>
  </si>
  <si>
    <t>'arm_y000020'</t>
  </si>
  <si>
    <t>'y000020No1'</t>
  </si>
  <si>
    <t>'y000027No1'</t>
  </si>
  <si>
    <t>'y000028No1'</t>
  </si>
  <si>
    <t>'y000029No1'</t>
  </si>
  <si>
    <t>'y000030No1'</t>
  </si>
  <si>
    <t>'y000032No1'</t>
  </si>
  <si>
    <t>'arm_y000033'</t>
  </si>
  <si>
    <t>'y000033No1'</t>
  </si>
  <si>
    <t>'y000033No2'</t>
  </si>
  <si>
    <t>'y000034No1'</t>
  </si>
  <si>
    <t>'y000035No1'</t>
  </si>
  <si>
    <t>'y000036No1'</t>
  </si>
  <si>
    <t>'y000037No1'</t>
  </si>
  <si>
    <t>'y000038No1'</t>
  </si>
  <si>
    <t>'y000039No1'</t>
  </si>
  <si>
    <t>'y000040No1'</t>
  </si>
  <si>
    <t>'y000041No1'</t>
  </si>
  <si>
    <t>'arm_y000042'</t>
  </si>
  <si>
    <t>'y000042No1'</t>
  </si>
  <si>
    <t>'y000042No2'</t>
  </si>
  <si>
    <t>'y000045No1'</t>
  </si>
  <si>
    <t>'y000057No1'</t>
  </si>
  <si>
    <t>'y000058No1'</t>
  </si>
  <si>
    <t>'y000060No1'</t>
  </si>
  <si>
    <t>'y000064No1'</t>
  </si>
  <si>
    <t>'y000064No2'</t>
  </si>
  <si>
    <t>'y000065No1'</t>
  </si>
  <si>
    <t>'y000066No1'</t>
  </si>
  <si>
    <t>'y000068No1'</t>
  </si>
  <si>
    <t>'y000069No1'</t>
  </si>
  <si>
    <t>'y000072No1'</t>
  </si>
  <si>
    <t>'arm_y000073'</t>
  </si>
  <si>
    <t>'y000073No1'</t>
  </si>
  <si>
    <t>'y000073No2'</t>
  </si>
  <si>
    <t>'y000074No1'</t>
  </si>
  <si>
    <t>'y000075No1'</t>
  </si>
  <si>
    <t>'y000080No2'</t>
  </si>
  <si>
    <t>'y000081No1'</t>
  </si>
  <si>
    <t>'y000082No1'</t>
  </si>
  <si>
    <t>'y000083No1'</t>
  </si>
  <si>
    <t>'y000084No1'</t>
  </si>
  <si>
    <t>'y000085No1'</t>
  </si>
  <si>
    <t>'y000086No1'</t>
  </si>
  <si>
    <t>'y000087No1'</t>
  </si>
  <si>
    <t>'y000090No1'</t>
  </si>
  <si>
    <t>'arm_y000091'</t>
  </si>
  <si>
    <t>'y000091No1'</t>
  </si>
  <si>
    <t>'y000095No1'</t>
  </si>
  <si>
    <t>'y000095No2'</t>
  </si>
  <si>
    <t>'y000096No1'</t>
  </si>
  <si>
    <t>'arm_y000097'</t>
  </si>
  <si>
    <t>'y000097No1'</t>
  </si>
  <si>
    <t>'y000097No2'</t>
  </si>
  <si>
    <t>'y000107No1'</t>
  </si>
  <si>
    <t>'y000108No1'</t>
  </si>
  <si>
    <t>'y000109No1'</t>
  </si>
  <si>
    <t>'y000123No1'</t>
  </si>
  <si>
    <t>'y000124No1'</t>
  </si>
  <si>
    <t>'y000125No1'</t>
  </si>
  <si>
    <t>'y000127No1'</t>
  </si>
  <si>
    <t>'y000132No1'</t>
  </si>
  <si>
    <t>'y000137No1'</t>
  </si>
  <si>
    <t>'y000139No1'</t>
  </si>
  <si>
    <t>'y000142No1'</t>
  </si>
  <si>
    <t>'y000143No1'</t>
  </si>
  <si>
    <t>'y000144No1'</t>
  </si>
  <si>
    <t>'y000145No1'</t>
  </si>
  <si>
    <t>'y000147No1'</t>
  </si>
  <si>
    <t>'y000148No1'</t>
  </si>
  <si>
    <t>'y000149No1'</t>
  </si>
  <si>
    <t>'y000150No1'</t>
  </si>
  <si>
    <t>'y000153No1'</t>
  </si>
  <si>
    <t>'y000154No1'</t>
  </si>
  <si>
    <t>'y000155No1'</t>
  </si>
  <si>
    <t>'y000157No1'</t>
  </si>
  <si>
    <t>'y000163No1'</t>
  </si>
  <si>
    <t>'arm_y000164'</t>
  </si>
  <si>
    <t>'y000164No1'</t>
  </si>
  <si>
    <t>'y000164No2'</t>
  </si>
  <si>
    <t>'y000164No3'</t>
  </si>
  <si>
    <t>'y000164No6'</t>
  </si>
  <si>
    <t>'y000164No7'</t>
  </si>
  <si>
    <t>'y000164No8'</t>
  </si>
  <si>
    <t>'y000164No9'</t>
  </si>
  <si>
    <t>'y000165No1'</t>
  </si>
  <si>
    <t>'arm_y000168'</t>
  </si>
  <si>
    <t>'y000168No1'</t>
  </si>
  <si>
    <t>'y000168No2'</t>
  </si>
  <si>
    <t>'y000168No3'</t>
  </si>
  <si>
    <t>'y000168No9'</t>
  </si>
  <si>
    <t>'y000169No1'</t>
  </si>
  <si>
    <t>'y000170No1'</t>
  </si>
  <si>
    <t>'arm_y000172'</t>
  </si>
  <si>
    <t>'y000172No1'</t>
  </si>
  <si>
    <t>'y000172No2'</t>
  </si>
  <si>
    <t>'y000172No3'</t>
  </si>
  <si>
    <t>'y000172No4'</t>
  </si>
  <si>
    <t>'arm_y000173'</t>
  </si>
  <si>
    <t>'y000173No1'</t>
  </si>
  <si>
    <t>'y000173No2'</t>
  </si>
  <si>
    <t>'y000173No3'</t>
  </si>
  <si>
    <t>'y000173No4'</t>
  </si>
  <si>
    <t>'arm_y000174'</t>
  </si>
  <si>
    <t>'y000174No1'</t>
  </si>
  <si>
    <t>'arm_y000175'</t>
  </si>
  <si>
    <t>'y000175No1'</t>
  </si>
  <si>
    <t>'arm_y000176'</t>
  </si>
  <si>
    <t>'y000176No1'</t>
  </si>
  <si>
    <t>'y000176No2'</t>
  </si>
  <si>
    <t>'y000176No3'</t>
  </si>
  <si>
    <t>'y000176No4'</t>
  </si>
  <si>
    <t>'y000178No3'</t>
  </si>
  <si>
    <t>'y000178No4'</t>
  </si>
  <si>
    <t>'y000179No1'</t>
  </si>
  <si>
    <t>'y000180No1'</t>
  </si>
  <si>
    <t>'y000182No1'</t>
  </si>
  <si>
    <t>'y000183No1'</t>
  </si>
  <si>
    <t>'arm_y000185'</t>
  </si>
  <si>
    <t>'y000185No1'</t>
  </si>
  <si>
    <t>'y000185No2'</t>
  </si>
  <si>
    <t>'y000185No3'</t>
  </si>
  <si>
    <t>'y000185No4'</t>
  </si>
  <si>
    <t>'y000186No1'</t>
  </si>
  <si>
    <t>'y000187No1'</t>
  </si>
  <si>
    <t>'y000188No1'</t>
  </si>
  <si>
    <t>'y000189No1'</t>
  </si>
  <si>
    <t>'y000190No1'</t>
  </si>
  <si>
    <t>'y000192No1'</t>
  </si>
  <si>
    <t>'y000192No2'</t>
  </si>
  <si>
    <t>'y000201No1'</t>
  </si>
  <si>
    <t>'y000201No2'</t>
  </si>
  <si>
    <t>'y000209No1'</t>
  </si>
  <si>
    <t>'y000210No1'</t>
  </si>
  <si>
    <t>'y000213No1'</t>
  </si>
  <si>
    <t>'y000214No1'</t>
  </si>
  <si>
    <t>'arm_y000216'</t>
  </si>
  <si>
    <t>'y000216No1'</t>
  </si>
  <si>
    <t>'y000216No2'</t>
  </si>
  <si>
    <t>'arm_y000217'</t>
  </si>
  <si>
    <t>'y000217No1'</t>
  </si>
  <si>
    <t>'y000217No2'</t>
  </si>
  <si>
    <t>'arm_y000218'</t>
  </si>
  <si>
    <t>'y000221No1'</t>
  </si>
  <si>
    <t>'y000228No1'</t>
  </si>
  <si>
    <t>'y000230No1'</t>
  </si>
  <si>
    <t>'y000231No1'</t>
  </si>
  <si>
    <t>'y000236No1'</t>
  </si>
  <si>
    <t>'y000237No1'</t>
  </si>
  <si>
    <t>'y000238No1'</t>
  </si>
  <si>
    <t>'y000239No1'</t>
  </si>
  <si>
    <t>'y000252No1'</t>
  </si>
  <si>
    <t>'y000253No1'</t>
  </si>
  <si>
    <t>'y000254No1'</t>
  </si>
  <si>
    <t>'arm_y000255'</t>
  </si>
  <si>
    <t>'y000255No1'</t>
  </si>
  <si>
    <t>'y000255No2'</t>
  </si>
  <si>
    <t>'y000255No3'</t>
  </si>
  <si>
    <t>'arm_y000256'</t>
  </si>
  <si>
    <t>'y000256No1'</t>
  </si>
  <si>
    <t>'y000256No2'</t>
  </si>
  <si>
    <t>'y000256No3'</t>
  </si>
  <si>
    <t>'y000257No1'</t>
  </si>
  <si>
    <t>'y000258No1'</t>
  </si>
  <si>
    <t>'y000259No1'</t>
  </si>
  <si>
    <t>'y000260No1'</t>
  </si>
  <si>
    <t>'y000261No1'</t>
  </si>
  <si>
    <t>'y000262No1'</t>
  </si>
  <si>
    <t>'y000266No1'</t>
  </si>
  <si>
    <t>'y000268No1'</t>
  </si>
  <si>
    <t>'y000269No1'</t>
  </si>
  <si>
    <t>'y000270No1'</t>
  </si>
  <si>
    <t>'y000271No1'</t>
  </si>
  <si>
    <t>'arm_y000272'</t>
  </si>
  <si>
    <t>'y000272No1'</t>
  </si>
  <si>
    <t>'y000272No2'</t>
  </si>
  <si>
    <t>'y000272No3'</t>
  </si>
  <si>
    <t>'y000272No4'</t>
  </si>
  <si>
    <t>'y000272No5'</t>
  </si>
  <si>
    <t>'y000272No6'</t>
  </si>
  <si>
    <t>'y000272No7'</t>
  </si>
  <si>
    <t>'y000274No1'</t>
  </si>
  <si>
    <t>'y000278No1'</t>
  </si>
  <si>
    <t>'y000279No1'</t>
  </si>
  <si>
    <t>'arm_y000280'</t>
  </si>
  <si>
    <t>'y000280No1'</t>
  </si>
  <si>
    <t>'y000280No2'</t>
  </si>
  <si>
    <t>'arm_y000281'</t>
  </si>
  <si>
    <t>'y000281No1'</t>
  </si>
  <si>
    <t>'y000281No2'</t>
  </si>
  <si>
    <t>'arm_y000282'</t>
  </si>
  <si>
    <t>'y000282No1'</t>
  </si>
  <si>
    <t>'y000283No2'</t>
  </si>
  <si>
    <t>'arm_y000284'</t>
  </si>
  <si>
    <t>'y000284No1'</t>
  </si>
  <si>
    <t>'arm_y000285'</t>
  </si>
  <si>
    <t>'y000285No1'</t>
  </si>
  <si>
    <t>'y000285No2'</t>
  </si>
  <si>
    <t>'arm_y000286'</t>
  </si>
  <si>
    <t>'y000286No1'</t>
  </si>
  <si>
    <t>'y000286No2'</t>
  </si>
  <si>
    <t>'y000287No2'</t>
  </si>
  <si>
    <t>'arm_y000288'</t>
  </si>
  <si>
    <t>'y000288No1'</t>
  </si>
  <si>
    <t>'y000288No2'</t>
  </si>
  <si>
    <t>'arm_y000289'</t>
  </si>
  <si>
    <t>'y000289No1'</t>
  </si>
  <si>
    <t>'y000289No2'</t>
  </si>
  <si>
    <t>'y000290No1'</t>
  </si>
  <si>
    <t>'y000291No2'</t>
  </si>
  <si>
    <t>'arm_y000292'</t>
  </si>
  <si>
    <t>'y000292No1'</t>
  </si>
  <si>
    <t>'arm_y000293'</t>
  </si>
  <si>
    <t>'y000293No1'</t>
  </si>
  <si>
    <t>'y000293No2'</t>
  </si>
  <si>
    <t>'arm_y000294'</t>
  </si>
  <si>
    <t>'y000296No2'</t>
  </si>
  <si>
    <t>'arm_y000297'</t>
  </si>
  <si>
    <t>'y000297No1'</t>
  </si>
  <si>
    <t>'y000297No2'</t>
  </si>
  <si>
    <t>'arm_y000298'</t>
  </si>
  <si>
    <t>'y000298No1'</t>
  </si>
  <si>
    <t>'y000298No2'</t>
  </si>
  <si>
    <t>'arm_y000299'</t>
  </si>
  <si>
    <t>'y000299No1'</t>
  </si>
  <si>
    <t>'y000299No2'</t>
  </si>
  <si>
    <t>'y000300No1'</t>
  </si>
  <si>
    <t>'y000301No1'</t>
  </si>
  <si>
    <t>'arm_y000302'</t>
  </si>
  <si>
    <t>'y000302No1'</t>
  </si>
  <si>
    <t>'y000302No2'</t>
  </si>
  <si>
    <t>'y000304No1'</t>
  </si>
  <si>
    <t>'y000307No1'</t>
  </si>
  <si>
    <t>'y000309No1'</t>
  </si>
  <si>
    <t>'arm_y000310'</t>
  </si>
  <si>
    <t>'y000310No1'</t>
  </si>
  <si>
    <t>'y000310No2'</t>
  </si>
  <si>
    <t>'y000311No1'</t>
  </si>
  <si>
    <t>'y000312No1'</t>
  </si>
  <si>
    <t>'y000313No1'</t>
  </si>
  <si>
    <t>'y000314No1'</t>
  </si>
  <si>
    <t>'y000317No1'</t>
  </si>
  <si>
    <t>'y000318No1'</t>
  </si>
  <si>
    <t>'y000319No1'</t>
  </si>
  <si>
    <t>'y000321No1'</t>
  </si>
  <si>
    <t>'y000321No2'</t>
  </si>
  <si>
    <t>'y000321No3'</t>
  </si>
  <si>
    <t>'y000321No7'</t>
  </si>
  <si>
    <t>'y000321No8'</t>
  </si>
  <si>
    <t>'y000322No1'</t>
  </si>
  <si>
    <t>'y000323No1'</t>
  </si>
  <si>
    <t>'y000326No1'</t>
  </si>
  <si>
    <t>'y000327No1'</t>
  </si>
  <si>
    <t>'y000329No1'</t>
  </si>
  <si>
    <t>'y000337No1'</t>
  </si>
  <si>
    <t>'y000337_1No1'</t>
  </si>
  <si>
    <t>'y000337_2No1'</t>
  </si>
  <si>
    <t>'y000348No1'</t>
  </si>
  <si>
    <t>'arm_y000354'</t>
  </si>
  <si>
    <t>'y000354No2'</t>
  </si>
  <si>
    <t>'y000355No1'</t>
  </si>
  <si>
    <t>'y000356No1'</t>
  </si>
  <si>
    <t>'y000357No1'</t>
  </si>
  <si>
    <t>'y000359No1'</t>
  </si>
  <si>
    <t>'y000360No1'</t>
  </si>
  <si>
    <t>'y000361No1'</t>
  </si>
  <si>
    <t>'y000364No1'</t>
  </si>
  <si>
    <t>'y000368No1'</t>
  </si>
  <si>
    <t>'y000373No1'</t>
  </si>
  <si>
    <t>'arm_y000381'</t>
  </si>
  <si>
    <t>'y000381No1'</t>
  </si>
  <si>
    <t>'y000381No2'</t>
  </si>
  <si>
    <t>'y000439No1'</t>
  </si>
  <si>
    <t>'y000440No1'</t>
  </si>
  <si>
    <t>'protein pseudoreaction'</t>
  </si>
  <si>
    <t>'lipid pseudoreaction'</t>
  </si>
  <si>
    <t>'Non-growth associated maintenance (NGAM)'</t>
  </si>
  <si>
    <t>'Acyl-CoAs pool'</t>
  </si>
  <si>
    <t>'Fatty acids pool'</t>
  </si>
  <si>
    <t>'5PP-IP5 pyrophosphorylation to 5,6-PP2-IP4'</t>
  </si>
  <si>
    <t>'adenosylmethionine-8-amino-7-oxononanoate transaminase'</t>
  </si>
  <si>
    <t>'alpha,alpha-trehalase'</t>
  </si>
  <si>
    <t>'argininosuccinate synthase'</t>
  </si>
  <si>
    <t>'choline/ethanolaminephosphotransferase'</t>
  </si>
  <si>
    <t>'ethyl acetate-hydrolyzing esterase'</t>
  </si>
  <si>
    <t>'fatty-acid--CoA ligase (dodecanoate)'</t>
  </si>
  <si>
    <t>'fatty-acid--CoA ligase (hexadecanoate)'</t>
  </si>
  <si>
    <t>'fatty-acid--CoA ligase (octanoate)'</t>
  </si>
  <si>
    <t>'glutathione peroxidase, mitochondria'</t>
  </si>
  <si>
    <t>'guanine phosphoribosyltransferase'</t>
  </si>
  <si>
    <t>'hypoxanthine phosphoribosyltransferase (Hypoxanthine)'</t>
  </si>
  <si>
    <t>'inositolphosphotransferase'</t>
  </si>
  <si>
    <t>'IPC synthase'</t>
  </si>
  <si>
    <t>'isoamyl acetate-hydrolyzing esterase'</t>
  </si>
  <si>
    <t>'isobutyl acetate-hydrolyzing esterase'</t>
  </si>
  <si>
    <t>'L-asparaginase'</t>
  </si>
  <si>
    <t>'N-formyl-L-kynurenine amidohydrolase'</t>
  </si>
  <si>
    <t>'peroxisomal acyl-CoA thioesterase'</t>
  </si>
  <si>
    <t>'phenylpyruvate decarboxylase'</t>
  </si>
  <si>
    <t>'polyamine oxidase'</t>
  </si>
  <si>
    <t>'poylamine oxidase'</t>
  </si>
  <si>
    <t>'reduced glutathione via ABC system'</t>
  </si>
  <si>
    <t>'sphingoid base-phosphate phosphatase (phytosphingosine 1-phosphate)'</t>
  </si>
  <si>
    <t>'taurcholate via ABC system'</t>
  </si>
  <si>
    <t>'thiamin diphosphatase'</t>
  </si>
  <si>
    <t>'3-hexaprenyl-4,5-dihydroxybenzoate transport'</t>
  </si>
  <si>
    <t>'4-aminobutyrate transport'</t>
  </si>
  <si>
    <t>'5-aminolevulinate transport'</t>
  </si>
  <si>
    <t>'5-formyltetrahydrofolic acid transport'</t>
  </si>
  <si>
    <t>'8-Amino-7-oxononanoate transport'</t>
  </si>
  <si>
    <t>'acetate transport'</t>
  </si>
  <si>
    <t>'adenine transport'</t>
  </si>
  <si>
    <t>'adenosine transport'</t>
  </si>
  <si>
    <t>'ADP/ATP transporter'</t>
  </si>
  <si>
    <t>'AKG transporter, mitochonrial'</t>
  </si>
  <si>
    <t>'allantoate uniport'</t>
  </si>
  <si>
    <t>'allantoin uniport'</t>
  </si>
  <si>
    <t>'ammonia transport'</t>
  </si>
  <si>
    <t>'AMP/ATP transporter'</t>
  </si>
  <si>
    <t>'aspartate-glutamate transporter'</t>
  </si>
  <si>
    <t>'biotin uptake'</t>
  </si>
  <si>
    <t>'ceramide-2'' (sphinganine:n-C24:0OH) transport'</t>
  </si>
  <si>
    <t>'ceramide-2'' (sphinganine:n-C26:0OH) transport'</t>
  </si>
  <si>
    <t>'ceramide-3 (Phytosphingosine:n-C24:0OH) transport'</t>
  </si>
  <si>
    <t>'ceramide-3 (Phytosphingosine:n-C26:0OH) transport'</t>
  </si>
  <si>
    <t>'citrate transport'</t>
  </si>
  <si>
    <t>'coenzyme A transport'</t>
  </si>
  <si>
    <t>'CTP transport'</t>
  </si>
  <si>
    <t>'CTP/CMP antiport'</t>
  </si>
  <si>
    <t>'cytidine transport'</t>
  </si>
  <si>
    <t>'cytosine transport'</t>
  </si>
  <si>
    <t>'D-fructose transport'</t>
  </si>
  <si>
    <t>'D-galactose transport'</t>
  </si>
  <si>
    <t>'D-lactate transport'</t>
  </si>
  <si>
    <t>'ergosterol transport'</t>
  </si>
  <si>
    <t>'ethanolamine transport'</t>
  </si>
  <si>
    <t>'fadH2 transport'</t>
  </si>
  <si>
    <t>'GDP-mannose antiport'</t>
  </si>
  <si>
    <t>'glucose transport'</t>
  </si>
  <si>
    <t>'glutathione transport'</t>
  </si>
  <si>
    <t>'glycero-3-phospho-1-inositol transport'</t>
  </si>
  <si>
    <t>'glycero-3-phosphocholine transport'</t>
  </si>
  <si>
    <t>'glycerol transport'</t>
  </si>
  <si>
    <t>'glycerol transport via channel'</t>
  </si>
  <si>
    <t>'glycogen vacuolar ''transport'' via autophagy'</t>
  </si>
  <si>
    <t>'guanine transport'</t>
  </si>
  <si>
    <t>'iron (II) transport'</t>
  </si>
  <si>
    <t>'isoamyl acetate transport'</t>
  </si>
  <si>
    <t>'isobutyl acetate transport'</t>
  </si>
  <si>
    <t>'isopentenyl diphosphate transport'</t>
  </si>
  <si>
    <t>'L-alanine transport'</t>
  </si>
  <si>
    <t>'L-arganine transport'</t>
  </si>
  <si>
    <t>'L-asparagine transport'</t>
  </si>
  <si>
    <t>'L-aspartate transport'</t>
  </si>
  <si>
    <t>'L-glutamate transport'</t>
  </si>
  <si>
    <t>'L-glutamine transport'</t>
  </si>
  <si>
    <t>'L-histidine transport'</t>
  </si>
  <si>
    <t>'L-isoleucine transport'</t>
  </si>
  <si>
    <t>'L-lactate transport'</t>
  </si>
  <si>
    <t>'L-leucine transport, vacuoluar'</t>
  </si>
  <si>
    <t>'L-leucine transport'</t>
  </si>
  <si>
    <t>'L-phenylalanine transport'</t>
  </si>
  <si>
    <t>'L-proline transport'</t>
  </si>
  <si>
    <t>'L-serine transport'</t>
  </si>
  <si>
    <t>'L-tryptophan transport'</t>
  </si>
  <si>
    <t>'L-tyrosine transport'</t>
  </si>
  <si>
    <t>'lanosterol transport'</t>
  </si>
  <si>
    <t>'NAD transport'</t>
  </si>
  <si>
    <t>'nicotinate transport'</t>
  </si>
  <si>
    <t>'octadecanoate (n-C18:0) transport'</t>
  </si>
  <si>
    <t>'oxaloacetate transport'</t>
  </si>
  <si>
    <t>'pantothenate transport'</t>
  </si>
  <si>
    <t>'pentaprenyl diphosphate transport'</t>
  </si>
  <si>
    <t>'phosphate transport'</t>
  </si>
  <si>
    <t>'putrescine transport'</t>
  </si>
  <si>
    <t>'pyridoxine symport'</t>
  </si>
  <si>
    <t>'pyruvate transport'</t>
  </si>
  <si>
    <t>'S-adenosyl-L-methionine transport'</t>
  </si>
  <si>
    <t>'S-methylmethionine permease'</t>
  </si>
  <si>
    <t>'sodium proton antiporter'</t>
  </si>
  <si>
    <t>'spermidine transport'</t>
  </si>
  <si>
    <t>'spermine transport'</t>
  </si>
  <si>
    <t>'succinate transport'</t>
  </si>
  <si>
    <t>'succinate-fumarate transport'</t>
  </si>
  <si>
    <t>'sulfite transport'</t>
  </si>
  <si>
    <t>'taurine transport'</t>
  </si>
  <si>
    <t>'thiamine diphosphate transport'</t>
  </si>
  <si>
    <t>'thiamine transport'</t>
  </si>
  <si>
    <t>'UDPgalactose transport'</t>
  </si>
  <si>
    <t>'uracil transport'</t>
  </si>
  <si>
    <t>'urea transport'</t>
  </si>
  <si>
    <t>'uridine transport'</t>
  </si>
  <si>
    <t>'UTP transport'</t>
  </si>
  <si>
    <t>'(R)-carnitine exchange'</t>
  </si>
  <si>
    <t>'(R)-lactate exchange'</t>
  </si>
  <si>
    <t>'(R)-mevalonate exchange'</t>
  </si>
  <si>
    <t>'(R)-pantothenate exchange'</t>
  </si>
  <si>
    <t>'1D-myo-inositol 1,3,4,5,6-pentakisphosphate diffusion'</t>
  </si>
  <si>
    <t>'1D-myo-inositol 1-phosphate transport'</t>
  </si>
  <si>
    <t>'2''-deoxyuridine exchange'</t>
  </si>
  <si>
    <t>'2-dehydropantoate transport'</t>
  </si>
  <si>
    <t>'2-isopropylmalate exchange'</t>
  </si>
  <si>
    <t>'2-isopropylmalate transport'</t>
  </si>
  <si>
    <t>'3-methylbutanal transport'</t>
  </si>
  <si>
    <t>'4-aminobenzoate exchange'</t>
  </si>
  <si>
    <t>'4-aminobenzoate transport'</t>
  </si>
  <si>
    <t>'4-aminobutanal transport'</t>
  </si>
  <si>
    <t>'4-hydroxy-2-oxoglutarate transport'</t>
  </si>
  <si>
    <t>'4-hydroxybenzoate transport'</t>
  </si>
  <si>
    <t>'5-aminolevulinate exchange'</t>
  </si>
  <si>
    <t>'7,8-diaminononanoate exchange'</t>
  </si>
  <si>
    <t>'7,8-diaminononanoate transport'</t>
  </si>
  <si>
    <t>'8-amino-7-oxononanoate exchange'</t>
  </si>
  <si>
    <t>'acetyl-CoA transport'</t>
  </si>
  <si>
    <t>'acetylcarnitine transport'</t>
  </si>
  <si>
    <t>'allantoate exchange'</t>
  </si>
  <si>
    <t>'alpha-ketoglutarate/malate transporter'</t>
  </si>
  <si>
    <t>'ammonium exchange'</t>
  </si>
  <si>
    <t>'AMP transport'</t>
  </si>
  <si>
    <t>'arginine transport'</t>
  </si>
  <si>
    <t>'asparagine transport'</t>
  </si>
  <si>
    <t>'bicarbonate formation'</t>
  </si>
  <si>
    <t>'bicarbonate transport'</t>
  </si>
  <si>
    <t>'biotin exchange'</t>
  </si>
  <si>
    <t>'carbon dioxide exchange'</t>
  </si>
  <si>
    <t>'carnitine-acetylcarnitine carrier'</t>
  </si>
  <si>
    <t>'CDP transport'</t>
  </si>
  <si>
    <t>'ceramide transport'</t>
  </si>
  <si>
    <t>'choline exchange'</t>
  </si>
  <si>
    <t>'CO2 transport'</t>
  </si>
  <si>
    <t>'cytosine exchange'</t>
  </si>
  <si>
    <t>'D-arabinose exchange'</t>
  </si>
  <si>
    <t>'D-fructose exchange'</t>
  </si>
  <si>
    <t>'D-galactose exchange'</t>
  </si>
  <si>
    <t>'D-glucitol exchange'</t>
  </si>
  <si>
    <t>'D-glucose exchange'</t>
  </si>
  <si>
    <t>'D-mannose exchange'</t>
  </si>
  <si>
    <t>'D-ribose exchange'</t>
  </si>
  <si>
    <t>'D-sorbitol transport'</t>
  </si>
  <si>
    <t>'D-xylose exchange'</t>
  </si>
  <si>
    <t>'D-xylose transport'</t>
  </si>
  <si>
    <t>'deamino-NAD+ diffusion'</t>
  </si>
  <si>
    <t>'deoxycytidine exchange'</t>
  </si>
  <si>
    <t>'deoxycytidine transport'</t>
  </si>
  <si>
    <t>'deoxyuridine transport'</t>
  </si>
  <si>
    <t>'dGDP transport'</t>
  </si>
  <si>
    <t>'dhnpt transport'</t>
  </si>
  <si>
    <t>'dihydrofolate transport'</t>
  </si>
  <si>
    <t>'dihydropteroate transport'</t>
  </si>
  <si>
    <t>'dihydroxyacetone phosphate transport'</t>
  </si>
  <si>
    <t>'diphosphate transport'</t>
  </si>
  <si>
    <t>'dolichol phosphate transport'</t>
  </si>
  <si>
    <t>'dTTP exchange'</t>
  </si>
  <si>
    <t>'dUDP diffusion'</t>
  </si>
  <si>
    <t>'dUMP transport'</t>
  </si>
  <si>
    <t>'ethanol transport, mitochondrial'</t>
  </si>
  <si>
    <t>'ethanolamine exchange'</t>
  </si>
  <si>
    <t>'ethyl acetate exchange'</t>
  </si>
  <si>
    <t>'fatty acid transport'</t>
  </si>
  <si>
    <t>'myristate (n-C14:0) transport'</t>
  </si>
  <si>
    <t>'fecosterol exchange'</t>
  </si>
  <si>
    <t>'FMN exchange'</t>
  </si>
  <si>
    <t>'folic acid exchange'</t>
  </si>
  <si>
    <t>'formate exchange'</t>
  </si>
  <si>
    <t>'formate transport'</t>
  </si>
  <si>
    <t>'fumarate(2-) exchange'</t>
  </si>
  <si>
    <t>'gamma-aminobutyrate exchange'</t>
  </si>
  <si>
    <t>'GDP transport'</t>
  </si>
  <si>
    <t>'GDP-alpha-D-mannose transport'</t>
  </si>
  <si>
    <t>'glutathione disulfide exchange'</t>
  </si>
  <si>
    <t>'glyoxylate exchange'</t>
  </si>
  <si>
    <t>'glyoxylate transport'</t>
  </si>
  <si>
    <t>'guanine exchange'</t>
  </si>
  <si>
    <t>'H+ diffusion'</t>
  </si>
  <si>
    <t>'hexacosanoyl-CoA transport'</t>
  </si>
  <si>
    <t>'hexadecanoate (n-C16:0) transport'</t>
  </si>
  <si>
    <t>'hexadecenoate (n-C16:1) transport'</t>
  </si>
  <si>
    <t>'L-histidine transport, mitochondrial'</t>
  </si>
  <si>
    <t>'hydrogen peroxide transport'</t>
  </si>
  <si>
    <t>'hydroxymethylglutaryl-CoA transport'</t>
  </si>
  <si>
    <t>'hypoxanthine exchange'</t>
  </si>
  <si>
    <t>'hypoxanthine transport'</t>
  </si>
  <si>
    <t>'indole-3-acetaldehyde transport'</t>
  </si>
  <si>
    <t>'IPC transport'</t>
  </si>
  <si>
    <t>'iron(2+) exchange'</t>
  </si>
  <si>
    <t>'isoamyl acetate exchange'</t>
  </si>
  <si>
    <t>'isoamyl alcohol transport'</t>
  </si>
  <si>
    <t>'O2 transport'</t>
  </si>
  <si>
    <t>'octanoate exchange'</t>
  </si>
  <si>
    <t>'ornithine exchange'</t>
  </si>
  <si>
    <t>'palmitoleate exchange'</t>
  </si>
  <si>
    <t>'palmitoyl-CoA transport'</t>
  </si>
  <si>
    <t>'phenylacetaldehyde transport'</t>
  </si>
  <si>
    <t>'potassium exchange'</t>
  </si>
  <si>
    <t>'pyruvate exchange'</t>
  </si>
  <si>
    <t>'reduced thioredoxin transport'</t>
  </si>
  <si>
    <t>'riboflavin exchange'</t>
  </si>
  <si>
    <t>'riboflavin transport'</t>
  </si>
  <si>
    <t>'ribose transporter'</t>
  </si>
  <si>
    <t>'S-adenosyl-L-homocysteine transport'</t>
  </si>
  <si>
    <t>'S-adenosyl-L-methionine exchange'</t>
  </si>
  <si>
    <t>'sucrose exchange'</t>
  </si>
  <si>
    <t>'sulphate exchange'</t>
  </si>
  <si>
    <t>'sulphite exchange'</t>
  </si>
  <si>
    <t>'taurine exchange'</t>
  </si>
  <si>
    <t>'tetracosanoyl-CoA transport'</t>
  </si>
  <si>
    <t>'thiamine(1+) diphosphate(1-) exchange'</t>
  </si>
  <si>
    <t>'thiamine(1+) monophosphate exchange'</t>
  </si>
  <si>
    <t>'threonine transport'</t>
  </si>
  <si>
    <t>'thymidine exchange'</t>
  </si>
  <si>
    <t>'thymidine transport'</t>
  </si>
  <si>
    <t>'trehalose transporter'</t>
  </si>
  <si>
    <t>'trehalose vacuolar transport'</t>
  </si>
  <si>
    <t>'tryptophol transport'</t>
  </si>
  <si>
    <t>'tyrosine transport'</t>
  </si>
  <si>
    <t>'uracil exchange'</t>
  </si>
  <si>
    <t>'urea exchange'</t>
  </si>
  <si>
    <t>'uridine exchange'</t>
  </si>
  <si>
    <t>'valine transport'</t>
  </si>
  <si>
    <t>'water diffusion'</t>
  </si>
  <si>
    <t>'water exchange'</t>
  </si>
  <si>
    <t>'zymosterol transport'</t>
  </si>
  <si>
    <t>'oxoglutarate/malate exchange'</t>
  </si>
  <si>
    <t>'laurate (n-C12:0) transport'</t>
  </si>
  <si>
    <t>'butyrate exchange'</t>
  </si>
  <si>
    <t>'hexanoate exchange'</t>
  </si>
  <si>
    <t>'butyrate (n-C4:0) transport'</t>
  </si>
  <si>
    <t>'octadecenoate (n-C18:1) transport'</t>
  </si>
  <si>
    <t>'myristate exchange'</t>
  </si>
  <si>
    <t>'fatty-acid--CoA ligase (behenate), ER membrane'</t>
  </si>
  <si>
    <t>'fatty-acid--CoA ligase (lignoceric acid), ER membrane'</t>
  </si>
  <si>
    <t>'fatty-acid--CoA ligase (cerotic acid), ER membrane'</t>
  </si>
  <si>
    <t>'fatty-acid--CoA ligase (behenate), lipid particle'</t>
  </si>
  <si>
    <t>'fatty-acid--CoA ligase (lignoceric acid), lipid particle'</t>
  </si>
  <si>
    <t>'fatty acyl-CoA transport via ABC system (C12:0)'</t>
  </si>
  <si>
    <t>'fatty acyl-CoA transport via ABC system (C14:0)'</t>
  </si>
  <si>
    <t>'fatty acyl-CoA transport via ABC system (C16:0)'</t>
  </si>
  <si>
    <t>'fatty acyl-CoA transport via ABC system (C16:1)'</t>
  </si>
  <si>
    <t>'fatty acyl-CoA transport via ABC system (C18:0)'</t>
  </si>
  <si>
    <t>'fatty acyl-CoA transport via ABC system (C20:0)'</t>
  </si>
  <si>
    <t>'fatty acyl-CoA transport via ABC system (C24:0)'</t>
  </si>
  <si>
    <t>'fatty acyl-CoA transport via ABC system (C26:0)'</t>
  </si>
  <si>
    <t>'butyrate (n-C4:0) transport, cytoplasm-peroxisome'</t>
  </si>
  <si>
    <t>'hexanoate (n-C6:0) transport, cytoplasm-peroxisome'</t>
  </si>
  <si>
    <t>'octadecenoate (n-C18:1) transport, cytoplasm-peroxisome'</t>
  </si>
  <si>
    <t>'peroxisomal acyl-CoA thioesterase (4:0)'</t>
  </si>
  <si>
    <t>'peroxisomal acyl-CoA thioesterase (6:0)'</t>
  </si>
  <si>
    <t>'peroxisomal acyl-CoA thioesterase (16:1)'</t>
  </si>
  <si>
    <t>'peroxisomal acyl-CoA thioesterase (18:1)'</t>
  </si>
  <si>
    <t>'laurate transport, cytoplasm-ER membrane'</t>
  </si>
  <si>
    <t>'palmitoleate transport, cytoplasm-ER membrane'</t>
  </si>
  <si>
    <t>'stearate transport, cytoplasm-ER membrane'</t>
  </si>
  <si>
    <t>'oleate transport, cytoplasm-ER membrane'</t>
  </si>
  <si>
    <t>'malonyl-CoA transport, cytoplasm-ER membrane'</t>
  </si>
  <si>
    <t>'lauroyl-CoA transport, cytoplasm-ER membrane'</t>
  </si>
  <si>
    <t>'myristoyl-CoA transport, cytoplasm-ER membrane'</t>
  </si>
  <si>
    <t>'palmitoyl-CoA transport, cytoplasm-ER membrane'</t>
  </si>
  <si>
    <t>'palmitoleoyl-CoA transport, cytoplasm-ER membrane'</t>
  </si>
  <si>
    <t>'icosanoyl-CoA transport, cytoplasm-ER membrane'</t>
  </si>
  <si>
    <t>'docosanoyl-CoA transport, cytoplasm-ER membrane'</t>
  </si>
  <si>
    <t>'tetracosanoyl-CoA transport, cytoplasm-ER membrane'</t>
  </si>
  <si>
    <t>'hexacosanoyl-CoA transport, cytoplasm-ER membrane'</t>
  </si>
  <si>
    <t>'H+ transport, cytoplasm-ER membrane'</t>
  </si>
  <si>
    <t>'H2O transport, cytoplasm-ER membrane'</t>
  </si>
  <si>
    <t>'CO2 transport, cytoplasm-ER membrane'</t>
  </si>
  <si>
    <t>'coenzyme A transport, cytoplasm-ER membrane'</t>
  </si>
  <si>
    <t>'NADPH transport, cytoplasm-ER membrane'</t>
  </si>
  <si>
    <t>'NADP(+) transport, cytoplasm-ER membrane'</t>
  </si>
  <si>
    <t>'O2 transport, cytoplasm-ER membrane'</t>
  </si>
  <si>
    <t>'NADH transport, cytoplasm-ER membrane'</t>
  </si>
  <si>
    <t>'NAD transport, cytoplasm-ER membrane'</t>
  </si>
  <si>
    <t>'glycerol 3-phosphate transport, cytoplasm-ER membrane'</t>
  </si>
  <si>
    <t>'dihydroxyacetone phosphate transport, cytoplasm-ER membrane'</t>
  </si>
  <si>
    <t>'phosphate transport, cytoplasm-ER membrane'</t>
  </si>
  <si>
    <t>'CTP transport, cytoplasm-ER membrane'</t>
  </si>
  <si>
    <t>'CDP transport, cytoplasm-ER membrane'</t>
  </si>
  <si>
    <t>'CMP transport, cytoplasm-ER membrane'</t>
  </si>
  <si>
    <t>'CDP-choline transport, cytoplasm-ER membrane'</t>
  </si>
  <si>
    <t>'ATP transport, cytoplasm-ER membrane'</t>
  </si>
  <si>
    <t>'AMP transport, cytoplasm-ER membrane'</t>
  </si>
  <si>
    <t>'L-serine transport, cytoplasm-ER membrane'</t>
  </si>
  <si>
    <t>'myo-inositol transport, cytoplasm-ER membrane'</t>
  </si>
  <si>
    <t>'S-adenosyl-L-methionine transport, cytoplasm-ER membrane'</t>
  </si>
  <si>
    <t>'S-adenosyl-L-homocysteine transport, cytoplasm-ER membrane'</t>
  </si>
  <si>
    <t>'fecosterol transport, cytoplasm-ER membrane'</t>
  </si>
  <si>
    <t>'zymosterol transport, cytoplasm-ER membrane'</t>
  </si>
  <si>
    <t>'sn-glycero-3-phosphocholine transport, ER membrane-cytoplasm'</t>
  </si>
  <si>
    <t>'hexadecanoate (n-C16:0) transport, cytoplasm-lipid particle'</t>
  </si>
  <si>
    <t>'hexadecenoate (n-C16:1) transport, cytoplasm-lipid particle'</t>
  </si>
  <si>
    <t>'octadecanoate (n-C18:0) transport, cytoplasm-lipid particle'</t>
  </si>
  <si>
    <t>'octadecenoate (n-C18:1) transport, cytoplasm-lipid particle'</t>
  </si>
  <si>
    <t>'lauroyl-CoA transport, cytoplasm-lipid particle'</t>
  </si>
  <si>
    <t>'myristoyl-CoA transport, cytoplasm-lipid particle'</t>
  </si>
  <si>
    <t>'palmitoyl-CoA transport, cytoplasm-lipid particle'</t>
  </si>
  <si>
    <t>'palmitoleoyl-CoA transport, cytoplasm-lipid particle'</t>
  </si>
  <si>
    <t>'stearoyl-CoA transport, cytoplasm-lipid particle'</t>
  </si>
  <si>
    <t>'oleoyl-CoA transport, cytoplasm-lipid particle'</t>
  </si>
  <si>
    <t>'glycerol 3-phosphate transport, cytoplasm-lipid particle'</t>
  </si>
  <si>
    <t>'NADP(+) transport, cytoplasm-lipid particle'</t>
  </si>
  <si>
    <t>'glycerol transport, lipid particle-cytoplasm'</t>
  </si>
  <si>
    <t>'docosanoyl-CoA transport, lipid particle-cytoplasm'</t>
  </si>
  <si>
    <t>'H+ transport, cytoplasm-cell envelope'</t>
  </si>
  <si>
    <t>'phosphate transport, cytoplasm-cell envelope'</t>
  </si>
  <si>
    <t>'stearate transport, cell envelope-cytoplasm'</t>
  </si>
  <si>
    <t>'oleate transport, cell envelope-cytoplasm'</t>
  </si>
  <si>
    <t>'icosanoyl-CoA transport, cell envelope-cytoplasm'</t>
  </si>
  <si>
    <t>'tetracosanoyl-CoA transport, cell envelope-cytoplasm'</t>
  </si>
  <si>
    <t>'hexacosanoyl-CoA transport, cell envelope-cytoplasm'</t>
  </si>
  <si>
    <t>'phosphate transport, cytoplasm-vacuolar membrane'</t>
  </si>
  <si>
    <t>'H2O transport, cytoplasm-Golgi membrane'</t>
  </si>
  <si>
    <t>'phosphate transport, cytoplasm-Golgi membrane'</t>
  </si>
  <si>
    <t>'carbon dioxide transport, cytoplasm-Golgi membrane'</t>
  </si>
  <si>
    <t>'ADP transport, cytoplasm-Golgi membrane'</t>
  </si>
  <si>
    <t>'carbon dioxide transport, cytoplasm-mitochondrial membrane'</t>
  </si>
  <si>
    <t>'palmitoleoyl-CoA transport, cytoplasm-mitochondrial membrane'</t>
  </si>
  <si>
    <t>'oleoyl-CoA transport, cytoplasm-mitochondrial membrane'</t>
  </si>
  <si>
    <t>'stearate transport, mitochondrial membrane-cytoplasm'</t>
  </si>
  <si>
    <t>'laurate transport, ER membrane-lipid particle'</t>
  </si>
  <si>
    <t>'myristate transport, ER membrane-lipid particle'</t>
  </si>
  <si>
    <t>'lignoceric acid transport, ER membrane-lipid particle'</t>
  </si>
  <si>
    <t>'fecosterol transport, ER membrane-lipid particle'</t>
  </si>
  <si>
    <t>'lanosterol transport, ER membrane-lipid particle'</t>
  </si>
  <si>
    <t>'fecosteryl palmitoleate transport, ER membrane-lipid particle'</t>
  </si>
  <si>
    <t>'fecosteryl oleate transport, ER membrane-lipid particle'</t>
  </si>
  <si>
    <t>'lanosteryl palmitoleate transport, ER membrane-lipid particle'</t>
  </si>
  <si>
    <t>'lanosteryl oleate transport, ER membrane-lipid particle'</t>
  </si>
  <si>
    <t>'zymosteryl oleate transport, ER membrane-lipid particle'</t>
  </si>
  <si>
    <t>'lignoceric acid transport, cell envelope-ER membrane'</t>
  </si>
  <si>
    <t>'cerotic acid transport, cell envelope-ER membrane'</t>
  </si>
  <si>
    <t>'zymosteryl palmitoleate transport, ER membrane-cell envelope'</t>
  </si>
  <si>
    <t>'zymosteryl oleate transport, ER membrane-cell envelope'</t>
  </si>
  <si>
    <t>'cerotic acid transport, ER membrane-ER'</t>
  </si>
  <si>
    <t>'ergosterol transport, ER-ER membrane'</t>
  </si>
  <si>
    <t>'triglyceride transport, ER membrane-cytoplasm'</t>
  </si>
  <si>
    <t>'raffinose exchange'</t>
  </si>
  <si>
    <t>'melibiose exchange'</t>
  </si>
  <si>
    <t>'PI 3-P phosphatase'</t>
  </si>
  <si>
    <t>'PI 4-P phosphatase'</t>
  </si>
  <si>
    <t>'PI 4,5-P2 phosphatase'</t>
  </si>
  <si>
    <t>'PI 3,5-P2 phosphatase'</t>
  </si>
  <si>
    <t>'PA kinase, Golgi membrane'</t>
  </si>
  <si>
    <t>'PA kinase, vacuolar membrane'</t>
  </si>
  <si>
    <t>'diglyceride transport, cytoplasm-ER membrane'</t>
  </si>
  <si>
    <t>'1-phosphatidyl-1D-myo-inositol transport, cytoplasm-ER membrane'</t>
  </si>
  <si>
    <t>'1-phosphatidyl-1D-myo-inositol 4,5-bisphosphate transport, nucleus-cytoplasm'</t>
  </si>
  <si>
    <t>'phosphatidylcholine transport, ER membrane-lipid particle'</t>
  </si>
  <si>
    <t>'1-acylglycerophosphocholine transport, ER membrane-lipid particle'</t>
  </si>
  <si>
    <t>'1-acylglycerophosphoethanolamine transport, ER membrane-lipid particle'</t>
  </si>
  <si>
    <t>'phosphatidate transport, ER membrane-mitochondrial membrane'</t>
  </si>
  <si>
    <t>'phosphatidyl-L-serine transport, ER membrane-mitochondrial membrane'</t>
  </si>
  <si>
    <t>'phosphatidylethanolamine transport, mitochondrial membrane-ER membrane'</t>
  </si>
  <si>
    <t>'phosphatidylcholine transport, ER membrane-mitochondrial membrane'</t>
  </si>
  <si>
    <t>'diglyceride transport, ER membrane-Golgi membrane'</t>
  </si>
  <si>
    <t>'phosphatidate transport, ER membrane-Golgi membrane'</t>
  </si>
  <si>
    <t>'1-phosphatidyl-1D-myo-inositol transport, ER membrane-Golgi membrane'</t>
  </si>
  <si>
    <t>'1-phosphatidyl-1D-myo-inositol transport, ER membrane-vacuolar membrane'</t>
  </si>
  <si>
    <t>'phosphatidyl-L-serine transport, ER membrane-vacuolar membrane'</t>
  </si>
  <si>
    <t>'phosphatidylethanolamine transport, vacuolar membrane-ER membrane'</t>
  </si>
  <si>
    <t>'1-phosphatidyl-1D-myo-inositol 3-phosphate transport, vacuolar membrane-ER membrane'</t>
  </si>
  <si>
    <t>'1-phosphatidyl-1D-myo-inositol transport, ER membrane-cell envelope'</t>
  </si>
  <si>
    <t>'phosphatidyl-L-serine transport, ER membrane-cell envelope'</t>
  </si>
  <si>
    <t>'1-phosphatidyl-1D-myo-inositol 3-phosphate transport, vacuolar membrane-Golgi membrane'</t>
  </si>
  <si>
    <t>'1-phosphatidyl-1D-myo-inositol 3,5-bisphosphate transport, vacuolar membrane-cell envelope'</t>
  </si>
  <si>
    <t>'hexadecane transport e--c'</t>
  </si>
  <si>
    <t>'fatty-acid--CoA ligase (octadecadienoate), peroxisome'</t>
  </si>
  <si>
    <t>'fatty acyl-CoA transport via ABC system (C18:2)'</t>
  </si>
  <si>
    <t>'linoleoyl-CoA transport, cytoplasm-ER membrane'</t>
  </si>
  <si>
    <t>'linoleoyl-CoA transport, cytoplasm-lipid particle'</t>
  </si>
  <si>
    <t>'dodecane transport e--c'</t>
  </si>
  <si>
    <t>'Leucine transport'</t>
  </si>
  <si>
    <t>'xanthine dehydrogenase'</t>
  </si>
  <si>
    <t>'OHCU decarboxylase'</t>
  </si>
  <si>
    <t>'homogentisate 1,2-dioxygenase'</t>
  </si>
  <si>
    <t>'maleylacetoacetate isomerase'</t>
  </si>
  <si>
    <t>'fumarylacetoacetase'</t>
  </si>
  <si>
    <t>'serine racemase'</t>
  </si>
  <si>
    <t>'glycerol transport, mm - cy'</t>
  </si>
  <si>
    <t>'EXC_OUT_m1824'</t>
  </si>
  <si>
    <t>'Acyl-CoAs pool (reversible)'</t>
  </si>
  <si>
    <t>'Fatty acids pool (reversible)'</t>
  </si>
  <si>
    <t>'5PP-IP5 pyrophosphorylation to 4,5-PP2-IP4 (reversible)'</t>
  </si>
  <si>
    <t>'5PP-IP5 pyrophosphorylation to 5,6-PP2-IP4 (reversible)'</t>
  </si>
  <si>
    <t>'diacylglycerol acyltransferase (reversible)'</t>
  </si>
  <si>
    <t>'fatty-acid--CoA ligase (decanoate) (reversible)'</t>
  </si>
  <si>
    <t>'fatty-acid--CoA ligase (dodecanoate) (reversible)'</t>
  </si>
  <si>
    <t>'glutathione peroxidase, mitochondria (reversible)'</t>
  </si>
  <si>
    <t>'(R)-mevalonate transport (reversible)'</t>
  </si>
  <si>
    <t>'2-oxoadipate and 2-oxoglutarate transport (reversible)'</t>
  </si>
  <si>
    <t>'5-formyltetrahydrofolic acid transport (reversible)'</t>
  </si>
  <si>
    <t>'ADP/ATP transporter (reversible)'</t>
  </si>
  <si>
    <t>'AKG transporter, mitochonrial (reversible)'</t>
  </si>
  <si>
    <t>'ceramide-2'' (sphinganine:n-C26:0OH) transport (reversible)'</t>
  </si>
  <si>
    <t>'citrate transport (reversible)'</t>
  </si>
  <si>
    <t>'D-lactate transport (reversible)'</t>
  </si>
  <si>
    <t>'episterol transport (reversible)'</t>
  </si>
  <si>
    <t>'ergosterol transport (reversible)'</t>
  </si>
  <si>
    <t>'ethanolamine transport (reversible)'</t>
  </si>
  <si>
    <t>'fecosterol transport (reversible)'</t>
  </si>
  <si>
    <t>'folic acid transport (reversible)'</t>
  </si>
  <si>
    <t>'glutathione transport (reversible)'</t>
  </si>
  <si>
    <t>'glycine transport (reversible)'</t>
  </si>
  <si>
    <t>'guanine transport (reversible)'</t>
  </si>
  <si>
    <t>'isopentenyl diphosphate transport (reversible)'</t>
  </si>
  <si>
    <t>'L-alanine transport (reversible)'</t>
  </si>
  <si>
    <t>'L-glutamine transport (reversible)'</t>
  </si>
  <si>
    <t>'L-histidine transport (reversible)'</t>
  </si>
  <si>
    <t>'L-isoleucine transport (reversible)'</t>
  </si>
  <si>
    <t>'L-lactate transport (reversible)'</t>
  </si>
  <si>
    <t>'L-leucine transport (reversible)'</t>
  </si>
  <si>
    <t>'L-methionine transport (reversible)'</t>
  </si>
  <si>
    <t>'L-phenylalanine transport (reversible)'</t>
  </si>
  <si>
    <t>'L-proline transport (reversible)'</t>
  </si>
  <si>
    <t>'L-serine transport (reversible)'</t>
  </si>
  <si>
    <t>'L-tryptophan transport (reversible)'</t>
  </si>
  <si>
    <t>'lanosterol transport (reversible)'</t>
  </si>
  <si>
    <t>'putrescine transport (reversible)'</t>
  </si>
  <si>
    <t>'pyridoxine symport (reversible)'</t>
  </si>
  <si>
    <t>'pyruvate transport (reversible)'</t>
  </si>
  <si>
    <t>'S-adenosyl-L-methionine transport (reversible)'</t>
  </si>
  <si>
    <t>'taurine transport (reversible)'</t>
  </si>
  <si>
    <t>'1D-myo-inositol 1,3,4,5,6-pentakisphosphate diffusion (reversible)'</t>
  </si>
  <si>
    <t>'2-dehydro-3-deoxy-D-arabino-heptonate7-phohsphate transport (reversible)'</t>
  </si>
  <si>
    <t>'2-isopropylmalate transport (reversible)'</t>
  </si>
  <si>
    <t>'2-methyl-1-butanol transport (reversible)'</t>
  </si>
  <si>
    <t>'2-methylbutanal transport (reversible)'</t>
  </si>
  <si>
    <t>'2-oxobutanoate transporter (reversible)'</t>
  </si>
  <si>
    <t>'2-phenylethanol transport (reversible)'</t>
  </si>
  <si>
    <t>'3-carboxy-4-methyl-2-oxopentanoate transport (reversible)'</t>
  </si>
  <si>
    <t>'3-methyl-2-oxopentanoate transport (reversible)'</t>
  </si>
  <si>
    <t>'3-methylbutanal transport (reversible)'</t>
  </si>
  <si>
    <t>'3-octaprenyl-4-hydroxybenzoate transport (reversible)'</t>
  </si>
  <si>
    <t>'4-aminobenzoate transport (reversible)'</t>
  </si>
  <si>
    <t>'4-aminobutanal transport (reversible)'</t>
  </si>
  <si>
    <t>'4-aminobutyrate transport (reversible)'</t>
  </si>
  <si>
    <t>'4-hydroxy-2-oxoglutarate transport (reversible)'</t>
  </si>
  <si>
    <t>'4-hydroxybenzoate transport (reversible)'</t>
  </si>
  <si>
    <t>'5-aminolevulinate transport (reversible)'</t>
  </si>
  <si>
    <t>'acetaldehyde transport (reversible)'</t>
  </si>
  <si>
    <t>'acetate exchange (reversible)'</t>
  </si>
  <si>
    <t>'acetate transport (reversible)'</t>
  </si>
  <si>
    <t>'acetyl-CoA transport (reversible)'</t>
  </si>
  <si>
    <t>'adenine transport (reversible)'</t>
  </si>
  <si>
    <t>'ADP transport (reversible)'</t>
  </si>
  <si>
    <t>'AKG transporter, peroxisome (reversible)'</t>
  </si>
  <si>
    <t>'ammonium exchange (reversible)'</t>
  </si>
  <si>
    <t>'AMP transport (reversible)'</t>
  </si>
  <si>
    <t>'bicarbonate formation (reversible)'</t>
  </si>
  <si>
    <t>'ceramide transport (reversible)'</t>
  </si>
  <si>
    <t>'choline transport (reversible)'</t>
  </si>
  <si>
    <t>'CO2 transport (reversible)'</t>
  </si>
  <si>
    <t>'D-arabinose transport (reversible)'</t>
  </si>
  <si>
    <t>'D-erythrose 4-phosphate transport (reversible)'</t>
  </si>
  <si>
    <t>'D-glucose exchange (reversible)'</t>
  </si>
  <si>
    <t>'dADP transport (reversible)'</t>
  </si>
  <si>
    <t>'dGDP transport (reversible)'</t>
  </si>
  <si>
    <t>'dihydroxyacetone phosphate transport (reversible)'</t>
  </si>
  <si>
    <t>'diphosphate transport (reversible)'</t>
  </si>
  <si>
    <t>'dolichol phosphate transport (reversible)'</t>
  </si>
  <si>
    <t>'ethanol transport, mitochondrial (reversible)'</t>
  </si>
  <si>
    <t>'farnesyl diphosphate transport (reversible)'</t>
  </si>
  <si>
    <t>'fatty acid transport (reversible)'</t>
  </si>
  <si>
    <t>'GDP transport (reversible)'</t>
  </si>
  <si>
    <t>'GDP-alpha-D-mannose transport (reversible)'</t>
  </si>
  <si>
    <t>'glycoaldehyde transport (reversible)'</t>
  </si>
  <si>
    <t>'glyoxylate transport (reversible)'</t>
  </si>
  <si>
    <t>'H+ diffusion (reversible)'</t>
  </si>
  <si>
    <t>'H+ exchange (reversible)'</t>
  </si>
  <si>
    <t>'hydrogen peroxide transport (reversible)'</t>
  </si>
  <si>
    <t>'IPC transport (reversible)'</t>
  </si>
  <si>
    <t>'isoamyl alcohol transport (reversible)'</t>
  </si>
  <si>
    <t>'isobutyl alcohol transport (reversible)'</t>
  </si>
  <si>
    <t>'L-arabinitol transport (reversible)'</t>
  </si>
  <si>
    <t>'L-arabinoase transport (reversible)'</t>
  </si>
  <si>
    <t>'L-erythro-4-hydroxyglutamate transport (reversible)'</t>
  </si>
  <si>
    <t>'L-glutamate 5-semialdehyde dehydratase (reversible)'</t>
  </si>
  <si>
    <t>'L-malate transport (reversible)'</t>
  </si>
  <si>
    <t>'M(IP)2C transport (reversible)'</t>
  </si>
  <si>
    <t>'mannan transport (reversible)'</t>
  </si>
  <si>
    <t>'MIPC transport (reversible)'</t>
  </si>
  <si>
    <t>'NADPH transport (reversible)'</t>
  </si>
  <si>
    <t>'NH3 transport (reversible)'</t>
  </si>
  <si>
    <t>'nicotinamide diffusion (reversible)'</t>
  </si>
  <si>
    <t>'NMN transport (reversible)'</t>
  </si>
  <si>
    <t>'O2 transport (reversible)'</t>
  </si>
  <si>
    <t>'octadecanoate (n-C18:0) transport (reversible)'</t>
  </si>
  <si>
    <t>'oxaloacetate transport (reversible)'</t>
  </si>
  <si>
    <t>'phenylacetaldehyde transport (reversible)'</t>
  </si>
  <si>
    <t>'phosphate exchange (reversible)'</t>
  </si>
  <si>
    <t>'phosphate transport (reversible)'</t>
  </si>
  <si>
    <t>'protoporphyrinogen IX transport (reversible)'</t>
  </si>
  <si>
    <t>'PRPP transport (reversible)'</t>
  </si>
  <si>
    <t>'pyrophosphate transport (reversible)'</t>
  </si>
  <si>
    <t>'quinolinate transport (reversible)'</t>
  </si>
  <si>
    <t>'S-adenosyl-L-homocysteine transport (reversible)'</t>
  </si>
  <si>
    <t>'serine transport (reversible)'</t>
  </si>
  <si>
    <t>'squalene transport (reversible)'</t>
  </si>
  <si>
    <t>'succinate transport (reversible)'</t>
  </si>
  <si>
    <t>'sulphate exchange (reversible)'</t>
  </si>
  <si>
    <t>'tetracosanoyl-CoA transport (reversible)'</t>
  </si>
  <si>
    <t>'trehalose transporter (reversible)'</t>
  </si>
  <si>
    <t>'trehalose vacuolar transport (reversible)'</t>
  </si>
  <si>
    <t>'tryptophol transport (reversible)'</t>
  </si>
  <si>
    <t>'valine transport (reversible)'</t>
  </si>
  <si>
    <t>'ergosta-5,7,22,24(28)-tetraen-3beta-ol transport (reversible)'</t>
  </si>
  <si>
    <t>'3-hydroxyacyl-thioester dehydratase (trans-but-2-enoyl-ACP) (reversible)'</t>
  </si>
  <si>
    <t>'3-hydroxyacyl-thioester dehydratase (trans-hex-2-enoyl-ACP) (reversible)'</t>
  </si>
  <si>
    <t>'3-hydroxyacyl-thioester dehydratase (trans-oct-2-enoyl-ACP) (reversible)'</t>
  </si>
  <si>
    <t>'decanoate (n-C10:0) transport (reversible)'</t>
  </si>
  <si>
    <t>'laurate (n-C12:0) transport (reversible)'</t>
  </si>
  <si>
    <t>'butyrate (n-C4:0) transport (reversible)'</t>
  </si>
  <si>
    <t>'hexanoate (n-C6:0) transport (reversible)'</t>
  </si>
  <si>
    <t>'octadecenoate (n-C18:1) transport (reversible)'</t>
  </si>
  <si>
    <t>'fatty-acid--CoA ligase (lignoceric acid), lipid particle (reversible)'</t>
  </si>
  <si>
    <t>'fatty-acid--CoA ligase (cerotic acid), lipid particle (reversible)'</t>
  </si>
  <si>
    <t>'butyrate (n-C4:0) transport, cytoplasm-peroxisome (reversible)'</t>
  </si>
  <si>
    <t>'hexanoate (n-C6:0) transport, cytoplasm-peroxisome (reversible)'</t>
  </si>
  <si>
    <t>'octadecenoate (n-C18:1) transport, cytoplasm-peroxisome (reversible)'</t>
  </si>
  <si>
    <t>'palmitoleate transport, cytoplasm-ER membrane (reversible)'</t>
  </si>
  <si>
    <t>'stearate transport, cytoplasm-ER membrane (reversible)'</t>
  </si>
  <si>
    <t>'malonyl-CoA transport, cytoplasm-ER membrane (reversible)'</t>
  </si>
  <si>
    <t>'myristoyl-CoA transport, cytoplasm-ER membrane (reversible)'</t>
  </si>
  <si>
    <t>'palmitoyl-CoA transport, cytoplasm-ER membrane (reversible)'</t>
  </si>
  <si>
    <t>'palmitoleoyl-CoA transport, cytoplasm-ER membrane (reversible)'</t>
  </si>
  <si>
    <t>'stearoyl-CoA transport, cytoplasm-ER membrane (reversible)'</t>
  </si>
  <si>
    <t>'oleoyl-CoA transport, cytoplasm-ER membrane (reversible)'</t>
  </si>
  <si>
    <t>'icosanoyl-CoA transport, cytoplasm-ER membrane (reversible)'</t>
  </si>
  <si>
    <t>'docosanoyl-CoA transport, cytoplasm-ER membrane (reversible)'</t>
  </si>
  <si>
    <t>'hexacosanoyl-CoA transport, cytoplasm-ER membrane (reversible)'</t>
  </si>
  <si>
    <t>'H+ transport, cytoplasm-ER membrane (reversible)'</t>
  </si>
  <si>
    <t>'H2O transport, cytoplasm-ER membrane (reversible)'</t>
  </si>
  <si>
    <t>'coenzyme A transport, cytoplasm-ER membrane (reversible)'</t>
  </si>
  <si>
    <t>'NAD transport, cytoplasm-ER membrane (reversible)'</t>
  </si>
  <si>
    <t>'glycerol 3-phosphate transport, cytoplasm-ER membrane (reversible)'</t>
  </si>
  <si>
    <t>'dihydroxyacetone phosphate transport, cytoplasm-ER membrane (reversible)'</t>
  </si>
  <si>
    <t>'diphosphate transport, cytoplasm-ER membrane (reversible)'</t>
  </si>
  <si>
    <t>'phosphate transport, cytoplasm-ER membrane (reversible)'</t>
  </si>
  <si>
    <t>'CTP transport, cytoplasm-ER membrane (reversible)'</t>
  </si>
  <si>
    <t>'fecosterol transport, cytoplasm-ER membrane (reversible)'</t>
  </si>
  <si>
    <t>'ergosterol transport, cytoplasm-ER membrane (reversible)'</t>
  </si>
  <si>
    <t>'glycerol 3-phosphate transport, cytoplasm-lipid particle (reversible)'</t>
  </si>
  <si>
    <t>'dihydroxyacetone phosphate transport, cytoplasm-lipid particle (reversible)'</t>
  </si>
  <si>
    <t>'NADPH transport, cytoplasm-lipid particle (reversible)'</t>
  </si>
  <si>
    <t>'docosanoyl-CoA transport, lipid particle-cytoplasm (reversible)'</t>
  </si>
  <si>
    <t>'tetracosanoyl-CoA transport, lipid particle-cytoplasm (reversible)'</t>
  </si>
  <si>
    <t>'hexacosanoyl-CoA transport, lipid particle-cytoplasm (reversible)'</t>
  </si>
  <si>
    <t>'ATP transport, cytoplasm-cell envelope (reversible)'</t>
  </si>
  <si>
    <t>'ADP transport, cytoplasm-cell envelope (reversible)'</t>
  </si>
  <si>
    <t>'H+ transport, cytoplasm-cell envelope (reversible)'</t>
  </si>
  <si>
    <t>'H2O transport, cytoplasm-cell envelope (reversible)'</t>
  </si>
  <si>
    <t>'phosphate transport, cytoplasm-cell envelope (reversible)'</t>
  </si>
  <si>
    <t>'sn-glycero-3-phosphocholine transport, cell envelope-cytoplasm (reversible)'</t>
  </si>
  <si>
    <t>'1-(sn-glycero-3-phospho)-1D-myo-inositol transport, cell envelope-cytoplasm (reversible)'</t>
  </si>
  <si>
    <t>'palmitate transport, cell envelope-cytoplasm (reversible)'</t>
  </si>
  <si>
    <t>'palmitoleate transport, cell envelope-cytoplasm (reversible)'</t>
  </si>
  <si>
    <t>'stearate transport, cell envelope-cytoplasm (reversible)'</t>
  </si>
  <si>
    <t>'oleate transport, cell envelope-cytoplasm (reversible)'</t>
  </si>
  <si>
    <t>'tetracosanoyl-CoA transport, cell envelope-cytoplasm (reversible)'</t>
  </si>
  <si>
    <t>'hexacosanoyl-CoA transport, cell envelope-cytoplasm (reversible)'</t>
  </si>
  <si>
    <t>'H2O transport, cytoplasm-vacuolar membrane (reversible)'</t>
  </si>
  <si>
    <t>'H+ transport, cytoplasm-vacuolar membrane (reversible)'</t>
  </si>
  <si>
    <t>'phosphate transport, cytoplasm-Golgi membrane (reversible)'</t>
  </si>
  <si>
    <t>'ATP transport, cytoplasm-Golgi membrane (reversible)'</t>
  </si>
  <si>
    <t>'ADP transport, cytoplasm-Golgi membrane (reversible)'</t>
  </si>
  <si>
    <t>'H2O transport, cytoplasm-mitochondrial membrane (reversible)'</t>
  </si>
  <si>
    <t>'palmitoleoyl-CoA transport, cytoplasm-mitochondrial membrane (reversible)'</t>
  </si>
  <si>
    <t>'cerotic acid transport, ER membrane-lipid particle (reversible)'</t>
  </si>
  <si>
    <t>'episterol transport, ER membrane-lipid particle (reversible)'</t>
  </si>
  <si>
    <t>'ergosteryl palmitoleate transport, ER membrane-lipid particle (reversible)'</t>
  </si>
  <si>
    <t>'ergosteryl oleate transport, ER membrane-lipid particle (reversible)'</t>
  </si>
  <si>
    <t>'episteryl palmitoleate transport, ER membrane-lipid particle (reversible)'</t>
  </si>
  <si>
    <t>'episteryl oleate transport, ER membrane-lipid particle (reversible)'</t>
  </si>
  <si>
    <t>'fecosteryl palmitoleate transport, ER membrane-lipid particle (reversible)'</t>
  </si>
  <si>
    <t>'lanosteryl palmitoleate transport, ER membrane-lipid particle (reversible)'</t>
  </si>
  <si>
    <t>'lanosteryl oleate transport, ER membrane-lipid particle (reversible)'</t>
  </si>
  <si>
    <t>'zymosteryl oleate transport, ER membrane-lipid particle (reversible)'</t>
  </si>
  <si>
    <t>'zymosteryl oleate transport, ER membrane-cell envelope (reversible)'</t>
  </si>
  <si>
    <t>'ergosterol transport, ER-ER membrane (reversible)'</t>
  </si>
  <si>
    <t>'H+ transport, mitochondrion-mitochondrial membrane (reversible)'</t>
  </si>
  <si>
    <t>'CMP transport, mitochondrion-mitochondrial membrane (reversible)'</t>
  </si>
  <si>
    <t>'CTP transport, mitochondrion-mitochondrial membrane (reversible)'</t>
  </si>
  <si>
    <t>'phosphate transport, mitochondrion-mitochondrial membrane (reversible)'</t>
  </si>
  <si>
    <t>'triglyceride transport, ER membrane-cytoplasm (reversible)'</t>
  </si>
  <si>
    <t>'lysoPI acyltransferase, ER membrane (reversible)'</t>
  </si>
  <si>
    <t>'PA kinase, Golgi membrane (reversible)'</t>
  </si>
  <si>
    <t>'diglyceride transport, cytoplasm-ER membrane (reversible)'</t>
  </si>
  <si>
    <t>'diglyceride transport, cytoplasm-lipid particle (reversible)'</t>
  </si>
  <si>
    <t>'1-phosphatidyl-1D-myo-inositol 4,5-bisphosphate transport, cell envelope-cytoplasm (reversible)'</t>
  </si>
  <si>
    <t>'1-phosphatidyl-1D-myo-inositol 4-phosphate transport, cell envelope-cytoplasm (reversible)'</t>
  </si>
  <si>
    <t>'1-phosphatidyl-1D-myo-inositol 4,5-bisphosphate transport, nucleus-cytoplasm (reversible)'</t>
  </si>
  <si>
    <t>'1-acylglycerophosphocholine transport, ER membrane-lipid particle (reversible)'</t>
  </si>
  <si>
    <t>'phosphatidate transport, lipid particle-ER membrane (reversible)'</t>
  </si>
  <si>
    <t>'phosphatidate transport, ER membrane-mitochondrial membrane (reversible)'</t>
  </si>
  <si>
    <t>'phosphatidyl-L-serine transport, ER membrane-mitochondrial membrane (reversible)'</t>
  </si>
  <si>
    <t>'phosphatidylethanolamine transport, mitochondrial membrane-ER membrane (reversible)'</t>
  </si>
  <si>
    <t>'phosphatidylcholine transport, ER membrane-mitochondrial membrane (reversible)'</t>
  </si>
  <si>
    <t>'phosphatidate transport, ER membrane-Golgi membrane (reversible)'</t>
  </si>
  <si>
    <t>'1-phosphatidyl-1D-myo-inositol transport, ER membrane-Golgi membrane (reversible)'</t>
  </si>
  <si>
    <t>'phosphatidylethanolamine transport, Golgi membrane-ER membrane (reversible)'</t>
  </si>
  <si>
    <t>'phosphatidate transport, ER membrane-vacuolar membrane (reversible)'</t>
  </si>
  <si>
    <t>'1-phosphatidyl-1D-myo-inositol transport, ER membrane-vacuolar membrane (reversible)'</t>
  </si>
  <si>
    <t>'phosphatidyl-L-serine transport, ER membrane-vacuolar membrane (reversible)'</t>
  </si>
  <si>
    <t>'phosphatidylethanolamine transport, vacuolar membrane-ER membrane (reversible)'</t>
  </si>
  <si>
    <t>'1-phosphatidyl-1D-myo-inositol 3-phosphate transport, vacuolar membrane-ER membrane (reversible)'</t>
  </si>
  <si>
    <t>'decane transport e--c (reversible)'</t>
  </si>
  <si>
    <t>'hexadecane transport e--c (reversible)'</t>
  </si>
  <si>
    <t>'fatty-acid--CoA ligase (octadecadienoate), peroxisome (reversible)'</t>
  </si>
  <si>
    <t>'isocitrate transport (reversible)'</t>
  </si>
  <si>
    <t>'linoleoyl-CoA transport, cytoplasm-ER membrane (reversible)'</t>
  </si>
  <si>
    <t>'linoleoyl-CoA transport, cytoplasm-lipid particle (reversible)'</t>
  </si>
  <si>
    <t>'linoleoyl-CoA transport, cytoplasm-mitochondrial membrane (reversible)'</t>
  </si>
  <si>
    <t>'dodecane transport e--c (reversible)'</t>
  </si>
  <si>
    <t>'OHCU decarboxylase (reversible)'</t>
  </si>
  <si>
    <t>'maleylacetoacetate isomerase (reversible)'</t>
  </si>
  <si>
    <t>'erythrose kinase (reversible)'</t>
  </si>
  <si>
    <t>'erythrose reductase (reversible)'</t>
  </si>
  <si>
    <t>'erythritol transport extracellular (reversible)'</t>
  </si>
  <si>
    <t>'arabinitol dehydrogenase (reversible)'</t>
  </si>
  <si>
    <t>'mannitol transport extracellular (reversible)'</t>
  </si>
  <si>
    <t>'serine racemase (reversible)'</t>
  </si>
  <si>
    <t>'dihydrofolate:NADP+ oxidoreductase (reversible)'</t>
  </si>
  <si>
    <t>'glycerol transport, mm - cy (reversible)'</t>
  </si>
  <si>
    <t>'(R)-lactate:ferricytochrome-c 2-oxidoreductase (arm)'</t>
  </si>
  <si>
    <t>'(R)-lactate:ferricytochrome-c 2-oxidoreductase (No1)'</t>
  </si>
  <si>
    <t>'(R)-lactate:ferricytochrome-c 2-oxidoreductase (No2)'</t>
  </si>
  <si>
    <t>'(S)-lactate:ferricytochrome-c 2-oxidoreductase (No1)'</t>
  </si>
  <si>
    <t>'1,3-beta-glucan synthase (arm)'</t>
  </si>
  <si>
    <t>'1,3-beta-glucan synthase (No1)'</t>
  </si>
  <si>
    <t>'1,3-beta-glucan synthase (No2)'</t>
  </si>
  <si>
    <t>'1-(5-phosphoribosyl)-5-[(5-phosphoribosylamino)methylideneamino)imidazole-4-carboxamide isomerase (No1)'</t>
  </si>
  <si>
    <t>'1-acyl-sn-gylcerol-3-phosphate acyltransferase (arm)'</t>
  </si>
  <si>
    <t>'1-acyl-sn-gylcerol-3-phosphate acyltransferase (No1)'</t>
  </si>
  <si>
    <t>'1-acyl-sn-gylcerol-3-phosphate acyltransferase (No2)'</t>
  </si>
  <si>
    <t>'1-acyl-sn-gylcerol-3-phosphate acyltransferase (No3)'</t>
  </si>
  <si>
    <t>'1-phosphatidylinositol-3-phosphate 5-kinase (No1)'</t>
  </si>
  <si>
    <t>'2,3-diketo-5-methylthio-1-phosphopentane degradation reaction (No1)'</t>
  </si>
  <si>
    <t>'2,5-diamino-6-ribitylamino-4(3H)-pyrimidinone 5''-phosphate deaminase (No1)'</t>
  </si>
  <si>
    <t>'2,5-diamino-6-ribosylamino-4(3H)-pyrimidinone 5''-phosphate reductase (NADPH) (No1)'</t>
  </si>
  <si>
    <t>'2-amino-4-hydroxy-6-hydroxymethyldihydropteridine diphosphokinase (No1)'</t>
  </si>
  <si>
    <t>'2-aminoadipate transaminase (arm)'</t>
  </si>
  <si>
    <t>'2-aminoadipate transaminase (No1)'</t>
  </si>
  <si>
    <t>'2-aminoadipate transaminase (No2)'</t>
  </si>
  <si>
    <t>'2-deoxy-D-arabino-heptulosonate 7-phosphate synthetase (arm)'</t>
  </si>
  <si>
    <t>'2-deoxy-D-arabino-heptulosonate 7-phosphate synthetase (No1)'</t>
  </si>
  <si>
    <t>'2-methylcitrate dehydratase (No1)'</t>
  </si>
  <si>
    <t>'2-methylcitrate synthase (No1)'</t>
  </si>
  <si>
    <t>'2-oxo-4-methyl-3-carboxypentanoate decarboxylation (No1)'</t>
  </si>
  <si>
    <t>'3'',5''-bisphosphate nucleotidase (No1)'</t>
  </si>
  <si>
    <t>'3'',5''-cyclic-nucleotide phosphodiesterase (arm)'</t>
  </si>
  <si>
    <t>'3'',5''-cyclic-nucleotide phosphodiesterase (No1)'</t>
  </si>
  <si>
    <t>'3'',5''-cyclic-nucleotide phosphodiesterase (No2)'</t>
  </si>
  <si>
    <t>'3,4-dihydroxy-2-butanone-4-phosphate synthase (No1)'</t>
  </si>
  <si>
    <t>'3-dehydroquinate dehydratase (No1)'</t>
  </si>
  <si>
    <t>'3-dehydroquinate synthase (No1)'</t>
  </si>
  <si>
    <t>'3-dehydrosphinganine reductase (No1)'</t>
  </si>
  <si>
    <t>'3-deoxy-D-arabino-heptulosonate 7-phosphate synthetase (No1)'</t>
  </si>
  <si>
    <t>'3-hydroxy-L-kynurenine hydrolase (No1)'</t>
  </si>
  <si>
    <t>'3-hydroxyanthranilate 3,4-dioxygenase (No1)'</t>
  </si>
  <si>
    <t>'3-methyl-2-oxopentanoate decarboxylase (No1)'</t>
  </si>
  <si>
    <t>'3-methyl-2-oxopentanoate decarboxylase (No2)'</t>
  </si>
  <si>
    <t>'3-phosphoshikimate 1-carboxyvinyltransferase (No1)'</t>
  </si>
  <si>
    <t>'4-hydroxy-L-threonine synthase (No1)'</t>
  </si>
  <si>
    <t>'4-methyl-2-oxopentanoate decarboxylase (No1)'</t>
  </si>
  <si>
    <t>'4PP-IP5 depyrophosphorylation to IP6 (arm)'</t>
  </si>
  <si>
    <t>'4PP-IP5 depyrophosphorylation to IP6 (No1)'</t>
  </si>
  <si>
    <t>'4PP-IP5 depyrophosphorylation to IP6 (No2)'</t>
  </si>
  <si>
    <t>'4PP-IP5 pyrophosphorylation to 4,5-PP2-IP4 (No1)'</t>
  </si>
  <si>
    <t>'5''-methylthioadenosine phosphorylase (No1)'</t>
  </si>
  <si>
    <t>'5,10-methylenetetrahydrofolate reductase (NADPH) (No2)'</t>
  </si>
  <si>
    <t>'5-aminolevulinate synthase (No1)'</t>
  </si>
  <si>
    <t>'5-diphosphoinositol-1,2,3,4,6-pentakisphosphate diphosphohydrolase (No1)'</t>
  </si>
  <si>
    <t>'5-diphosphoinositol-1,2,3,4,6-pentakisphosphate synthase (No1)'</t>
  </si>
  <si>
    <t>'5-formethyltetrahydrofolate cyclo-ligase (No1)'</t>
  </si>
  <si>
    <t>'5-methyltetrahydropteroyltriglutamate-homocysteine S-methyltransferase (No1)'</t>
  </si>
  <si>
    <t>'5-methylthio-5-deoxy-D-ribulose 1-phosphate dehydratase (No1)'</t>
  </si>
  <si>
    <t>'5-methylthioribose-1-phosphate isomerase (No1)'</t>
  </si>
  <si>
    <t>'6-phosphofructo-2-kinase (No1)'</t>
  </si>
  <si>
    <t>'6-phosphogluconolactonase (arm)'</t>
  </si>
  <si>
    <t>'acetaldehyde condensation (No1)'</t>
  </si>
  <si>
    <t>'acetaldehyde condensation (No2)'</t>
  </si>
  <si>
    <t>'acetohydroxy acid isomeroreductase (No1)'</t>
  </si>
  <si>
    <t>'acetolactate synthase (arm)'</t>
  </si>
  <si>
    <t>'acetolactate synthase (No1)'</t>
  </si>
  <si>
    <t>'acetolactate synthase (No2)'</t>
  </si>
  <si>
    <t>'acetyl-CoA C-acyltransferase (decanoyl-CoA) (No1)'</t>
  </si>
  <si>
    <t>'acetyl-Coa carboxylase (No1)'</t>
  </si>
  <si>
    <t>'acetyl-CoA carboxylase, reaction (No1)'</t>
  </si>
  <si>
    <t>'acyl-CoA oxidase (hexadecanoyl-CoA) (No1)'</t>
  </si>
  <si>
    <t>'acyl-CoA oxidase (octadecanoyl-CoA) (No1)'</t>
  </si>
  <si>
    <t>'acyl-CoA oxidase (tetradecanoyl-CoA) (No1)'</t>
  </si>
  <si>
    <t>'acyl-CoA:sterol acyltransferase (oleoyl-CoA:ergosterol), ER membrane (No1)'</t>
  </si>
  <si>
    <t>'acyl-CoA:sterol acyltransferase (palmitoleoyl-CoA:ergosterol), ER membrane (No1)'</t>
  </si>
  <si>
    <t>'acylation of GPI inositol at 2 position, GPI-anchor assembly, step 3 (No1)'</t>
  </si>
  <si>
    <t>'adenine phosphoribosyltransferase (No1)'</t>
  </si>
  <si>
    <t>'adenosine kinase (No1)'</t>
  </si>
  <si>
    <t>'adenosine monophosphate deaminase (No1)'</t>
  </si>
  <si>
    <t>'adenosylhomocysteinase (No1)'</t>
  </si>
  <si>
    <t>'adenosylmethionine decarboxylase (No1)'</t>
  </si>
  <si>
    <t>'adenylate cyclase (No1)'</t>
  </si>
  <si>
    <t>'adenylate kinase (No1)'</t>
  </si>
  <si>
    <t>'adenylate kinase (GTP) (No1)'</t>
  </si>
  <si>
    <t>'adenylosuccinate synthase (No1)'</t>
  </si>
  <si>
    <t>'adenylyl-sulfate kinase (No1)'</t>
  </si>
  <si>
    <t>'ADP-ribose 2,3-cyclic phosphodiesterase (No1)'</t>
  </si>
  <si>
    <t>'alanyl-tRNA synthetase (No1)'</t>
  </si>
  <si>
    <t>'alcohol dehydrogenase (ethanol to acetaldehyde) (No1)'</t>
  </si>
  <si>
    <t>'alcohol dehydrogenase (glycerol, NADP) (arm)'</t>
  </si>
  <si>
    <t>'alcohol dehydrogenase (glycerol, NADP) (No1)'</t>
  </si>
  <si>
    <t>'alcohol dehydrogenase (glycerol, NADP) (No2)'</t>
  </si>
  <si>
    <t>'alcohol dehydrogenase (glycerol, NADP) (No3)'</t>
  </si>
  <si>
    <t>'alcohol dehydrogenase (glycerol, NADP) (No6)'</t>
  </si>
  <si>
    <t>'alcohol dehydrogenase (glycerol, NADP) (No7)'</t>
  </si>
  <si>
    <t>'alcohol dehydrogenase (glycerol, NADP) (No8)'</t>
  </si>
  <si>
    <t>'alcohol dehydrogenase (glycerol, NADP) (No9)'</t>
  </si>
  <si>
    <t>'mitochondrial alcohol dehydrogenase (No1)'</t>
  </si>
  <si>
    <t>'aldehyde dehydrogenase (2-methylbutanol, NADP) (arm)'</t>
  </si>
  <si>
    <t>'aldehyde dehydrogenase (2-methylbutanol, NADP) (No1)'</t>
  </si>
  <si>
    <t>'aldehyde dehydrogenase (2-methylbutanol, NADP) (No2)'</t>
  </si>
  <si>
    <t>'aldehyde dehydrogenase (2-methylbutanol, NADP) (No3)'</t>
  </si>
  <si>
    <t>'aldehyde dehydrogenase (2-methylbutanol, NADP) (No9)'</t>
  </si>
  <si>
    <t>'aldehyde dehydrogenase (2-phenylethanol, NAD) (No1)'</t>
  </si>
  <si>
    <t>'aldehyde dehydrogenase (3-aminopropanal, NAD) (arm)'</t>
  </si>
  <si>
    <t>'aldehyde dehydrogenase (3-aminopropanal, NAD) (No1)'</t>
  </si>
  <si>
    <t>'aldehyde dehydrogenase (3-aminopropanal, NAD) (No2)'</t>
  </si>
  <si>
    <t>'aldehyde dehydrogenase (3-aminopropanal, NAD) (No3)'</t>
  </si>
  <si>
    <t>'aldehyde dehydrogenase (3-aminopropanal, NAD) (No4)'</t>
  </si>
  <si>
    <t>'aldehyde dehydrogenase (acetaldehyde, NADP) (arm)'</t>
  </si>
  <si>
    <t>'aldehyde dehydrogenase (acetaldehyde, NADP) (No1)'</t>
  </si>
  <si>
    <t>'aldehyde dehydrogenase (acetaldehyde, NADP) (No2)'</t>
  </si>
  <si>
    <t>'aldehyde dehydrogenase (acetaldehyde, NADP) (No3)'</t>
  </si>
  <si>
    <t>'aldehyde dehydrogenase (acetaldehyde, NADP) (No4)'</t>
  </si>
  <si>
    <t>'aldehyde dehydrogenase (acetylaldehyde, NAD) (arm)'</t>
  </si>
  <si>
    <t>'aldehyde dehydrogenase (acetylaldehyde, NAD) (No1)'</t>
  </si>
  <si>
    <t>'aldehyde dehydrogenase (acetylaldehyde, NADP) (arm)'</t>
  </si>
  <si>
    <t>'aldehyde dehydrogenase (acetylaldehyde, NADP) (No1)'</t>
  </si>
  <si>
    <t>'aldehyde dehydrogenase (indole-3-acetaldehyde, NAD) (arm)'</t>
  </si>
  <si>
    <t>'aldehyde dehydrogenase (indole-3-acetaldehyde, NAD) (No1)'</t>
  </si>
  <si>
    <t>'aldehyde dehydrogenase (indole-3-acetaldehyde, NAD) (No2)'</t>
  </si>
  <si>
    <t>'aldehyde dehydrogenase (indole-3-acetaldehyde, NAD) (No3)'</t>
  </si>
  <si>
    <t>'aldehyde dehydrogenase (indole-3-acetaldehyde, NAD) (No4)'</t>
  </si>
  <si>
    <t>'aldehyde dehydrogenase (indole-3-acetaldehyde, NADP) (No3)'</t>
  </si>
  <si>
    <t>'aldehyde dehydrogenase (indole-3-acetaldehyde, NADP) (No4)'</t>
  </si>
  <si>
    <t>'aldehyde dehydrogenase (isoamyl alcohol, NAD) (No1)'</t>
  </si>
  <si>
    <t>'aldehyde dehydrogenase (isobutyl alcohol, NAD) (No1)'</t>
  </si>
  <si>
    <t>'aldehyde dehydrogenase (phenylacetaldehyde, NAD) (arm)'</t>
  </si>
  <si>
    <t>'aldehyde dehydrogenase (phenylacetaldehyde, NAD) (No1)'</t>
  </si>
  <si>
    <t>'aldehyde dehydrogenase (phenylacetaldehyde, NAD) (No2)'</t>
  </si>
  <si>
    <t>'aldehyde dehydrogenase (phenylacetaldehyde, NAD) (No3)'</t>
  </si>
  <si>
    <t>'aldehyde dehydrogenase (phenylacetaldehyde, NAD) (No4)'</t>
  </si>
  <si>
    <t>'aldehyde dehydrogenase (tryptophol, NAD) (No1)'</t>
  </si>
  <si>
    <t>'alkaline phosphatase (dihydroneopterin) (No1)'</t>
  </si>
  <si>
    <t>'allantoate amidinohydrolase (No1)'</t>
  </si>
  <si>
    <t>'allantoinase, reaction (No1)'</t>
  </si>
  <si>
    <t>'alpha 1,2-mannosyltransferase (No1)'</t>
  </si>
  <si>
    <t>'alpha 1,2-mannosyltransferase (No2)'</t>
  </si>
  <si>
    <t>'Aminobutyraldehyde dehydrogenase (No1)'</t>
  </si>
  <si>
    <t>'Aminobutyraldehyde dehydrogenase (No2)'</t>
  </si>
  <si>
    <t>'arginyl-tRNA synthetase (No1)'</t>
  </si>
  <si>
    <t>'asparaginyl-tRNA synthetase, miotchondrial (No1)'</t>
  </si>
  <si>
    <t>'aspartate carbamoyltransferase (No1)'</t>
  </si>
  <si>
    <t>'aspartate transaminase (arm)'</t>
  </si>
  <si>
    <t>'aspartate transaminase (No1)'</t>
  </si>
  <si>
    <t>'aspartate transaminase (No2)'</t>
  </si>
  <si>
    <t>'Aspartyl-tRNA synthetase (No1)'</t>
  </si>
  <si>
    <t>'beta-1,4 mannosyltransferase (No1)'</t>
  </si>
  <si>
    <t>'biotin-[acetyl-CoA-carboxylase] ligase (No1)'</t>
  </si>
  <si>
    <t>'C-14 sterol reductase (No1)'</t>
  </si>
  <si>
    <t>'C-3 sterol keto reductase (4-methylzymosterol) (No1)'</t>
  </si>
  <si>
    <t>'C-3 sterol keto reductase (zymosterol) (No1)'</t>
  </si>
  <si>
    <t>'C-4 methyl sterol oxidase (No1)'</t>
  </si>
  <si>
    <t>'carnitine O-acetyltransferase (No1)'</t>
  </si>
  <si>
    <t>'catalase (arm)'</t>
  </si>
  <si>
    <t>'catalase (No1)'</t>
  </si>
  <si>
    <t>'catalase (No2)'</t>
  </si>
  <si>
    <t>'catalase (No3)'</t>
  </si>
  <si>
    <t>'CDP-diacylglycerol synthase (No1)'</t>
  </si>
  <si>
    <t>'ceramide-1 hydroxylase (24C) (No1)'</t>
  </si>
  <si>
    <t>'ceramide-1 hydroxylase (26C) (No1)'</t>
  </si>
  <si>
    <t>'ceramide-2 synthase (26C) (No1)'</t>
  </si>
  <si>
    <t>'ceramide-3 synthase (26C) (No1)'</t>
  </si>
  <si>
    <t>'ceramide-4 synthase (24C) (No1)'</t>
  </si>
  <si>
    <t>'ceramide-4 synthase (26C) (No1)'</t>
  </si>
  <si>
    <t>'chitin deacetylase (No1)'</t>
  </si>
  <si>
    <t>'chitin synthase (arm)'</t>
  </si>
  <si>
    <t>'chitin synthase (No1)'</t>
  </si>
  <si>
    <t>'chitin synthase (No2)'</t>
  </si>
  <si>
    <t>'chitin synthase (No3)'</t>
  </si>
  <si>
    <t>'chitin synthase (No4)'</t>
  </si>
  <si>
    <t>'chitin synthase (No5)'</t>
  </si>
  <si>
    <t>'chitin synthase (No6)'</t>
  </si>
  <si>
    <t>'chitin synthase (No7)'</t>
  </si>
  <si>
    <t>'choline phosphate cytididyltransferase (No1)'</t>
  </si>
  <si>
    <t>'chorismate mutase (No1)'</t>
  </si>
  <si>
    <t>'chorismate synthase (No1)'</t>
  </si>
  <si>
    <t>'cis-aconitate(3-) to isocitrate (arm)'</t>
  </si>
  <si>
    <t>'cis-aconitate(3-) to isocitrate (No1)'</t>
  </si>
  <si>
    <t>'cis-aconitate(3-) to isocitrate (No2)'</t>
  </si>
  <si>
    <t>'cis-prenyltransferase step 01 (arm)'</t>
  </si>
  <si>
    <t>'cis-prenyltransferase step 01 (No1)'</t>
  </si>
  <si>
    <t>'cis-prenyltransferase step 01 (No2)'</t>
  </si>
  <si>
    <t>'cis-prenyltransferase step 02 (arm)'</t>
  </si>
  <si>
    <t>'cis-prenyltransferase step 02 (No1)'</t>
  </si>
  <si>
    <t>'cis-prenyltransferase step 03 (No2)'</t>
  </si>
  <si>
    <t>'cis-prenyltransferase step 04 (arm)'</t>
  </si>
  <si>
    <t>'cis-prenyltransferase step 04 (No1)'</t>
  </si>
  <si>
    <t>'cis-prenyltransferase step 05 (arm)'</t>
  </si>
  <si>
    <t>'cis-prenyltransferase step 05 (No1)'</t>
  </si>
  <si>
    <t>'cis-prenyltransferase step 05 (No2)'</t>
  </si>
  <si>
    <t>'cis-prenyltransferase step 06 (arm)'</t>
  </si>
  <si>
    <t>'cis-prenyltransferase step 06 (No1)'</t>
  </si>
  <si>
    <t>'cis-prenyltransferase step 06 (No2)'</t>
  </si>
  <si>
    <t>'cis-prenyltransferase step 07 (No2)'</t>
  </si>
  <si>
    <t>'cis-prenyltransferase step 08 (arm)'</t>
  </si>
  <si>
    <t>'cis-prenyltransferase step 08 (No1)'</t>
  </si>
  <si>
    <t>'cis-prenyltransferase step 08 (No2)'</t>
  </si>
  <si>
    <t>'cis-prenyltransferase step 09 (arm)'</t>
  </si>
  <si>
    <t>'cis-prenyltransferase step 09 (No1)'</t>
  </si>
  <si>
    <t>'cis-prenyltransferase step 09 (No2)'</t>
  </si>
  <si>
    <t>'cis-prenyltransferase step 10 (No1)'</t>
  </si>
  <si>
    <t>'cis-prenyltransferase step 11 (No2)'</t>
  </si>
  <si>
    <t>'cis-prenyltransferase step 12 (arm)'</t>
  </si>
  <si>
    <t>'cis-prenyltransferase step 12 (No1)'</t>
  </si>
  <si>
    <t>'cis-prenyltransferase step 13 (arm)'</t>
  </si>
  <si>
    <t>'cis-prenyltransferase step 13 (No1)'</t>
  </si>
  <si>
    <t>'cis-prenyltransferase step 13 (No2)'</t>
  </si>
  <si>
    <t>'cis-prenyltransferase step 14 (arm)'</t>
  </si>
  <si>
    <t>'cis-prenyltransferase step 16 (No2)'</t>
  </si>
  <si>
    <t>'cis-prenyltransferase step 17 (arm)'</t>
  </si>
  <si>
    <t>'cis-prenyltransferase step 17 (No1)'</t>
  </si>
  <si>
    <t>'cis-prenyltransferase step 17 (No2)'</t>
  </si>
  <si>
    <t>'cis-prenyltransferase step 18 (arm)'</t>
  </si>
  <si>
    <t>'cis-prenyltransferase step 18 (No1)'</t>
  </si>
  <si>
    <t>'cis-prenyltransferase step 18 (No2)'</t>
  </si>
  <si>
    <t>'cis-prenyltransferase step 19 (arm)'</t>
  </si>
  <si>
    <t>'cis-prenyltransferase step 19 (No1)'</t>
  </si>
  <si>
    <t>'cis-prenyltransferase step 19 (No2)'</t>
  </si>
  <si>
    <t>'citrate synthase (No1)'</t>
  </si>
  <si>
    <t>'citrate synthase, peroxisomal (No1)'</t>
  </si>
  <si>
    <t>'citrate to cis-aconitate(3-) (arm)'</t>
  </si>
  <si>
    <t>'citrate to cis-aconitate(3-) (No1)'</t>
  </si>
  <si>
    <t>'citrate to cis-aconitate(3-) (No2)'</t>
  </si>
  <si>
    <t>'coproporphyrinogen oxidase (O2 required) (No1)'</t>
  </si>
  <si>
    <t>'CTP synthase (NH3) (No1)'</t>
  </si>
  <si>
    <t>'cystathionine beta-synthase (No1)'</t>
  </si>
  <si>
    <t>'cystathionine g-lyase (arm)'</t>
  </si>
  <si>
    <t>'cystathionine g-lyase (No1)'</t>
  </si>
  <si>
    <t>'cystathionine g-lyase (No2)'</t>
  </si>
  <si>
    <t>'cystathionine gamma-synthase (No1)'</t>
  </si>
  <si>
    <t>'cysteine synthase (No1)'</t>
  </si>
  <si>
    <t>'cysteinyl-tRNA synthetase (No1)'</t>
  </si>
  <si>
    <t>'cytidine deaminase (No1)'</t>
  </si>
  <si>
    <t>'cytochrome P450 lanosterol 14-alpha-demethylase (NADP) (No1)'</t>
  </si>
  <si>
    <t>'cytosine deaminase (No1)'</t>
  </si>
  <si>
    <t>'D-arabinono-1,4-lactone oxidase (No1)'</t>
  </si>
  <si>
    <t>'D-arabinose 1-dehydrogenase (NADP) (No1)'</t>
  </si>
  <si>
    <t>'D-arabinose 1-dehydrogenase (NADP) (No2)'</t>
  </si>
  <si>
    <t>'D-arabinose 1-dehydrogenase (NADP) (No3)'</t>
  </si>
  <si>
    <t>'D-arabinose 1-dehydrogenase (NADP) (No7)'</t>
  </si>
  <si>
    <t>'D-arabinose 1-dehydrogenase (NADP) (No8)'</t>
  </si>
  <si>
    <t>'D-fructose 1-phosphate D-glyceraldehyde-3-phosphate-lyase (No1)'</t>
  </si>
  <si>
    <t>'D-sorbitol dehydrogenase (D-fructose producing) (No1)'</t>
  </si>
  <si>
    <t>'dCMP deaminase (No1)'</t>
  </si>
  <si>
    <t>'dCTP deaminase (No1)'</t>
  </si>
  <si>
    <t>'deoxycytidine deaminase (No1)'</t>
  </si>
  <si>
    <t>'diacylglycerol pyrophosphate phosphatase (No1)'</t>
  </si>
  <si>
    <t>'dihydroneopterin monophosphate dephosphorylase (No1)'</t>
  </si>
  <si>
    <t>'dihydroxyacetone kinase (arm)'</t>
  </si>
  <si>
    <t>'dihydroxyacetone kinase (No2)'</t>
  </si>
  <si>
    <t>'dimethylallyltranstransferase (No1)'</t>
  </si>
  <si>
    <t>'diphosphoglyceromutase (No1)'</t>
  </si>
  <si>
    <t>'diphosphoinositol-1,3,4,6-tetrakisphosphate diphosphohydrolase (No1)'</t>
  </si>
  <si>
    <t>'diphthine synthase (No1)'</t>
  </si>
  <si>
    <t>'dolichol kinase (No1)'</t>
  </si>
  <si>
    <t>'dolichyl-phosphate D-mannosyltransferase (No1)'</t>
  </si>
  <si>
    <t>'dUTP diphosphatase (No1)'</t>
  </si>
  <si>
    <t>'ethanolamine kinase (No1)'</t>
  </si>
  <si>
    <t>'farnesyltranstransferase (No1)'</t>
  </si>
  <si>
    <t>'fatty acid oxidation (C18:2) (arm)'</t>
  </si>
  <si>
    <t>'fatty acid oxidation (C18:2) (No1)'</t>
  </si>
  <si>
    <t>'fatty acid oxidation (C18:2) (No2)'</t>
  </si>
  <si>
    <t>'ubiquinol:ferricytochrome c reductase (No1)'</t>
  </si>
  <si>
    <t>model</t>
  </si>
  <si>
    <t>log10FC</t>
  </si>
  <si>
    <t>rel_diff</t>
  </si>
  <si>
    <t>'y002105'</t>
  </si>
  <si>
    <t>'y002111'</t>
  </si>
  <si>
    <t>'y002134'</t>
  </si>
  <si>
    <t>'y002150'</t>
  </si>
  <si>
    <t>'y001196_REV'</t>
  </si>
  <si>
    <t>'y003585_REV'</t>
  </si>
  <si>
    <t>'xylitol transport'</t>
  </si>
  <si>
    <t>'growth'</t>
  </si>
  <si>
    <t>'14-demethyllanosterol exchange'</t>
  </si>
  <si>
    <t>'3-hydroxyacyl-thioester dehydratase (trans-oct-2-enoyl-ACP)'</t>
  </si>
  <si>
    <t>'L-glutamate transport (reversible)'</t>
  </si>
  <si>
    <t>'ATP transport, cytoplasm-lipid particle (reversible)'</t>
  </si>
  <si>
    <t>'r_0006'</t>
  </si>
  <si>
    <t>'r_0007'</t>
  </si>
  <si>
    <t>'r_0008'</t>
  </si>
  <si>
    <t>'r_0009'</t>
  </si>
  <si>
    <t>'r_0010'</t>
  </si>
  <si>
    <t>'r_0011'</t>
  </si>
  <si>
    <t>'r_0012'</t>
  </si>
  <si>
    <t>'r_0015'</t>
  </si>
  <si>
    <t>'r_0016'</t>
  </si>
  <si>
    <t>'r_0018'</t>
  </si>
  <si>
    <t>'r_0056'</t>
  </si>
  <si>
    <t>'r_0067'</t>
  </si>
  <si>
    <t>'r_0070'</t>
  </si>
  <si>
    <t>'r_0077'</t>
  </si>
  <si>
    <t>'r_0078'</t>
  </si>
  <si>
    <t>'r_0082'</t>
  </si>
  <si>
    <t>'r_0087'</t>
  </si>
  <si>
    <t>'r_0090'</t>
  </si>
  <si>
    <t>'r_0091'</t>
  </si>
  <si>
    <t>'r_0092'</t>
  </si>
  <si>
    <t>'r_0094'</t>
  </si>
  <si>
    <t>'r_0095'</t>
  </si>
  <si>
    <t>'r_0096'</t>
  </si>
  <si>
    <t>'r_0098'</t>
  </si>
  <si>
    <t>'r_0101'</t>
  </si>
  <si>
    <t>'r_0105'</t>
  </si>
  <si>
    <t>'r_0112'</t>
  </si>
  <si>
    <t>'r_0115'</t>
  </si>
  <si>
    <t>'r_0116'</t>
  </si>
  <si>
    <t>'r_0130'</t>
  </si>
  <si>
    <t>'r_0131'</t>
  </si>
  <si>
    <t>'r_0142'</t>
  </si>
  <si>
    <t>'r_0143'</t>
  </si>
  <si>
    <t>'r_0166'</t>
  </si>
  <si>
    <t>'r_0176'</t>
  </si>
  <si>
    <t>'r_0179'</t>
  </si>
  <si>
    <t>'r_0180'</t>
  </si>
  <si>
    <t>'r_0181'</t>
  </si>
  <si>
    <t>'r_0182'</t>
  </si>
  <si>
    <t>'r_0185'</t>
  </si>
  <si>
    <t>'r_0186'</t>
  </si>
  <si>
    <t>'r_0187'</t>
  </si>
  <si>
    <t>'r_0188'</t>
  </si>
  <si>
    <t>'r_0189'</t>
  </si>
  <si>
    <t>'r_0196'</t>
  </si>
  <si>
    <t>'r_0262'</t>
  </si>
  <si>
    <t>'r_0267'</t>
  </si>
  <si>
    <t>'r_0312'</t>
  </si>
  <si>
    <t>'r_0314'</t>
  </si>
  <si>
    <t>'r_0324'</t>
  </si>
  <si>
    <t>'r_0329'</t>
  </si>
  <si>
    <t>'r_0330'</t>
  </si>
  <si>
    <t>'r_0340'</t>
  </si>
  <si>
    <t>'r_0343'</t>
  </si>
  <si>
    <t>'r_0344'</t>
  </si>
  <si>
    <t>'r_0345'</t>
  </si>
  <si>
    <t>'r_0363'</t>
  </si>
  <si>
    <t>'r_0376'</t>
  </si>
  <si>
    <t>'r_0378'</t>
  </si>
  <si>
    <t>'r_0388'</t>
  </si>
  <si>
    <t>'r_0390'</t>
  </si>
  <si>
    <t>'r_0391'</t>
  </si>
  <si>
    <t>'r_0392'</t>
  </si>
  <si>
    <t>'r_0396'</t>
  </si>
  <si>
    <t>'r_0397'</t>
  </si>
  <si>
    <t>'r_0414'</t>
  </si>
  <si>
    <t>'r_0415'</t>
  </si>
  <si>
    <t>'r_0427'</t>
  </si>
  <si>
    <t>'r_0428'</t>
  </si>
  <si>
    <t>'r_0445'</t>
  </si>
  <si>
    <t>'r_0460'</t>
  </si>
  <si>
    <t>'r_0483'</t>
  </si>
  <si>
    <t>'r_0489'</t>
  </si>
  <si>
    <t>'r_0490'</t>
  </si>
  <si>
    <t>'r_0516'</t>
  </si>
  <si>
    <t>'r_0626'</t>
  </si>
  <si>
    <t>'r_0643'</t>
  </si>
  <si>
    <t>'r_0656'</t>
  </si>
  <si>
    <t>'r_0659'</t>
  </si>
  <si>
    <t>'r_0664'</t>
  </si>
  <si>
    <t>'r_0665'</t>
  </si>
  <si>
    <t>'r_0666'</t>
  </si>
  <si>
    <t>'r_0684'</t>
  </si>
  <si>
    <t>'r_0686'</t>
  </si>
  <si>
    <t>'r_0698'</t>
  </si>
  <si>
    <t>'r_0714'</t>
  </si>
  <si>
    <t>'r_0736'</t>
  </si>
  <si>
    <t>'r_0737'</t>
  </si>
  <si>
    <t>'r_0741'</t>
  </si>
  <si>
    <t>'r_0742'</t>
  </si>
  <si>
    <t>'r_0744'</t>
  </si>
  <si>
    <t>'r_0774'</t>
  </si>
  <si>
    <t>'r_0776'</t>
  </si>
  <si>
    <t>'r_0778'</t>
  </si>
  <si>
    <t>'r_0780'</t>
  </si>
  <si>
    <t>'r_0788'</t>
  </si>
  <si>
    <t>'r_0789'</t>
  </si>
  <si>
    <t>'r_0792'</t>
  </si>
  <si>
    <t>'r_0793'</t>
  </si>
  <si>
    <t>'r_0795'</t>
  </si>
  <si>
    <t>'r_0796'</t>
  </si>
  <si>
    <t>'r_0799'</t>
  </si>
  <si>
    <t>'r_0801'</t>
  </si>
  <si>
    <t>'r_0803'</t>
  </si>
  <si>
    <t>'r_0804'</t>
  </si>
  <si>
    <t>'r_0807'</t>
  </si>
  <si>
    <t>'r_0833'</t>
  </si>
  <si>
    <t>'r_0835'</t>
  </si>
  <si>
    <t>'r_0838'</t>
  </si>
  <si>
    <t>'r_0840'</t>
  </si>
  <si>
    <t>'r_0847'</t>
  </si>
  <si>
    <t>'r_0855'</t>
  </si>
  <si>
    <t>'r_0857'</t>
  </si>
  <si>
    <t>'r_0858'</t>
  </si>
  <si>
    <t>'r_0900'</t>
  </si>
  <si>
    <t>'r_0901'</t>
  </si>
  <si>
    <t>'r_0902'</t>
  </si>
  <si>
    <t>'r_0903'</t>
  </si>
  <si>
    <t>'r_0904'</t>
  </si>
  <si>
    <t>'r_0906'</t>
  </si>
  <si>
    <t>'r_0907'</t>
  </si>
  <si>
    <t>'r_0950'</t>
  </si>
  <si>
    <t>'r_0952'</t>
  </si>
  <si>
    <t>'r_0953'</t>
  </si>
  <si>
    <t>'r_0954'</t>
  </si>
  <si>
    <t>'r_0955'</t>
  </si>
  <si>
    <t>'r_0965'</t>
  </si>
  <si>
    <t>'r_0976'</t>
  </si>
  <si>
    <t>'r_0980'</t>
  </si>
  <si>
    <t>'r_0982'</t>
  </si>
  <si>
    <t>'r_1008'</t>
  </si>
  <si>
    <t>'r_1009'</t>
  </si>
  <si>
    <t>'r_1011'</t>
  </si>
  <si>
    <t>'r_1013'</t>
  </si>
  <si>
    <t>'r_1022'</t>
  </si>
  <si>
    <t>'r_1039'</t>
  </si>
  <si>
    <t>'r_1076'</t>
  </si>
  <si>
    <t>'r_1082'</t>
  </si>
  <si>
    <t>'r_1083'</t>
  </si>
  <si>
    <t>'r_1084'</t>
  </si>
  <si>
    <t>'r_1090'</t>
  </si>
  <si>
    <t>'r_1092'</t>
  </si>
  <si>
    <t>'r_1094'</t>
  </si>
  <si>
    <t>'r_1114'</t>
  </si>
  <si>
    <t>'r_1115'</t>
  </si>
  <si>
    <t>'r_1129'</t>
  </si>
  <si>
    <t>'r_1130'</t>
  </si>
  <si>
    <t>'r_1137'</t>
  </si>
  <si>
    <t>'r_1140'</t>
  </si>
  <si>
    <t>'r_1143'</t>
  </si>
  <si>
    <t>'r_1144'</t>
  </si>
  <si>
    <t>'r_1147'</t>
  </si>
  <si>
    <t>'r_1150'</t>
  </si>
  <si>
    <t>'r_1159'</t>
  </si>
  <si>
    <t>'r_1160'</t>
  </si>
  <si>
    <t>'r_1161'</t>
  </si>
  <si>
    <t>'r_1166'</t>
  </si>
  <si>
    <t>'r_1169'</t>
  </si>
  <si>
    <t>'r_1170'</t>
  </si>
  <si>
    <t>'r_1174'</t>
  </si>
  <si>
    <t>'r_1175'</t>
  </si>
  <si>
    <t>'r_1181'</t>
  </si>
  <si>
    <t>'r_1187'</t>
  </si>
  <si>
    <t>'r_1189'</t>
  </si>
  <si>
    <t>'r_1191'</t>
  </si>
  <si>
    <t>'r_1192'</t>
  </si>
  <si>
    <t>'r_1193'</t>
  </si>
  <si>
    <t>'r_1194'</t>
  </si>
  <si>
    <t>'r_1202'</t>
  </si>
  <si>
    <t>'r_1214'</t>
  </si>
  <si>
    <t>'r_1215'</t>
  </si>
  <si>
    <t>'r_1216'</t>
  </si>
  <si>
    <t>'r_1219'</t>
  </si>
  <si>
    <t>'r_1220'</t>
  </si>
  <si>
    <t>'r_1221'</t>
  </si>
  <si>
    <t>'r_1224'</t>
  </si>
  <si>
    <t>'r_1226'</t>
  </si>
  <si>
    <t>'r_1228'</t>
  </si>
  <si>
    <t>'r_1230'</t>
  </si>
  <si>
    <t>'r_1233'</t>
  </si>
  <si>
    <t>'r_1235'</t>
  </si>
  <si>
    <t>'r_1237'</t>
  </si>
  <si>
    <t>'r_1238'</t>
  </si>
  <si>
    <t>'r_1239'</t>
  </si>
  <si>
    <t>'r_1242'</t>
  </si>
  <si>
    <t>'r_1244'</t>
  </si>
  <si>
    <t>'r_1245'</t>
  </si>
  <si>
    <t>'r_1247'</t>
  </si>
  <si>
    <t>'r_1249'</t>
  </si>
  <si>
    <t>'r_1250'</t>
  </si>
  <si>
    <t>'r_1251'</t>
  </si>
  <si>
    <t>'r_1253'</t>
  </si>
  <si>
    <t>'r_1257'</t>
  </si>
  <si>
    <t>'r_1258'</t>
  </si>
  <si>
    <t>'r_1259'</t>
  </si>
  <si>
    <t>'r_1261'</t>
  </si>
  <si>
    <t>'r_1262'</t>
  </si>
  <si>
    <t>'r_1265'</t>
  </si>
  <si>
    <t>'r_1266'</t>
  </si>
  <si>
    <t>'r_1267'</t>
  </si>
  <si>
    <t>'r_1268'</t>
  </si>
  <si>
    <t>'r_1293'</t>
  </si>
  <si>
    <t>'r_1295'</t>
  </si>
  <si>
    <t>'r_1299'</t>
  </si>
  <si>
    <t>'r_1301'</t>
  </si>
  <si>
    <t>'r_1304'</t>
  </si>
  <si>
    <t>'r_1305'</t>
  </si>
  <si>
    <t>'r_1306'</t>
  </si>
  <si>
    <t>'r_1309'</t>
  </si>
  <si>
    <t>'r_1310'</t>
  </si>
  <si>
    <t>'r_1311'</t>
  </si>
  <si>
    <t>'r_1312'</t>
  </si>
  <si>
    <t>'r_1313'</t>
  </si>
  <si>
    <t>'r_1314'</t>
  </si>
  <si>
    <t>'r_1315'</t>
  </si>
  <si>
    <t>'r_1316'</t>
  </si>
  <si>
    <t>'r_1317'</t>
  </si>
  <si>
    <t>'r_1318'</t>
  </si>
  <si>
    <t>'r_1319'</t>
  </si>
  <si>
    <t>'r_1320'</t>
  </si>
  <si>
    <t>'r_1321'</t>
  </si>
  <si>
    <t>'r_1322'</t>
  </si>
  <si>
    <t>'r_1323'</t>
  </si>
  <si>
    <t>'r_1324'</t>
  </si>
  <si>
    <t>'r_1325'</t>
  </si>
  <si>
    <t>'r_1326'</t>
  </si>
  <si>
    <t>'r_1333'</t>
  </si>
  <si>
    <t>'r_1337'</t>
  </si>
  <si>
    <t>'r_1338'</t>
  </si>
  <si>
    <t>'r_1339'</t>
  </si>
  <si>
    <t>'r_1340'</t>
  </si>
  <si>
    <t>'r_1341'</t>
  </si>
  <si>
    <t>'r_1343'</t>
  </si>
  <si>
    <t>'r_1344'</t>
  </si>
  <si>
    <t>'r_1345'</t>
  </si>
  <si>
    <t>'r_1346'</t>
  </si>
  <si>
    <t>'r_1347'</t>
  </si>
  <si>
    <t>'r_1348'</t>
  </si>
  <si>
    <t>'r_1349'</t>
  </si>
  <si>
    <t>'r_1351'</t>
  </si>
  <si>
    <t>'r_1352'</t>
  </si>
  <si>
    <t>'r_1354'</t>
  </si>
  <si>
    <t>'r_1355'</t>
  </si>
  <si>
    <t>'r_1356'</t>
  </si>
  <si>
    <t>'r_1357'</t>
  </si>
  <si>
    <t>'r_1358'</t>
  </si>
  <si>
    <t>'r_1359'</t>
  </si>
  <si>
    <t>'r_1360'</t>
  </si>
  <si>
    <t>'r_1362'</t>
  </si>
  <si>
    <t>'r_1363'</t>
  </si>
  <si>
    <t>'r_1364'</t>
  </si>
  <si>
    <t>'r_1365'</t>
  </si>
  <si>
    <t>'r_1366'</t>
  </si>
  <si>
    <t>'r_1369'</t>
  </si>
  <si>
    <t>'r_1371'</t>
  </si>
  <si>
    <t>'r_1372'</t>
  </si>
  <si>
    <t>'r_1374'</t>
  </si>
  <si>
    <t>'r_1375'</t>
  </si>
  <si>
    <t>'r_1376'</t>
  </si>
  <si>
    <t>'r_1377'</t>
  </si>
  <si>
    <t>'r_1378'</t>
  </si>
  <si>
    <t>'r_1379'</t>
  </si>
  <si>
    <t>'r_1380'</t>
  </si>
  <si>
    <t>'r_1383'</t>
  </si>
  <si>
    <t>'r_1385'</t>
  </si>
  <si>
    <t>'r_1392'</t>
  </si>
  <si>
    <t>'r_1399'</t>
  </si>
  <si>
    <t>'r_1400'</t>
  </si>
  <si>
    <t>'r_1405'</t>
  </si>
  <si>
    <t>'r_1406'</t>
  </si>
  <si>
    <t>'r_1407'</t>
  </si>
  <si>
    <t>'r_1408'</t>
  </si>
  <si>
    <t>'r_1426'</t>
  </si>
  <si>
    <t>'r_1432'</t>
  </si>
  <si>
    <t>'r_1434'</t>
  </si>
  <si>
    <t>'r_1435'</t>
  </si>
  <si>
    <t>'r_1442'</t>
  </si>
  <si>
    <t>'r_1443'</t>
  </si>
  <si>
    <t>'r_1444'</t>
  </si>
  <si>
    <t>'r_1445'</t>
  </si>
  <si>
    <t>'r_1446'</t>
  </si>
  <si>
    <t>'r_1447'</t>
  </si>
  <si>
    <t>'r_1449'</t>
  </si>
  <si>
    <t>'r_1450'</t>
  </si>
  <si>
    <t>'r_1451'</t>
  </si>
  <si>
    <t>'r_1452'</t>
  </si>
  <si>
    <t>'r_1453'</t>
  </si>
  <si>
    <t>'r_1454'</t>
  </si>
  <si>
    <t>'r_1455'</t>
  </si>
  <si>
    <t>'r_1456'</t>
  </si>
  <si>
    <t>'r_1458'</t>
  </si>
  <si>
    <t>'r_1459'</t>
  </si>
  <si>
    <t>'r_1460'</t>
  </si>
  <si>
    <t>'r_1461'</t>
  </si>
  <si>
    <t>'r_1462'</t>
  </si>
  <si>
    <t>'r_1464'</t>
  </si>
  <si>
    <t>'r_1465'</t>
  </si>
  <si>
    <t>'r_1466'</t>
  </si>
  <si>
    <t>'r_1467'</t>
  </si>
  <si>
    <t>'r_1470'</t>
  </si>
  <si>
    <t>'r_1471'</t>
  </si>
  <si>
    <t>'r_1472'</t>
  </si>
  <si>
    <t>'r_1473'</t>
  </si>
  <si>
    <t>'r_1474'</t>
  </si>
  <si>
    <t>'r_1475'</t>
  </si>
  <si>
    <t>'r_1476'</t>
  </si>
  <si>
    <t>'r_1477'</t>
  </si>
  <si>
    <t>'r_1478'</t>
  </si>
  <si>
    <t>'r_1479'</t>
  </si>
  <si>
    <t>'r_1480'</t>
  </si>
  <si>
    <t>'r_1481'</t>
  </si>
  <si>
    <t>'r_1482'</t>
  </si>
  <si>
    <t>'r_1483'</t>
  </si>
  <si>
    <t>'r_1484'</t>
  </si>
  <si>
    <t>'r_1485'</t>
  </si>
  <si>
    <t>'r_1486'</t>
  </si>
  <si>
    <t>'r_1488'</t>
  </si>
  <si>
    <t>'r_1489'</t>
  </si>
  <si>
    <t>'r_1490'</t>
  </si>
  <si>
    <t>'r_1491'</t>
  </si>
  <si>
    <t>'r_1493'</t>
  </si>
  <si>
    <t>'r_1494'</t>
  </si>
  <si>
    <t>'r_1495'</t>
  </si>
  <si>
    <t>'r_1497'</t>
  </si>
  <si>
    <t>'r_1498'</t>
  </si>
  <si>
    <t>'r_1499'</t>
  </si>
  <si>
    <t>'r_1502'</t>
  </si>
  <si>
    <t>'r_1504'</t>
  </si>
  <si>
    <t>'r_1509'</t>
  </si>
  <si>
    <t>'r_1513'</t>
  </si>
  <si>
    <t>'r_1514'</t>
  </si>
  <si>
    <t>'r_1515'</t>
  </si>
  <si>
    <t>'r_1520'</t>
  </si>
  <si>
    <t>'r_1521'</t>
  </si>
  <si>
    <t>'r_1522'</t>
  </si>
  <si>
    <t>'r_1524'</t>
  </si>
  <si>
    <t>'r_1531'</t>
  </si>
  <si>
    <t>'r_1532'</t>
  </si>
  <si>
    <t>'r_1533'</t>
  </si>
  <si>
    <t>'r_1534'</t>
  </si>
  <si>
    <t>'r_1535'</t>
  </si>
  <si>
    <t>'r_1536'</t>
  </si>
  <si>
    <t>'r_1537'</t>
  </si>
  <si>
    <t>'r_1538'</t>
  </si>
  <si>
    <t>'r_1540'</t>
  </si>
  <si>
    <t>'r_1541'</t>
  </si>
  <si>
    <t>'r_1542'</t>
  </si>
  <si>
    <t>'r_1543'</t>
  </si>
  <si>
    <t>'r_1545'</t>
  </si>
  <si>
    <t>'r_1547'</t>
  </si>
  <si>
    <t>'r_1548'</t>
  </si>
  <si>
    <t>'r_1549'</t>
  </si>
  <si>
    <t>'r_1551'</t>
  </si>
  <si>
    <t>'r_1552'</t>
  </si>
  <si>
    <t>'r_1553'</t>
  </si>
  <si>
    <t>'r_1555'</t>
  </si>
  <si>
    <t>'r_1556'</t>
  </si>
  <si>
    <t>'r_1557'</t>
  </si>
  <si>
    <t>'r_1558'</t>
  </si>
  <si>
    <t>'r_1559'</t>
  </si>
  <si>
    <t>'r_1560'</t>
  </si>
  <si>
    <t>'r_1562'</t>
  </si>
  <si>
    <t>'r_1563'</t>
  </si>
  <si>
    <t>'r_1564'</t>
  </si>
  <si>
    <t>'r_1567'</t>
  </si>
  <si>
    <t>'r_1569'</t>
  </si>
  <si>
    <t>'r_1572'</t>
  </si>
  <si>
    <t>'r_1574'</t>
  </si>
  <si>
    <t>'r_1575'</t>
  </si>
  <si>
    <t>'r_1576'</t>
  </si>
  <si>
    <t>'r_1577'</t>
  </si>
  <si>
    <t>'r_1578'</t>
  </si>
  <si>
    <t>'r_1581'</t>
  </si>
  <si>
    <t>'r_1582'</t>
  </si>
  <si>
    <t>'r_1584'</t>
  </si>
  <si>
    <t>'r_1585'</t>
  </si>
  <si>
    <t>'r_1586'</t>
  </si>
  <si>
    <t>'r_1587'</t>
  </si>
  <si>
    <t>'r_1588'</t>
  </si>
  <si>
    <t>'r_1589'</t>
  </si>
  <si>
    <t>'r_1590'</t>
  </si>
  <si>
    <t>'r_1591'</t>
  </si>
  <si>
    <t>'r_1593'</t>
  </si>
  <si>
    <t>'r_1594'</t>
  </si>
  <si>
    <t>'r_1596'</t>
  </si>
  <si>
    <t>'r_1597'</t>
  </si>
  <si>
    <t>'r_1598'</t>
  </si>
  <si>
    <t>'r_1600'</t>
  </si>
  <si>
    <t>'r_1601'</t>
  </si>
  <si>
    <t>'r_1602'</t>
  </si>
  <si>
    <t>'r_1604'</t>
  </si>
  <si>
    <t>'r_1605'</t>
  </si>
  <si>
    <t>'r_1607'</t>
  </si>
  <si>
    <t>'r_1612'</t>
  </si>
  <si>
    <t>'r_1615'</t>
  </si>
  <si>
    <t>'r_1616'</t>
  </si>
  <si>
    <t>'r_1617'</t>
  </si>
  <si>
    <t>'r_1618'</t>
  </si>
  <si>
    <t>'r_1619'</t>
  </si>
  <si>
    <t>'r_1620'</t>
  </si>
  <si>
    <t>'r_1621'</t>
  </si>
  <si>
    <t>'r_1622'</t>
  </si>
  <si>
    <t>'r_1623'</t>
  </si>
  <si>
    <t>'r_1625'</t>
  </si>
  <si>
    <t>'r_1626'</t>
  </si>
  <si>
    <t>'r_1627'</t>
  </si>
  <si>
    <t>'r_1632'</t>
  </si>
  <si>
    <t>'r_1634'</t>
  </si>
  <si>
    <t>'r_1636'</t>
  </si>
  <si>
    <t>'r_1637'</t>
  </si>
  <si>
    <t>'r_1638'</t>
  </si>
  <si>
    <t>'r_1640'</t>
  </si>
  <si>
    <t>'r_1642'</t>
  </si>
  <si>
    <t>'r_1644'</t>
  </si>
  <si>
    <t>'r_1645'</t>
  </si>
  <si>
    <t>'r_1647'</t>
  </si>
  <si>
    <t>'r_1649'</t>
  </si>
  <si>
    <t>'r_1651'</t>
  </si>
  <si>
    <t>'r_1652'</t>
  </si>
  <si>
    <t>'r_1654'</t>
  </si>
  <si>
    <t>'r_1656'</t>
  </si>
  <si>
    <t>'r_1657'</t>
  </si>
  <si>
    <t>'r_1658'</t>
  </si>
  <si>
    <t>'r_1659'</t>
  </si>
  <si>
    <t>'r_1660'</t>
  </si>
  <si>
    <t>'r_1661'</t>
  </si>
  <si>
    <t>'r_1665'</t>
  </si>
  <si>
    <t>'r_1666'</t>
  </si>
  <si>
    <t>'r_1667'</t>
  </si>
  <si>
    <t>'r_1669'</t>
  </si>
  <si>
    <t>'r_1670'</t>
  </si>
  <si>
    <t>'r_1671'</t>
  </si>
  <si>
    <t>'r_1672'</t>
  </si>
  <si>
    <t>'r_1674'</t>
  </si>
  <si>
    <t>'r_1677'</t>
  </si>
  <si>
    <t>'r_1679'</t>
  </si>
  <si>
    <t>'r_1680'</t>
  </si>
  <si>
    <t>'r_1681'</t>
  </si>
  <si>
    <t>'r_1682'</t>
  </si>
  <si>
    <t>'r_1685'</t>
  </si>
  <si>
    <t>'r_1686'</t>
  </si>
  <si>
    <t>'r_1688'</t>
  </si>
  <si>
    <t>'r_1689'</t>
  </si>
  <si>
    <t>'r_1690'</t>
  </si>
  <si>
    <t>'r_1691'</t>
  </si>
  <si>
    <t>'r_1693'</t>
  </si>
  <si>
    <t>'r_1694'</t>
  </si>
  <si>
    <t>'r_1696'</t>
  </si>
  <si>
    <t>'r_1697'</t>
  </si>
  <si>
    <t>'r_1698'</t>
  </si>
  <si>
    <t>'r_1701'</t>
  </si>
  <si>
    <t>'r_1703'</t>
  </si>
  <si>
    <t>'r_1704'</t>
  </si>
  <si>
    <t>'r_1705'</t>
  </si>
  <si>
    <t>'r_1707'</t>
  </si>
  <si>
    <t>'r_1709'</t>
  </si>
  <si>
    <t>'r_1710'</t>
  </si>
  <si>
    <t>'r_1711'</t>
  </si>
  <si>
    <t>'r_1717'</t>
  </si>
  <si>
    <t>'r_1721'</t>
  </si>
  <si>
    <t>'r_1723'</t>
  </si>
  <si>
    <t>'r_1724'</t>
  </si>
  <si>
    <t>'r_1726'</t>
  </si>
  <si>
    <t>'r_1727'</t>
  </si>
  <si>
    <t>'r_1728'</t>
  </si>
  <si>
    <t>'r_1729'</t>
  </si>
  <si>
    <t>'r_1730'</t>
  </si>
  <si>
    <t>'r_1731'</t>
  </si>
  <si>
    <t>'r_1732'</t>
  </si>
  <si>
    <t>'r_1733'</t>
  </si>
  <si>
    <t>'r_1735'</t>
  </si>
  <si>
    <t>'r_1737'</t>
  </si>
  <si>
    <t>'r_1747'</t>
  </si>
  <si>
    <t>'r_1748'</t>
  </si>
  <si>
    <t>'r_1753'</t>
  </si>
  <si>
    <t>'r_1754'</t>
  </si>
  <si>
    <t>'r_1755'</t>
  </si>
  <si>
    <t>'r_1758'</t>
  </si>
  <si>
    <t>'r_1759'</t>
  </si>
  <si>
    <t>'r_1760'</t>
  </si>
  <si>
    <t>'r_1761'</t>
  </si>
  <si>
    <t>'r_1762'</t>
  </si>
  <si>
    <t>'r_1763'</t>
  </si>
  <si>
    <t>'r_1764'</t>
  </si>
  <si>
    <t>'r_1765'</t>
  </si>
  <si>
    <t>'r_1766'</t>
  </si>
  <si>
    <t>'r_1767'</t>
  </si>
  <si>
    <t>'r_1768'</t>
  </si>
  <si>
    <t>'r_1769'</t>
  </si>
  <si>
    <t>'r_1770'</t>
  </si>
  <si>
    <t>'r_1771'</t>
  </si>
  <si>
    <t>'r_1772'</t>
  </si>
  <si>
    <t>'r_1773'</t>
  </si>
  <si>
    <t>'r_1774'</t>
  </si>
  <si>
    <t>'r_1775'</t>
  </si>
  <si>
    <t>'r_1776'</t>
  </si>
  <si>
    <t>'r_1777'</t>
  </si>
  <si>
    <t>'r_1778'</t>
  </si>
  <si>
    <t>'r_1781'</t>
  </si>
  <si>
    <t>'r_1782'</t>
  </si>
  <si>
    <t>'r_1784'</t>
  </si>
  <si>
    <t>'r_1785'</t>
  </si>
  <si>
    <t>'r_1791'</t>
  </si>
  <si>
    <t>'r_1792'</t>
  </si>
  <si>
    <t>'r_1794'</t>
  </si>
  <si>
    <t>'r_1795'</t>
  </si>
  <si>
    <t>'r_1796'</t>
  </si>
  <si>
    <t>'r_1797'</t>
  </si>
  <si>
    <t>'r_1798'</t>
  </si>
  <si>
    <t>'r_1800'</t>
  </si>
  <si>
    <t>'r_1802'</t>
  </si>
  <si>
    <t>'r_1803'</t>
  </si>
  <si>
    <t>'r_1804'</t>
  </si>
  <si>
    <t>'r_1805'</t>
  </si>
  <si>
    <t>'r_1806'</t>
  </si>
  <si>
    <t>'r_1809'</t>
  </si>
  <si>
    <t>'r_1810'</t>
  </si>
  <si>
    <t>'r_1811'</t>
  </si>
  <si>
    <t>'r_1812'</t>
  </si>
  <si>
    <t>'r_1813'</t>
  </si>
  <si>
    <t>'r_1817'</t>
  </si>
  <si>
    <t>'r_1819'</t>
  </si>
  <si>
    <t>'r_1821'</t>
  </si>
  <si>
    <t>'r_1822'</t>
  </si>
  <si>
    <t>'r_1823'</t>
  </si>
  <si>
    <t>'r_1824'</t>
  </si>
  <si>
    <t>'r_1825'</t>
  </si>
  <si>
    <t>'r_1826'</t>
  </si>
  <si>
    <t>'r_1827'</t>
  </si>
  <si>
    <t>'r_1828'</t>
  </si>
  <si>
    <t>'r_1854'</t>
  </si>
  <si>
    <t>'r_1855'</t>
  </si>
  <si>
    <t>'r_1865'</t>
  </si>
  <si>
    <t>'r_1869'</t>
  </si>
  <si>
    <t>'r_1870'</t>
  </si>
  <si>
    <t>'r_1871'</t>
  </si>
  <si>
    <t>'r_1872'</t>
  </si>
  <si>
    <t>'r_1873'</t>
  </si>
  <si>
    <t>'r_1874'</t>
  </si>
  <si>
    <t>'r_1875'</t>
  </si>
  <si>
    <t>'r_1876'</t>
  </si>
  <si>
    <t>'r_1877'</t>
  </si>
  <si>
    <t>'r_1878'</t>
  </si>
  <si>
    <t>'r_1879'</t>
  </si>
  <si>
    <t>'r_1880'</t>
  </si>
  <si>
    <t>'r_1881'</t>
  </si>
  <si>
    <t>'r_1882'</t>
  </si>
  <si>
    <t>'r_1883'</t>
  </si>
  <si>
    <t>'r_1884'</t>
  </si>
  <si>
    <t>'r_1885'</t>
  </si>
  <si>
    <t>'r_1886'</t>
  </si>
  <si>
    <t>'r_1887'</t>
  </si>
  <si>
    <t>'r_1889'</t>
  </si>
  <si>
    <t>'r_1891'</t>
  </si>
  <si>
    <t>'r_1892'</t>
  </si>
  <si>
    <t>'r_1893'</t>
  </si>
  <si>
    <t>'r_1896'</t>
  </si>
  <si>
    <t>'r_1899'</t>
  </si>
  <si>
    <t>'r_1900'</t>
  </si>
  <si>
    <t>'r_1906'</t>
  </si>
  <si>
    <t>'r_0006_REV'</t>
  </si>
  <si>
    <t>'r_0026_REV'</t>
  </si>
  <si>
    <t>'r_0070_REV'</t>
  </si>
  <si>
    <t>'r_0074_REV'</t>
  </si>
  <si>
    <t>'r_0077_REV'</t>
  </si>
  <si>
    <t>'r_0078_REV'</t>
  </si>
  <si>
    <t>'r_0082_REV'</t>
  </si>
  <si>
    <t>'r_0112_REV'</t>
  </si>
  <si>
    <t>'r_0782_REV'</t>
  </si>
  <si>
    <t>'r_0804_REV'</t>
  </si>
  <si>
    <t>'r_0840_REV'</t>
  </si>
  <si>
    <t>'r_0904_REV'</t>
  </si>
  <si>
    <t>'r_0905_REV'</t>
  </si>
  <si>
    <t>'r_0906_REV'</t>
  </si>
  <si>
    <t>'r_0907_REV'</t>
  </si>
  <si>
    <t>'r_0980_REV'</t>
  </si>
  <si>
    <t>'r_1011_REV'</t>
  </si>
  <si>
    <t>'r_1012_REV'</t>
  </si>
  <si>
    <t>'r_1013_REV'</t>
  </si>
  <si>
    <t>'r_1014_REV'</t>
  </si>
  <si>
    <t>'r_1022_REV'</t>
  </si>
  <si>
    <t>'r_1038_REV'</t>
  </si>
  <si>
    <t>'r_1039_REV'</t>
  </si>
  <si>
    <t>'r_1093_REV'</t>
  </si>
  <si>
    <t>'r_1094_REV'</t>
  </si>
  <si>
    <t>'r_1141_REV'</t>
  </si>
  <si>
    <t>'r_1159_REV'</t>
  </si>
  <si>
    <t>'r_1166_REV'</t>
  </si>
  <si>
    <t>'r_1168_REV'</t>
  </si>
  <si>
    <t>'r_1175_REV'</t>
  </si>
  <si>
    <t>'r_1310_REV'</t>
  </si>
  <si>
    <t>'r_1311_REV'</t>
  </si>
  <si>
    <t>'r_1312_REV'</t>
  </si>
  <si>
    <t>'r_1313_REV'</t>
  </si>
  <si>
    <t>'r_1314_REV'</t>
  </si>
  <si>
    <t>'r_1315_REV'</t>
  </si>
  <si>
    <t>'r_1316_REV'</t>
  </si>
  <si>
    <t>'r_1317_REV'</t>
  </si>
  <si>
    <t>'r_1319_REV'</t>
  </si>
  <si>
    <t>'r_1321_REV'</t>
  </si>
  <si>
    <t>'r_1323_REV'</t>
  </si>
  <si>
    <t>'r_1324_REV'</t>
  </si>
  <si>
    <t>'r_1331_REV'</t>
  </si>
  <si>
    <t>'r_1334_REV'</t>
  </si>
  <si>
    <t>'r_1335_REV'</t>
  </si>
  <si>
    <t>'r_1336_REV'</t>
  </si>
  <si>
    <t>'r_1337_REV'</t>
  </si>
  <si>
    <t>'r_1338_REV'</t>
  </si>
  <si>
    <t>'r_1339_REV'</t>
  </si>
  <si>
    <t>'r_1341_REV'</t>
  </si>
  <si>
    <t>'r_1343_REV'</t>
  </si>
  <si>
    <t>'r_1380_REV'</t>
  </si>
  <si>
    <t>'r_1383_REV'</t>
  </si>
  <si>
    <t>'r_1385_REV'</t>
  </si>
  <si>
    <t>'r_1388_REV'</t>
  </si>
  <si>
    <t>'r_1389_REV'</t>
  </si>
  <si>
    <t>'r_1390_REV'</t>
  </si>
  <si>
    <t>'r_1392_REV'</t>
  </si>
  <si>
    <t>'r_1394_REV'</t>
  </si>
  <si>
    <t>'r_1395_REV'</t>
  </si>
  <si>
    <t>'r_1398_REV'</t>
  </si>
  <si>
    <t>'r_1400_REV'</t>
  </si>
  <si>
    <t>'r_1405_REV'</t>
  </si>
  <si>
    <t>'r_1409_REV'</t>
  </si>
  <si>
    <t>'r_1410_REV'</t>
  </si>
  <si>
    <t>'r_1411_REV'</t>
  </si>
  <si>
    <t>'r_1412_REV'</t>
  </si>
  <si>
    <t>'r_1413_REV'</t>
  </si>
  <si>
    <t>'r_1414_REV'</t>
  </si>
  <si>
    <t>'r_1415_REV'</t>
  </si>
  <si>
    <t>'r_1416_REV'</t>
  </si>
  <si>
    <t>'r_1417_REV'</t>
  </si>
  <si>
    <t>'r_1418_REV'</t>
  </si>
  <si>
    <t>'r_1419_REV'</t>
  </si>
  <si>
    <t>'r_1420_REV'</t>
  </si>
  <si>
    <t>'r_1421_REV'</t>
  </si>
  <si>
    <t>'r_1424_REV'</t>
  </si>
  <si>
    <t>'r_1425_REV'</t>
  </si>
  <si>
    <t>'r_1431_REV'</t>
  </si>
  <si>
    <t>'r_1432_REV'</t>
  </si>
  <si>
    <t>'r_1433_REV'</t>
  </si>
  <si>
    <t>'r_1435_REV'</t>
  </si>
  <si>
    <t>'r_1437_REV'</t>
  </si>
  <si>
    <t>'r_1439_REV'</t>
  </si>
  <si>
    <t>'r_1440_REV'</t>
  </si>
  <si>
    <t>'r_1445_REV'</t>
  </si>
  <si>
    <t>'r_1459_REV'</t>
  </si>
  <si>
    <t>'r_1460_REV'</t>
  </si>
  <si>
    <t>'r_1461_REV'</t>
  </si>
  <si>
    <t>'r_1462_REV'</t>
  </si>
  <si>
    <t>'r_1464_REV'</t>
  </si>
  <si>
    <t>'r_1465_REV'</t>
  </si>
  <si>
    <t>'r_1466_REV'</t>
  </si>
  <si>
    <t>'r_1474_REV'</t>
  </si>
  <si>
    <t>'r_1475_REV'</t>
  </si>
  <si>
    <t>'r_1477_REV'</t>
  </si>
  <si>
    <t>'r_1531_REV'</t>
  </si>
  <si>
    <t>'r_1532_REV'</t>
  </si>
  <si>
    <t>'r_1538_REV'</t>
  </si>
  <si>
    <t>'r_1545_REV'</t>
  </si>
  <si>
    <t>'r_1547_REV'</t>
  </si>
  <si>
    <t>'r_1548_REV'</t>
  </si>
  <si>
    <t>'r_1556_REV'</t>
  </si>
  <si>
    <t>'r_1561_REV'</t>
  </si>
  <si>
    <t>'r_1562_REV'</t>
  </si>
  <si>
    <t>'r_1563_REV'</t>
  </si>
  <si>
    <t>'r_1569_REV'</t>
  </si>
  <si>
    <t>'r_1577_REV'</t>
  </si>
  <si>
    <t>'r_1578_REV'</t>
  </si>
  <si>
    <t>'r_1581_REV'</t>
  </si>
  <si>
    <t>'r_1582_REV'</t>
  </si>
  <si>
    <t>'r_1584_REV'</t>
  </si>
  <si>
    <t>'r_1585_REV'</t>
  </si>
  <si>
    <t>'r_1586_REV'</t>
  </si>
  <si>
    <t>'r_1591_REV'</t>
  </si>
  <si>
    <t>'r_1596_REV'</t>
  </si>
  <si>
    <t>'r_1598_REV'</t>
  </si>
  <si>
    <t>'r_1601_REV'</t>
  </si>
  <si>
    <t>'r_1602_REV'</t>
  </si>
  <si>
    <t>'r_1621_REV'</t>
  </si>
  <si>
    <t>'r_1622_REV'</t>
  </si>
  <si>
    <t>'r_1625_REV'</t>
  </si>
  <si>
    <t>'r_1628_REV'</t>
  </si>
  <si>
    <t>'r_1630_REV'</t>
  </si>
  <si>
    <t>'r_1634_REV'</t>
  </si>
  <si>
    <t>'r_1636_REV'</t>
  </si>
  <si>
    <t>'r_1640_REV'</t>
  </si>
  <si>
    <t>'r_1642_REV'</t>
  </si>
  <si>
    <t>'r_1644_REV'</t>
  </si>
  <si>
    <t>'r_1647_REV'</t>
  </si>
  <si>
    <t>'r_1649_REV'</t>
  </si>
  <si>
    <t>'r_1654_REV'</t>
  </si>
  <si>
    <t>'r_1658_REV'</t>
  </si>
  <si>
    <t>'r_1660_REV'</t>
  </si>
  <si>
    <t>'r_1663_REV'</t>
  </si>
  <si>
    <t>'r_1664_REV'</t>
  </si>
  <si>
    <t>'r_1676_REV'</t>
  </si>
  <si>
    <t>'r_1685_REV'</t>
  </si>
  <si>
    <t>'r_1686_REV'</t>
  </si>
  <si>
    <t>'r_1688_REV'</t>
  </si>
  <si>
    <t>'r_1689_REV'</t>
  </si>
  <si>
    <t>'r_1693_REV'</t>
  </si>
  <si>
    <t>'r_1694_REV'</t>
  </si>
  <si>
    <t>'r_1697_REV'</t>
  </si>
  <si>
    <t>'r_1707_REV'</t>
  </si>
  <si>
    <t>'r_1710_REV'</t>
  </si>
  <si>
    <t>'r_1720_REV'</t>
  </si>
  <si>
    <t>'r_1722_REV'</t>
  </si>
  <si>
    <t>'r_1725_REV'</t>
  </si>
  <si>
    <t>'r_1727_REV'</t>
  </si>
  <si>
    <t>'r_1728_REV'</t>
  </si>
  <si>
    <t>'r_1729_REV'</t>
  </si>
  <si>
    <t>'r_1730_REV'</t>
  </si>
  <si>
    <t>'r_1731_REV'</t>
  </si>
  <si>
    <t>'r_1732_REV'</t>
  </si>
  <si>
    <t>'r_1733_REV'</t>
  </si>
  <si>
    <t>'r_1734_REV'</t>
  </si>
  <si>
    <t>'r_1735_REV'</t>
  </si>
  <si>
    <t>'r_1736_REV'</t>
  </si>
  <si>
    <t>'r_1737_REV'</t>
  </si>
  <si>
    <t>'r_1738_REV'</t>
  </si>
  <si>
    <t>'r_1739_REV'</t>
  </si>
  <si>
    <t>'r_1740_REV'</t>
  </si>
  <si>
    <t>'r_1741_REV'</t>
  </si>
  <si>
    <t>'r_1742_REV'</t>
  </si>
  <si>
    <t>'r_1743_REV'</t>
  </si>
  <si>
    <t>'r_1744_REV'</t>
  </si>
  <si>
    <t>'r_1745_REV'</t>
  </si>
  <si>
    <t>'r_1746_REV'</t>
  </si>
  <si>
    <t>'r_1747_REV'</t>
  </si>
  <si>
    <t>'r_1748_REV'</t>
  </si>
  <si>
    <t>'r_1750_REV'</t>
  </si>
  <si>
    <t>'r_1751_REV'</t>
  </si>
  <si>
    <t>'r_1752_REV'</t>
  </si>
  <si>
    <t>'r_1753_REV'</t>
  </si>
  <si>
    <t>'r_1754_REV'</t>
  </si>
  <si>
    <t>'r_1755_REV'</t>
  </si>
  <si>
    <t>'r_1756_REV'</t>
  </si>
  <si>
    <t>'r_1757_REV'</t>
  </si>
  <si>
    <t>'r_1758_REV'</t>
  </si>
  <si>
    <t>'r_1759_REV'</t>
  </si>
  <si>
    <t>'r_1760_REV'</t>
  </si>
  <si>
    <t>'r_1761_REV'</t>
  </si>
  <si>
    <t>'r_1762_REV'</t>
  </si>
  <si>
    <t>'r_1763_REV'</t>
  </si>
  <si>
    <t>'r_1764_REV'</t>
  </si>
  <si>
    <t>'r_1765_REV'</t>
  </si>
  <si>
    <t>'r_1766_REV'</t>
  </si>
  <si>
    <t>'r_1767_REV'</t>
  </si>
  <si>
    <t>'r_1768_REV'</t>
  </si>
  <si>
    <t>'r_1769_REV'</t>
  </si>
  <si>
    <t>'r_1770_REV'</t>
  </si>
  <si>
    <t>'r_1771_REV'</t>
  </si>
  <si>
    <t>'r_1772_REV'</t>
  </si>
  <si>
    <t>'r_1773_REV'</t>
  </si>
  <si>
    <t>'r_1774_REV'</t>
  </si>
  <si>
    <t>'r_1775_REV'</t>
  </si>
  <si>
    <t>'r_1776_REV'</t>
  </si>
  <si>
    <t>'r_1777_REV'</t>
  </si>
  <si>
    <t>'r_1778_REV'</t>
  </si>
  <si>
    <t>'r_1779_REV'</t>
  </si>
  <si>
    <t>'r_1780_REV'</t>
  </si>
  <si>
    <t>'r_1781_REV'</t>
  </si>
  <si>
    <t>'r_1782_REV'</t>
  </si>
  <si>
    <t>'r_1783_REV'</t>
  </si>
  <si>
    <t>'r_1784_REV'</t>
  </si>
  <si>
    <t>'r_1785_REV'</t>
  </si>
  <si>
    <t>'r_1786_REV'</t>
  </si>
  <si>
    <t>'r_1787_REV'</t>
  </si>
  <si>
    <t>'r_1788_REV'</t>
  </si>
  <si>
    <t>'r_1789_REV'</t>
  </si>
  <si>
    <t>'r_1790_REV'</t>
  </si>
  <si>
    <t>'r_1791_REV'</t>
  </si>
  <si>
    <t>'r_1792_REV'</t>
  </si>
  <si>
    <t>'r_1793_REV'</t>
  </si>
  <si>
    <t>'r_1794_REV'</t>
  </si>
  <si>
    <t>'r_1795_REV'</t>
  </si>
  <si>
    <t>'r_1796_REV'</t>
  </si>
  <si>
    <t>'r_1797_REV'</t>
  </si>
  <si>
    <t>'r_1798_REV'</t>
  </si>
  <si>
    <t>'r_1799_REV'</t>
  </si>
  <si>
    <t>'r_1800_REV'</t>
  </si>
  <si>
    <t>'r_1802_REV'</t>
  </si>
  <si>
    <t>'r_1803_REV'</t>
  </si>
  <si>
    <t>'r_1805_REV'</t>
  </si>
  <si>
    <t>'r_1806_REV'</t>
  </si>
  <si>
    <t>'r_1807_REV'</t>
  </si>
  <si>
    <t>'r_1808_REV'</t>
  </si>
  <si>
    <t>'r_1809_REV'</t>
  </si>
  <si>
    <t>'r_1810_REV'</t>
  </si>
  <si>
    <t>'r_1811_REV'</t>
  </si>
  <si>
    <t>'r_1812_REV'</t>
  </si>
  <si>
    <t>'r_1813_REV'</t>
  </si>
  <si>
    <t>'r_1814_REV'</t>
  </si>
  <si>
    <t>'r_1816_REV'</t>
  </si>
  <si>
    <t>'r_1817_REV'</t>
  </si>
  <si>
    <t>'r_1818_REV'</t>
  </si>
  <si>
    <t>'r_1822_REV'</t>
  </si>
  <si>
    <t>'r_1849_REV'</t>
  </si>
  <si>
    <t>'r_1851_REV'</t>
  </si>
  <si>
    <t>'r_1854_REV'</t>
  </si>
  <si>
    <t>'r_1890_REV'</t>
  </si>
  <si>
    <t>'r_1896_REV'</t>
  </si>
  <si>
    <t>'r_1897_REV'</t>
  </si>
  <si>
    <t>'r_1903_REV'</t>
  </si>
  <si>
    <t>'r_0013No4'</t>
  </si>
  <si>
    <t>'r_0013No5'</t>
  </si>
  <si>
    <t>'r_0013No7'</t>
  </si>
  <si>
    <t>'r_0017No1'</t>
  </si>
  <si>
    <t>'r_0020No1'</t>
  </si>
  <si>
    <t>'r_0021No1'</t>
  </si>
  <si>
    <t>'r_0025No1'</t>
  </si>
  <si>
    <t>'r_0027No1'</t>
  </si>
  <si>
    <t>'r_0029No1'</t>
  </si>
  <si>
    <t>'r_0029No2'</t>
  </si>
  <si>
    <t>'r_0030No1'</t>
  </si>
  <si>
    <t>'r_0031No1'</t>
  </si>
  <si>
    <t>'r_0033No1'</t>
  </si>
  <si>
    <t>'r_0034No1'</t>
  </si>
  <si>
    <t>'arm_r_0035'</t>
  </si>
  <si>
    <t>'r_0035No1'</t>
  </si>
  <si>
    <t>'arm_r_0036'</t>
  </si>
  <si>
    <t>'r_0037No1'</t>
  </si>
  <si>
    <t>'arm_r_0038'</t>
  </si>
  <si>
    <t>'r_0038No3'</t>
  </si>
  <si>
    <t>'r_0040No2'</t>
  </si>
  <si>
    <t>'arm_r_0041'</t>
  </si>
  <si>
    <t>'r_0041No1'</t>
  </si>
  <si>
    <t>'r_0044No1'</t>
  </si>
  <si>
    <t>'r_0045No1'</t>
  </si>
  <si>
    <t>'r_0047No1'</t>
  </si>
  <si>
    <t>'arm_r_0048'</t>
  </si>
  <si>
    <t>'r_0048No1'</t>
  </si>
  <si>
    <t>'r_0048No2'</t>
  </si>
  <si>
    <t>'r_0049No1'</t>
  </si>
  <si>
    <t>'r_0049No2'</t>
  </si>
  <si>
    <t>'r_0050No1'</t>
  </si>
  <si>
    <t>'r_0050No2'</t>
  </si>
  <si>
    <t>'r_0051No1'</t>
  </si>
  <si>
    <t>'r_0051No2'</t>
  </si>
  <si>
    <t>'r_0054No1'</t>
  </si>
  <si>
    <t>'arm_r_0057'</t>
  </si>
  <si>
    <t>'r_0057No1'</t>
  </si>
  <si>
    <t>'r_0057No4'</t>
  </si>
  <si>
    <t>'r_0059No1'</t>
  </si>
  <si>
    <t>'arm_r_0060'</t>
  </si>
  <si>
    <t>'r_0062No1'</t>
  </si>
  <si>
    <t>'r_0064No1'</t>
  </si>
  <si>
    <t>'r_0065No1'</t>
  </si>
  <si>
    <t>'r_0066No1'</t>
  </si>
  <si>
    <t>'r_0073No1'</t>
  </si>
  <si>
    <t>'arm_r_0076'</t>
  </si>
  <si>
    <t>'r_0076No1'</t>
  </si>
  <si>
    <t>'r_0080No1'</t>
  </si>
  <si>
    <t>'r_0081No1'</t>
  </si>
  <si>
    <t>'r_0084No1'</t>
  </si>
  <si>
    <t>'r_0086No1'</t>
  </si>
  <si>
    <t>'r_0088No1'</t>
  </si>
  <si>
    <t>'arm_r_0089'</t>
  </si>
  <si>
    <t>'r_0089No1'</t>
  </si>
  <si>
    <t>'r_0089No3'</t>
  </si>
  <si>
    <t>'r_0093No1'</t>
  </si>
  <si>
    <t>'r_0097No1'</t>
  </si>
  <si>
    <t>'r_0099No1'</t>
  </si>
  <si>
    <t>'r_0104No1'</t>
  </si>
  <si>
    <t>'r_0106No1'</t>
  </si>
  <si>
    <t>'r_0106No2'</t>
  </si>
  <si>
    <t>'r_0108No1'</t>
  </si>
  <si>
    <t>'arm_r_0109'</t>
  </si>
  <si>
    <t>'arm_r_0111'</t>
  </si>
  <si>
    <t>'r_0111No1'</t>
  </si>
  <si>
    <t>'r_0111No2'</t>
  </si>
  <si>
    <t>'arm_r_0113'</t>
  </si>
  <si>
    <t>'r_0113No3'</t>
  </si>
  <si>
    <t>'r_0119No1'</t>
  </si>
  <si>
    <t>'r_0120No2'</t>
  </si>
  <si>
    <t>'r_0121No1'</t>
  </si>
  <si>
    <t>'r_0122No2'</t>
  </si>
  <si>
    <t>'r_0123No1'</t>
  </si>
  <si>
    <t>'r_0123No4'</t>
  </si>
  <si>
    <t>'r_0124No1'</t>
  </si>
  <si>
    <t>'r_0125No1'</t>
  </si>
  <si>
    <t>'r_0127No1'</t>
  </si>
  <si>
    <t>'r_0128No1'</t>
  </si>
  <si>
    <t>'r_0129No1'</t>
  </si>
  <si>
    <t>'arm_r_0136'</t>
  </si>
  <si>
    <t>'r_0137No2'</t>
  </si>
  <si>
    <t>'r_0138No1'</t>
  </si>
  <si>
    <t>'r_0138No2'</t>
  </si>
  <si>
    <t>'arm_r_0139'</t>
  </si>
  <si>
    <t>'r_0139No1'</t>
  </si>
  <si>
    <t>'r_0139No2'</t>
  </si>
  <si>
    <t>'arm_r_0141'</t>
  </si>
  <si>
    <t>'r_0141No1'</t>
  </si>
  <si>
    <t>'r_0141No2'</t>
  </si>
  <si>
    <t>'r_0144No1'</t>
  </si>
  <si>
    <t>'r_0145No1'</t>
  </si>
  <si>
    <t>'r_0148No2'</t>
  </si>
  <si>
    <t>'r_0148No3'</t>
  </si>
  <si>
    <t>'r_0150No1'</t>
  </si>
  <si>
    <t>'r_0150No2'</t>
  </si>
  <si>
    <t>'r_0151No1'</t>
  </si>
  <si>
    <t>'r_0151No2'</t>
  </si>
  <si>
    <t>'r_0152No1'</t>
  </si>
  <si>
    <t>'r_0153No1'</t>
  </si>
  <si>
    <t>'r_0153No3'</t>
  </si>
  <si>
    <t>'r_0154No1'</t>
  </si>
  <si>
    <t>'r_0155No1'</t>
  </si>
  <si>
    <t>'r_0156No1'</t>
  </si>
  <si>
    <t>'r_0157No1'</t>
  </si>
  <si>
    <t>'r_0161No1'</t>
  </si>
  <si>
    <t>'r_0161No2'</t>
  </si>
  <si>
    <t>'r_0165No1'</t>
  </si>
  <si>
    <t>'arm_r_0167'</t>
  </si>
  <si>
    <t>'r_0167No2'</t>
  </si>
  <si>
    <t>'arm_r_0169'</t>
  </si>
  <si>
    <t>'r_0169No1'</t>
  </si>
  <si>
    <t>'arm_r_0170'</t>
  </si>
  <si>
    <t>'r_0174No1'</t>
  </si>
  <si>
    <t>'r_0175No3'</t>
  </si>
  <si>
    <t>'r_0175No6'</t>
  </si>
  <si>
    <t>'r_0175No8'</t>
  </si>
  <si>
    <t>'r_0175No11'</t>
  </si>
  <si>
    <t>'arm_r_0177'</t>
  </si>
  <si>
    <t>'r_0177No9'</t>
  </si>
  <si>
    <t>'r_0177No10'</t>
  </si>
  <si>
    <t>'r_0178No1'</t>
  </si>
  <si>
    <t>'arm_r_0183'</t>
  </si>
  <si>
    <t>'r_0190No1'</t>
  </si>
  <si>
    <t>'r_0190No2'</t>
  </si>
  <si>
    <t>'r_0191No2'</t>
  </si>
  <si>
    <t>'arm_r_0192'</t>
  </si>
  <si>
    <t>'r_0192No1'</t>
  </si>
  <si>
    <t>'r_0192No3'</t>
  </si>
  <si>
    <t>'r_0193No2'</t>
  </si>
  <si>
    <t>'r_0194No1'</t>
  </si>
  <si>
    <t>'r_0195No1'</t>
  </si>
  <si>
    <t>'r_0197No1'</t>
  </si>
  <si>
    <t>'r_0198No1'</t>
  </si>
  <si>
    <t>'r_0206No2'</t>
  </si>
  <si>
    <t>'arm_r_0207'</t>
  </si>
  <si>
    <t>'r_0207No2'</t>
  </si>
  <si>
    <t>'r_0208No1'</t>
  </si>
  <si>
    <t>'r_0209No1'</t>
  </si>
  <si>
    <t>'r_0210No1'</t>
  </si>
  <si>
    <t>'r_0211No1'</t>
  </si>
  <si>
    <t>'arm_r_0212'</t>
  </si>
  <si>
    <t>'r_0212No1'</t>
  </si>
  <si>
    <t>'r_0212No2'</t>
  </si>
  <si>
    <t>'r_0213No1'</t>
  </si>
  <si>
    <t>'arm_r_0214'</t>
  </si>
  <si>
    <t>'r_0214No1'</t>
  </si>
  <si>
    <t>'arm_r_0215'</t>
  </si>
  <si>
    <t>'r_0215No1'</t>
  </si>
  <si>
    <t>'r_0215No2'</t>
  </si>
  <si>
    <t>'r_0296No1'</t>
  </si>
  <si>
    <t>'arm_r_0297'</t>
  </si>
  <si>
    <t>'r_0297No1'</t>
  </si>
  <si>
    <t>'r_0297No2'</t>
  </si>
  <si>
    <t>'arm_r_0298'</t>
  </si>
  <si>
    <t>'r_0298No1'</t>
  </si>
  <si>
    <t>'r_0298No2'</t>
  </si>
  <si>
    <t>'r_0299No1'</t>
  </si>
  <si>
    <t>'2-phospho-D-glycerate hydro-lyase (phosphoenolpyruvate-forming)'</t>
  </si>
  <si>
    <t>'Acetaldehyde:NAD+ oxidoreductase'</t>
  </si>
  <si>
    <t>'Acetaldehyde:NADP+ oxidoreductase'</t>
  </si>
  <si>
    <t>'Ethanol:NADP+ oxidoreductase'</t>
  </si>
  <si>
    <t>'alcohol dehydrogenase (ethanol to acetaldehyde)'</t>
  </si>
  <si>
    <t>'alcohol acetyltransferase (ethanol)'</t>
  </si>
  <si>
    <t>'2-(alpha-hydroxyethyl)thiamine diphosphate[c]=&gt;acetaldehyde[c]+TDP[c]'</t>
  </si>
  <si>
    <t>'6-Phospho-D-glucono-1,5-lactone lactonohydrolase'</t>
  </si>
  <si>
    <t>'2,5-dioxopentanoate:NADP+ 5-oxidoreductase'</t>
  </si>
  <si>
    <t>'L-arabinitol:NAD+ 4-oxidoreductase (L-xylulose-forming)'</t>
  </si>
  <si>
    <t>'xylitol:NAD oxidoreductase'</t>
  </si>
  <si>
    <t>'D-Glucitol:NAD+ 2-oxidoreductase'</t>
  </si>
  <si>
    <t>'L-Fuculose-1-phosphate lactaldehyde-lyase'</t>
  </si>
  <si>
    <t>'GDP-alpha-D-mannose[c]&lt;=&gt;GDP[c]+mannan[c]'</t>
  </si>
  <si>
    <t>'D-Mannitol:NAD+ 2-oxidoreductase'</t>
  </si>
  <si>
    <t>'UDP-glucose 4-epimerase'</t>
  </si>
  <si>
    <t>'ATP:D-galactose 1-phosphotransferase'</t>
  </si>
  <si>
    <t>'Lactose galactohydrolase'</t>
  </si>
  <si>
    <t>'Raffinose fructohydrolase'</t>
  </si>
  <si>
    <t>'inulin uptake (kestose hydrolysis)'</t>
  </si>
  <si>
    <t>'myo-Inositol:oxygen oxidoreductase'</t>
  </si>
  <si>
    <t>'sucrose alpha-glucohydrolase'</t>
  </si>
  <si>
    <t>'UDP-D-glucose[c]&lt;=&gt;(1-&gt;3)-beta-D-glucan[c]+UDP[c]'</t>
  </si>
  <si>
    <t>'UDP-N-acetyl-D-glucosamine 4-epimerase'</t>
  </si>
  <si>
    <t>'D-glucosamine-6-phosphate aminohydrolase (ketol isomerizing);'</t>
  </si>
  <si>
    <t>'(R)-S-Lactoylglutathione hydrolase'</t>
  </si>
  <si>
    <t>'(R)-Lactaldehyde:NAD+ oxidoreductase'</t>
  </si>
  <si>
    <t>'(R,R)-Butane-2,3-diol:NAD+ oxidoreductase'</t>
  </si>
  <si>
    <t>'(R)-Acetoin:NAD+ oxidoreductase'</t>
  </si>
  <si>
    <t>'H+[c]+NADPH[c]+oxygen[c]+trimethylamine[c]&lt;=&gt;H2O[c]+NADP(+)[c]+trimethylamine N-oxide[c]'</t>
  </si>
  <si>
    <t>'2 ferricytochrome c[m]+1.5 H+[m]+ubiquinol-6[m]=&gt;2 ferrocytochrome c[m]+1.5 H+[c]+ubiquinone-6[m]'</t>
  </si>
  <si>
    <t>'Butanoyl-CoA:oxygen 2-oxidoreductase'</t>
  </si>
  <si>
    <t>'Palmitoyl-CoA:oxygen 2-oxidoreductase'</t>
  </si>
  <si>
    <t>'Palmitate:CoA ligase (AMP-forming)'</t>
  </si>
  <si>
    <t>'Palmitaldehyde:NAD+ oxidoreductase'</t>
  </si>
  <si>
    <t>'Octanoyl-CoA:oxygen 2-oxidoreductase'</t>
  </si>
  <si>
    <t>'Lauroyl-CoA:(acceptor) 2,3-oxidoreductase'</t>
  </si>
  <si>
    <t>'Tetradecanoyl-CoA:(acceptor) 2,3-oxidoreductase'</t>
  </si>
  <si>
    <t>'Hexanoyl-CoA:(acceptor) 2,3-oxidoreductase'</t>
  </si>
  <si>
    <t>'Decanoyl-CoA:(acceptor) 2,3-oxidoreductase'</t>
  </si>
  <si>
    <t>'Acyl-[acyl-carrier-protein],hydrogen-donor:oxygen oxidoreductase'</t>
  </si>
  <si>
    <t>'3-hydroxyoctadecanoyl-[acp][c]=&gt;(2E)-octadecenoyl-[acp][c]+H2O[c]'</t>
  </si>
  <si>
    <t>'H+[c]+hexadecanoyl-[acp][c]+NADH[c]+oxygen[c]=&gt;2 H2O[c]+hexadecenoyl-[acp][c]+NAD[c]'</t>
  </si>
  <si>
    <t>'Acyl-CoA:cholesterol O-acyltransferase'</t>
  </si>
  <si>
    <t>'cholesterol ester acylhydrolase'</t>
  </si>
  <si>
    <t>'fecosterol[r]=&gt;episterol[r]'</t>
  </si>
  <si>
    <t>'3alpha,7alpha-dihydroxy-5beta-cholestanate:CoA ligase (AMP-forming)'</t>
  </si>
  <si>
    <t>'sn-glycerol-3-phosphate phosphohydrolase'</t>
  </si>
  <si>
    <t>'ATP:glycerone phosphotransferase'</t>
  </si>
  <si>
    <t>'glycerol:NAD+ 2-oxidoreductase'</t>
  </si>
  <si>
    <t>'Glycerol:NADP+ oxidoreductase'</t>
  </si>
  <si>
    <t>'CDP-choline:1,2-diacyl-sn-glycerol cholinephosphotransferase'</t>
  </si>
  <si>
    <t>'CDPethanolamine:1,2-diacylglycerol ethanolaminephosphotransferase'</t>
  </si>
  <si>
    <t>'acylglycerone phosphate[c]+H+[c]+NADPH[c]=&gt;1-acyl-sn-glycerol 3-phosphate[c]+NADP(+)[c]'</t>
  </si>
  <si>
    <t>'S-adenosylmethionine:diacylglycerylhomoserine N-methyltransferase (diacylglyceryl-N,N,N-trimethylhomoserine-forming)'</t>
  </si>
  <si>
    <t>'CDPethanolamine:1-alkyl-2-acylglycerol ethanolaminephosphotransferase'</t>
  </si>
  <si>
    <t>'CMP[c]+O-1-alk-1-enyl-2-acyl-sn-glycero-3-phosphoethanolamine[c]&lt;=&gt;1-alkenyl-2-acylglycerol[c]+CDP-ethanolamine[c]'</t>
  </si>
  <si>
    <t>'dihydroceramide[m]+2 ferrocytochrome b5[m]+2 H+[m]+oxygen[m]&lt;=&gt;2 ferricytochrome b5[m]+2 H2O[m]+N-acylsphingosine[m]'</t>
  </si>
  <si>
    <t>'ATP:sphingosine 1-phosphotransferase;'</t>
  </si>
  <si>
    <t>'ATP:sphinganine 1-phosphotransferase'</t>
  </si>
  <si>
    <t>'Glutathione: 15-HPETE oxidoreductase'</t>
  </si>
  <si>
    <t>'Glutathione: 5-HPETE oxidoreductase'</t>
  </si>
  <si>
    <t>'(6Z,9Z,12Z,15Z,18Z,21Z)-tetracosahexaenoyl-CoA[m]+FAD[m]&lt;=&gt;(2E,6Z,9Z,12Z,15Z,18Z,21Z)-tetracosahepta-2,6,9,12,15,18,21-enoyl-CoA[m]+FADH2[m]'</t>
  </si>
  <si>
    <t>'(6Z,9Z,12Z,15Z,18Z)-tetracosapentaenoyl-CoA[m]+FAD[m]&lt;=&gt;(2E,6Z,9Z,12Z,15Z,18Z)-tetracosahexa-2,6,9,12,15,18-enoyl-CoA[m]+FADH2[m]'</t>
  </si>
  <si>
    <t>'ADP:ATP adenylyltransferase'</t>
  </si>
  <si>
    <t>'3''-phosphoadenylyl-sulfate sulfohydrolase;'</t>
  </si>
  <si>
    <t>'APS:ATP adenylyltransferase'</t>
  </si>
  <si>
    <t>'2''-Deoxyadenosine 5''-triphosphate:oxydized-thioredoxin 2''-oxidoreductase'</t>
  </si>
  <si>
    <t>'2''-Deoxyguanosine 5''-triphosphate:oxydized-thioredoxin 2''-oxidoreductase'</t>
  </si>
  <si>
    <t>'5,6-Dihydrothymine amidohydrolase'</t>
  </si>
  <si>
    <t>'3-Phospho-D-glycerate:NAD+ 2-oxidoreductase'</t>
  </si>
  <si>
    <t>'O-Succinyl-L-homoserine succinate-lyase (deaminating; 2-oxobutanoate-forming)'</t>
  </si>
  <si>
    <t>'O4-succinyl-L-homoserine:hydrogen sulfide S-(3-amino-3-carboxypropyl)transferase;'</t>
  </si>
  <si>
    <t>'S-adenosylmethioninamine:putrescine 3-aminopropyltransferase'</t>
  </si>
  <si>
    <t>'S-adenosylmethioninamine:spermidine 3-aminopropyltransferase'</t>
  </si>
  <si>
    <t>'O3-Acetyl-L-serine acetate-lyase (adding hydrogen sulfide)'</t>
  </si>
  <si>
    <t>'O-Succinyl-L-homoserine succinate-lyase (adding cysteine)'</t>
  </si>
  <si>
    <t>'2-methylpropanoyl-CoA:(acceptor) 2,3-oxidoreductase'</t>
  </si>
  <si>
    <t>'3-Methylbutanoyl-CoA:(acceptor) 2,3-oxidoreductase'</t>
  </si>
  <si>
    <t>'acetyl-CoA:3-methyl-2-oxobutanoate C-acetyltransferase (thioester-hydrolysing, carboxymethyl-forming);'</t>
  </si>
  <si>
    <t>'acetyl-CoA:2-oxoglutarate C-acetyltransferase (thioester-hydrolysing, carboxymethyl forming)'</t>
  </si>
  <si>
    <t>'urea-1-carboxylate amidohydrolase'</t>
  </si>
  <si>
    <t>'ATP:L-glutamate 5-phosphotransferase'</t>
  </si>
  <si>
    <t>'L-ornithine carboxy-lyase (putrescine-forming)'</t>
  </si>
  <si>
    <t>'Urea:carbon-dioxide ligase (ADP-forming)'</t>
  </si>
  <si>
    <t>'Agmatine amidinohydrolase'</t>
  </si>
  <si>
    <t>'3-Methylimidazole acetaldehyde:NAD+ oxidoreductase'</t>
  </si>
  <si>
    <t>'4-Hydroxyphenylacetaldehyde:NAD+ oxidoreductase'</t>
  </si>
  <si>
    <t>'4-Hydroxyphenylacetaldehyde:NADP+ oxidoreductase'</t>
  </si>
  <si>
    <t>'3,4-Dihydroxyphenylacetaldehyde:NAD+ oxidoreductase'</t>
  </si>
  <si>
    <t>'3,4-Dihydroxymandelaldehyde:NADP+ oxidoreductase'</t>
  </si>
  <si>
    <t>'3-Methoxy-4-hydroxyphenylacetaldehyde:NADP+ oxidoreductase'</t>
  </si>
  <si>
    <t>'3-Methoxy-4-hydroxyphenylglycolaldehyde:NAD+ oxidoreductase'</t>
  </si>
  <si>
    <t>'3-Methoxy-4-hydroxyphenylglycolaldehyde:NADP+ oxidoreductase'</t>
  </si>
  <si>
    <t>'phenylpyruvate carboxy-lyase (phenylacetaldehyde-forming)'</t>
  </si>
  <si>
    <t>'Phenylacetaldehyde:NAD+ oxidoreductase'</t>
  </si>
  <si>
    <t>'Aldehyde:NADP+ oxidoreductase'</t>
  </si>
  <si>
    <t>'Indole-3-acetamide amidohydrolase'</t>
  </si>
  <si>
    <t>'alcohol acetyltransferase (phenylethanol alcohol)'</t>
  </si>
  <si>
    <t>'aldehyde dehydrogenase (2-phenylethanol, NAD)'</t>
  </si>
  <si>
    <t>'3-aminopropanal:NAD+ oxidoreductase'</t>
  </si>
  <si>
    <t>'Propanoyl-CoA:(acceptor) 2,3-oxidoreductase'</t>
  </si>
  <si>
    <t>'CMP-2-aminoethylphosphonate:1,2-diacylglycerol ethanolaminephosphotransferase'</t>
  </si>
  <si>
    <t>'D-Ornithine:oxygen oxidoreductase (deaminating)'</t>
  </si>
  <si>
    <t>'5-oxo-L-proline amidohydrolase (ATP-hydrolysing)'</t>
  </si>
  <si>
    <t>'glutathione:hydrogen-peroxide oxidoreductase'</t>
  </si>
  <si>
    <t>'G10614[c]+G10842[c]&lt;=&gt;G10620[c]+G10843[c]'</t>
  </si>
  <si>
    <t>'G10614[c]+G10843[c]&lt;=&gt;G10620[c]+G11055[c]'</t>
  </si>
  <si>
    <t>'G10614[c]+mannan[c]&lt;=&gt;G10620[c]+G10737[c]'</t>
  </si>
  <si>
    <t>'G10614[c]+G10737[c]&lt;=&gt;G10620[c]+G10842[c]'</t>
  </si>
  <si>
    <t>'G10614[m]+G10842[m]&lt;=&gt;G10620[m]+G10843[m]'</t>
  </si>
  <si>
    <t>'G10614[r]+mannan[r]&lt;=&gt;G10620[r]+G10737[r]'</t>
  </si>
  <si>
    <t>'G10614[r]+G10737[r]&lt;=&gt;G10620[r]+G10842[r]'</t>
  </si>
  <si>
    <t>'D-glyceraldehyde 3-phosphate[c]+D-ribulose 5-phosphate[c]+L-glutamine[c]=&gt;3 H2O[c]+L-glutamate[c]+phosphate[c]+pyridoxal 5-phosphate[c]'</t>
  </si>
  <si>
    <t>'NAD+ glycohydrolase'</t>
  </si>
  <si>
    <t>'NAD+ phosphohydrolase'</t>
  </si>
  <si>
    <t>'ATP:NAD+ 2''-phosphotransferase'</t>
  </si>
  <si>
    <t>'ATP:nicotinamide-nucleotide adenylyltransferase'</t>
  </si>
  <si>
    <t>'Deamino-NAD+ nucleotidohydrolase'</t>
  </si>
  <si>
    <t>'Dephospho-CoA nucleotidohydrolase'</t>
  </si>
  <si>
    <t>'7,8-Diaminononanoate:carbon-dioxide cyclo-ligase'</t>
  </si>
  <si>
    <t>'S-Adenosyl-L-methionine:8-amino-7-oxononanoate aminotransferase'</t>
  </si>
  <si>
    <t>'Formate:tetrahydrofolate ligase (ADP-forming)'</t>
  </si>
  <si>
    <t>'5,10-methylenetetrahydrofolate:NADP+ oxidoreductase'</t>
  </si>
  <si>
    <t>'5,10-Methenyltetrahydrofolate 5-hydrolase (decyclizing)'</t>
  </si>
  <si>
    <t>'heme o[c]&lt;=&gt;heme a[c]'</t>
  </si>
  <si>
    <t>'H+[m]+NADH[m]+phylloquinone[m]&lt;=&gt;NAD[m]+phylloquinol[m]'</t>
  </si>
  <si>
    <t>'Parathion,reduced-flavoprotein:oxygen oxidoreductase'</t>
  </si>
  <si>
    <t>'acrylic acid[c]+ammonium[c]&lt;=&gt;acrylamide[c]+H2O[c]+H+[c]'</t>
  </si>
  <si>
    <t>'6-oxohexanoate:NADP oxidoreductase'</t>
  </si>
  <si>
    <t>'6-Hydroxyhexanoate:NADP+ oxidoreductase'</t>
  </si>
  <si>
    <t>'tamoxifen,NADPH:oxygen oxidoreductase (N-oxide-forming)'</t>
  </si>
  <si>
    <t>'carboxyphosphamide:NAD+ oxidoreductase'</t>
  </si>
  <si>
    <t>'carboxyphosphamide:NADP+ oxidoreductase'</t>
  </si>
  <si>
    <t>'Fructose 1-6-biphosphate conversions (beta-D-Fructose1,6-phosphate=&gt;Fructose1,6-phosphate)'</t>
  </si>
  <si>
    <t>'Fructose 6-phosphate conversions (beta-D-Fructose6-phosphate=&gt;Fructose6-phosphate)'</t>
  </si>
  <si>
    <t>'2-Aminoacrylate aminohydrolase'</t>
  </si>
  <si>
    <t>'4-methyl-2-oxopentanoate decarboxylase'</t>
  </si>
  <si>
    <t>'acid phosphatase (secreted)'</t>
  </si>
  <si>
    <t>'alcohol acetyltransferase (isoamyl alcohol)'</t>
  </si>
  <si>
    <t>'alcohol acetyltransferase (isobutyl alcohol)'</t>
  </si>
  <si>
    <t>'aldehyde dehydrogenase (isoamyl alcohol, NADP)'</t>
  </si>
  <si>
    <t>'aldehyde dehydrogenase (isobutyl alcohol, NADP)'</t>
  </si>
  <si>
    <t>'butanoate:NAD+ delta2-oxidoreductase'</t>
  </si>
  <si>
    <t>'carbonyl reductase'</t>
  </si>
  <si>
    <t>'D-alanine:oxygen oxidoreductase (deaminating)'</t>
  </si>
  <si>
    <t>'D-fructose 1-phosphate[c]+H2O[c]=&gt;D-fructose[c]+phosphate[c]'</t>
  </si>
  <si>
    <t>'D-Galactosyl-N-acetyl-D-galactosaminyl-(N-acetylneuraminyl)-D- galactosyl-D-glucosylceramide galactohydrolase'</t>
  </si>
  <si>
    <t>'endopolygalacturonase'</t>
  </si>
  <si>
    <t>'H2O[c]+steryl ester[c] =&gt; fatty acid[c]+sterol[c]'</t>
  </si>
  <si>
    <t>'L-sorbitol dehydrogenase (L-sorbose-producing)'</t>
  </si>
  <si>
    <t>'NADH:quinone oxidoreductase'</t>
  </si>
  <si>
    <t>'NADH:ubiquinone oxidoreductase'</t>
  </si>
  <si>
    <t>'NADPH:quinone oxidoreductase'</t>
  </si>
  <si>
    <t>'pyruvate carboxy-lyase (acetaldehyde-forming)'</t>
  </si>
  <si>
    <t>'succinate:NAD+ oxidoreductase'</t>
  </si>
  <si>
    <t>'thiamin phosphatase'</t>
  </si>
  <si>
    <t>'active diffusion: 4-aminobenzoate [c]=&gt;[e]'</t>
  </si>
  <si>
    <t>'active diffusion: adenosine [c]=&gt;[e]'</t>
  </si>
  <si>
    <t>'active diffusion: adenosine [e]=&gt;[c]'</t>
  </si>
  <si>
    <t>'active diffusion: D-glucitol [e]=&gt;[c]'</t>
  </si>
  <si>
    <t>'active diffusion: D-mannitol [e]&lt;=&gt;[c]'</t>
  </si>
  <si>
    <t>'active diffusion: decanoate [c]=&gt;[m]'</t>
  </si>
  <si>
    <t>'active diffusion: decanoate [e]=&gt;[c]'</t>
  </si>
  <si>
    <t>'active diffusion: episterol [e]=&gt;[c]'</t>
  </si>
  <si>
    <t>'active diffusion: ergosta-5,7,22,24(28)-tetraen-3beta-ol [e]=&gt;[c]'</t>
  </si>
  <si>
    <t>'active diffusion: ergosterol [e]=&gt;[c]'</t>
  </si>
  <si>
    <t>'active diffusion: ethanol [c]=&gt;[e]'</t>
  </si>
  <si>
    <t>'active diffusion: ethanol [e]=&gt;[c]'</t>
  </si>
  <si>
    <t>'active diffusion: hexadec-2-enoyl-CoA [m]=&gt;[c]'</t>
  </si>
  <si>
    <t>'active diffusion: L-arginine [c]=&gt;[e]'</t>
  </si>
  <si>
    <t>'active diffusion: L-arginine [e]=&gt;[c]'</t>
  </si>
  <si>
    <t>'active diffusion: L-asparagine [e]=&gt;[c]'</t>
  </si>
  <si>
    <t>'active diffusion: L-citrulline [e]=&gt;[c]'</t>
  </si>
  <si>
    <t>'active diffusion: L-glutamate [c]=&gt;[e]'</t>
  </si>
  <si>
    <t>'active diffusion: L-glutamate [e]=&gt;[c]'</t>
  </si>
  <si>
    <t>'active diffusion: L-glutamine [e]=&gt;[c]'</t>
  </si>
  <si>
    <t>'active diffusion: L-histidine [e]=&gt;[c]'</t>
  </si>
  <si>
    <t>'active diffusion: L-lysine [c]=&gt;[e]'</t>
  </si>
  <si>
    <t>'active diffusion: L-lysine [e]=&gt;[c]'</t>
  </si>
  <si>
    <t>'active diffusion: L-methionine [e]=&gt;[c]'</t>
  </si>
  <si>
    <t>'active diffusion: L-ornithine [c]=&gt;[e]'</t>
  </si>
  <si>
    <t>'active diffusion: L-phenylalanine [e]=&gt;[c]'</t>
  </si>
  <si>
    <t>'active diffusion: L-proline [c]=&gt;[e]'</t>
  </si>
  <si>
    <t>'active diffusion: L-proline [e]=&gt;[c]'</t>
  </si>
  <si>
    <t>'active diffusion: L-threonine [c]=&gt;[e]'</t>
  </si>
  <si>
    <t>'active diffusion: riboflavin [e]=&gt;[c]'</t>
  </si>
  <si>
    <t>'active diffusion: succinate [e]=&gt;[c]'</t>
  </si>
  <si>
    <t>'active diffusion: TRX1 [c]=&gt;[m]'</t>
  </si>
  <si>
    <t>'active diffusion: TRX1 disulphide [c]=&gt;[m]'</t>
  </si>
  <si>
    <t>'active diffusion: uracil [e]=&gt;[c]'</t>
  </si>
  <si>
    <t>'active diffusion: vitamin D2 [c]=&gt;[e]'</t>
  </si>
  <si>
    <t>'active diffusion: vitamin D2 [e]=&gt;[c]'</t>
  </si>
  <si>
    <t>'active diffusion: zymosterol [e]=&gt;[c]'</t>
  </si>
  <si>
    <t>'symport: (R)-pantothenate, H+ [e]=&gt;[c]'</t>
  </si>
  <si>
    <t>'symport: (S)-malate, fumarate [e]&lt;=&gt;[c]'</t>
  </si>
  <si>
    <t>'symport: (S)-malate, oxaloacetate [e]&lt;=&gt;[c]'</t>
  </si>
  <si>
    <t>'symport: (S)-malate, succinate [e]&lt;=&gt;[c]'</t>
  </si>
  <si>
    <t>'symport: 2 H+, urea [e]&lt;=&gt;[c]'</t>
  </si>
  <si>
    <t>'symport: 2-oxoglutarate, fumarate [e]&lt;=&gt;[c]'</t>
  </si>
  <si>
    <t>'symport: 2-oxoglutarate, oxaloacetate [e]&lt;=&gt;[c]'</t>
  </si>
  <si>
    <t>'symport: 2-oxoglutarate, succinate [e]&lt;=&gt;[c]'</t>
  </si>
  <si>
    <t>'symport: 5-aminolevulinate, H+ [e]=&gt;[c]'</t>
  </si>
  <si>
    <t>'symport: 8-amino-7-oxononanoate, H+[e]&lt;=&gt;[c]'</t>
  </si>
  <si>
    <t>'symport: adenine, H+ [e]=&gt;[c]'</t>
  </si>
  <si>
    <t>'symport: alpha-D-glucose, H+ [e]&lt;=&gt;[c]'</t>
  </si>
  <si>
    <t>'symport: beta-alanine, H+ [e]=&gt;[c]'</t>
  </si>
  <si>
    <t>'symport: beta-D-fructose, H+ [e]&lt;=&gt;[c]'</t>
  </si>
  <si>
    <t>'symport: beta-D-glucose, H+ [e]&lt;=&gt;[c]'</t>
  </si>
  <si>
    <t>'symport: biotin H+ [e]=&gt;[c]'</t>
  </si>
  <si>
    <t>'symport: cellobiose, H+ [e]&lt;=&gt;[c]'</t>
  </si>
  <si>
    <t>'symport: D-arginine, L-lysine [e]=&gt;[c]'</t>
  </si>
  <si>
    <t>'symport: D-glucose, H+ [e]&lt;=&gt;[c]'</t>
  </si>
  <si>
    <t>'symport: D-mannitol, H+ [e]&lt;=&gt;[c]'</t>
  </si>
  <si>
    <t>'symport: D-mannose, H+ [e]&lt;=&gt;[c]'</t>
  </si>
  <si>
    <t>'symport: D-ornithine, H+ [e]=&gt;[c]'</t>
  </si>
  <si>
    <t>'symport: D-proline, H+ [e]&lt;=&gt;[c]'</t>
  </si>
  <si>
    <t>'symport: D-ribose, H+ [e]&lt;=&gt;[c]'</t>
  </si>
  <si>
    <t>'symport: D-xylose, H+ [e]&lt;=&gt;[c]'</t>
  </si>
  <si>
    <t>'symport: DL-glutamate, H+ [e]=&gt;[c]'</t>
  </si>
  <si>
    <t>'symport: ethanolamine, H+ [e]&lt;=&gt;[c]'</t>
  </si>
  <si>
    <t>'symport: fumarate, oxaloacetate [e]&lt;=&gt;[c]'</t>
  </si>
  <si>
    <t>'symport: gamma-aminobutyrate, H+ [e]=&gt;[c]'</t>
  </si>
  <si>
    <t>'symport: glycerol vs H+ [e]=&gt;[c]'</t>
  </si>
  <si>
    <t>'symport: guanine, H+ [e]=&gt;[c]'</t>
  </si>
  <si>
    <t>'symport: H+, ammonium [e]&lt;=&gt;[c]'</t>
  </si>
  <si>
    <t>'symport: H+, L-alanine [e]=&gt;[c]'</t>
  </si>
  <si>
    <t>'symport: H+, L-arabinose [e]&lt;=&gt;[c]'</t>
  </si>
  <si>
    <t>'symport: H+, L-arginine [e]=&gt;[c]'</t>
  </si>
  <si>
    <t>'symport: H+, L-asparagine [e]=&gt;[c]'</t>
  </si>
  <si>
    <t>'symport: H+, L-aspartate [e]=&gt;[c]'</t>
  </si>
  <si>
    <t>'symport: H+, L-citrulline [e]=&gt;[c]'</t>
  </si>
  <si>
    <t>'symport: H+, L-cysteine [e]&lt;=&gt;[c]'</t>
  </si>
  <si>
    <t>'symport: H+, L-glutamate [e]=&gt;[c]'</t>
  </si>
  <si>
    <t>'symport: H+, L-glutamine [e]=&gt;[c]'</t>
  </si>
  <si>
    <t>'symport: H+, L-glycine [e]=&gt;[c]'</t>
  </si>
  <si>
    <t>'symport: H+, L-histidine [e]=&gt;[c]'</t>
  </si>
  <si>
    <t>'symport: H+, L-isoleucine [e]=&gt;[c]'</t>
  </si>
  <si>
    <t>'symport: H+, L-methionine [e]=&gt;[c]'</t>
  </si>
  <si>
    <t>'symport: H+, L-phenylalanine [e]=&gt;[c]'</t>
  </si>
  <si>
    <t>'symport: H+, L-proline [e]&lt;=&gt;[c]'</t>
  </si>
  <si>
    <t>'symport: H+, L-selenocysteine [e]=&gt;[c]'</t>
  </si>
  <si>
    <t>'symport: H+, L-serine [e]=&gt;[c]'</t>
  </si>
  <si>
    <t>'symport: H+, L-threonine [e]=&gt;[c]'</t>
  </si>
  <si>
    <t>'symport: H+, L-tryptophan [e]=&gt;[c]'</t>
  </si>
  <si>
    <t>'symport: H+, L-tyrosine [e]=&gt;[c]'</t>
  </si>
  <si>
    <t>'symport: H+, L-valine [e]=&gt;[c]'</t>
  </si>
  <si>
    <t>'symport: H+, lactose [e]&lt;=&gt;[c]'</t>
  </si>
  <si>
    <t>'symport: H+, phosphate [e]&lt;=&gt;[c]'</t>
  </si>
  <si>
    <t>'symport: H+, potassium [e]&lt;=&gt;[c]'</t>
  </si>
  <si>
    <t>'symport: H+, sucrose [e]&lt;=&gt;[c]'</t>
  </si>
  <si>
    <t>'symport: L-arginine, L-lysine [e]=&gt;[c]'</t>
  </si>
  <si>
    <t>'symport: oxaloacetate, succinate [e]&lt;=&gt;[c]'</t>
  </si>
  <si>
    <t>'antiport: (R)-carnitine vs H+ [c]&lt;=&gt;[m]'</t>
  </si>
  <si>
    <t>'antiport: (S)-malate vs 2-oxoglutarate [e]&lt;=&gt;[c]'</t>
  </si>
  <si>
    <t>'antiport: (S)-malate vs citrate, H+ [e]&lt;=&gt;[c]'</t>
  </si>
  <si>
    <t>'antiport: (S)-malate vs H+ [e]&lt;=&gt;[c]'</t>
  </si>
  <si>
    <t>'antiport: beta-D-fructose vs urate [e]&lt;=&gt;[c]'</t>
  </si>
  <si>
    <t>'antiport: coenzyme A vs H+ [c]&lt;=&gt;[m]'</t>
  </si>
  <si>
    <t>'antiport: D-fructose vs urate [e]&lt;=&gt;[c]'</t>
  </si>
  <si>
    <t>'antiport: D-glucitol vs H+ [e]&lt;=&gt;[c]'</t>
  </si>
  <si>
    <t>'antiport: folate vs H+ [e]&lt;=&gt;[c]'</t>
  </si>
  <si>
    <t>'antiport: formate, sulphate [c]&lt;=&gt;[e]'</t>
  </si>
  <si>
    <t>'antiport: fumarate vs succinate [c]&lt;=&gt;[m]'</t>
  </si>
  <si>
    <t>'antiport: fumarate vs succinate [e]&lt;=&gt;[c]'</t>
  </si>
  <si>
    <t>'antiport: GDP vs GTP [c]&lt;=&gt;[e]'</t>
  </si>
  <si>
    <t>'antiport: H+ vs histamine [e]&lt;=&gt;[c]'</t>
  </si>
  <si>
    <t>'antiport: H+ vs iron [m]&lt;=&gt;[c]'</t>
  </si>
  <si>
    <t>'antiport: H+ vs isocitrate [c]&lt;=&gt;[e]'</t>
  </si>
  <si>
    <t>'antiport: H+ vs L-alanine [e]&lt;=&gt;[c]'</t>
  </si>
  <si>
    <t>'antiport: H+ vs L-arginine [e]&lt;=&gt;[c]'</t>
  </si>
  <si>
    <t>'antiport: H+ vs L-asparagine [e]&lt;=&gt;[c]'</t>
  </si>
  <si>
    <t>'antiport: H+ vs L-aspartate [e]&lt;=&gt;[c]'</t>
  </si>
  <si>
    <t>'antiport: H+ vs L-citrulline [e]&lt;=&gt;[c]'</t>
  </si>
  <si>
    <t>'antiport: H+ vs L-glutamate [e]&lt;=&gt;[c]'</t>
  </si>
  <si>
    <t>'antiport: H+ vs L-glutamine [e]&lt;=&gt;[c]'</t>
  </si>
  <si>
    <t>'antiport: H+ vs L-glycine [e]&lt;=&gt;[c]'</t>
  </si>
  <si>
    <t>'antiport: H+ vs L-histidine [e]&lt;=&gt;[c]'</t>
  </si>
  <si>
    <t>'antiport: H+ vs L-homoserine [e]&lt;=&gt;[c]'</t>
  </si>
  <si>
    <t>'antiport: H+ vs L-isoleucine [e]&lt;=&gt;[c]'</t>
  </si>
  <si>
    <t>'antiport: H+ vs L-lysine [e]&lt;=&gt;[c]'</t>
  </si>
  <si>
    <t>'antiport: H+ vs L-methionine [e]&lt;=&gt;[c]'</t>
  </si>
  <si>
    <t>'antiport: H+ vs L-ornithine [c]&lt;=&gt;[m]'</t>
  </si>
  <si>
    <t>'antiport: H+ vs L-ornithine [e]&lt;=&gt;[c]'</t>
  </si>
  <si>
    <t>'antiport: H+ vs L-serine [e]&lt;=&gt;[c]'</t>
  </si>
  <si>
    <t>'antiport: H+ vs L-threonine [c]&lt;=&gt;[m]'</t>
  </si>
  <si>
    <t>'antiport: H+ vs L-threonine [e]&lt;=&gt;[c]'</t>
  </si>
  <si>
    <t>'antiport: H+ vs L-tryptophan [e]&lt;=&gt;[c]'</t>
  </si>
  <si>
    <t>'antiport: H+ vs L-tyrosine [e]&lt;=&gt;[c]'</t>
  </si>
  <si>
    <t>'antiport: H+ vs L-valine [e]&lt;=&gt;[c]'</t>
  </si>
  <si>
    <t>'antiport: H+ vs laurate [e]&lt;=&gt;[c]'</t>
  </si>
  <si>
    <t>'antiport: H+ vs linoleate [e]&lt;=&gt;[c]'</t>
  </si>
  <si>
    <t>'antiport: H+ vs nicotinate [e]&lt;=&gt;[c]'</t>
  </si>
  <si>
    <t>'antiport: H+ vs nitric oxide [e]&lt;=&gt;[c]'</t>
  </si>
  <si>
    <t>'antiport: H+ vs O-acetylcarnitine [c]&lt;=&gt;[m]'</t>
  </si>
  <si>
    <t>'antiport: H+ vs oleate [e]&lt;=&gt;[c]'</t>
  </si>
  <si>
    <t>'antiport: H+ vs oxaloacetate [c]&lt;=&gt;[m]'</t>
  </si>
  <si>
    <t>'antiport: H+ vs oxaloacetate [e]&lt;=&gt;[c]'</t>
  </si>
  <si>
    <t>'antiport: H+ vs palmitoleate [e]&lt;=&gt;[c]'</t>
  </si>
  <si>
    <t>'antiport: H+ vs phosphate [c]&lt;=&gt;[m]'</t>
  </si>
  <si>
    <t>'antiport: H+ vs phosphate [e]&lt;=&gt;[c]'</t>
  </si>
  <si>
    <t>'antiport: H+ vs pyridoxine [e]&lt;=&gt;[c]'</t>
  </si>
  <si>
    <t>'antiport: H+ vs riboflavin [e]&lt;=&gt;[c]'</t>
  </si>
  <si>
    <t>'antiport: H+ vs succinate [e]&lt;=&gt;[c]'</t>
  </si>
  <si>
    <t>'antiport: H+ vs sulphate [e]&lt;=&gt;[c]'</t>
  </si>
  <si>
    <t>'antiport: H+ vs uracil [e]&lt;=&gt;[c]'</t>
  </si>
  <si>
    <t>'antiport: H+ vs vitamin D2 [e]&lt;=&gt;[c]'</t>
  </si>
  <si>
    <t>'antiport: H+, isocitrate vs phosphoenolpyruvate [e]&lt;=&gt;[c]'</t>
  </si>
  <si>
    <t>'antiport: H+, putrescine [e]&lt;=&gt;[c]'</t>
  </si>
  <si>
    <t>'antiport: H+, sodium [e]&lt;=&gt;[c]'</t>
  </si>
  <si>
    <t>'antiport: H+, spermidine [e]&lt;=&gt;[c]'</t>
  </si>
  <si>
    <t>'antiport: L-serine vs L-threonine [e]&lt;=&gt;[c]'</t>
  </si>
  <si>
    <t>'antiport: phosphate vs succinate [m]&lt;=&gt;[c]'</t>
  </si>
  <si>
    <t>'diffusion: (R,R)-2,3-butanediol[c]&lt;=&gt;[e]'</t>
  </si>
  <si>
    <t>'diffusion: (R)-mevalonate[e]&lt;=&gt;[c]'</t>
  </si>
  <si>
    <t>'diffusion: (S)-1-pyrroline-5-carboxylate [m]=&gt;[c]'</t>
  </si>
  <si>
    <t>'diffusion: (S)-3-methyl-2-oxopentanoate [m]&lt;=&gt;[c]'</t>
  </si>
  <si>
    <t>'diffusion: 14-demethyllanosterol[e]&lt;=&gt;[c]'</t>
  </si>
  <si>
    <t>'diffusion: 2-(alpha-hydroxyethyl)thiamine diphosphate [m]=&gt;[c]'</t>
  </si>
  <si>
    <t>'diffusion: 2-dehydropantoate [m]&lt;=&gt;[c]'</t>
  </si>
  <si>
    <t>'diffusion: 2-isopropylmalate [m]&lt;=&gt;[c]'</t>
  </si>
  <si>
    <t>'diffusion: 2''-deoxyadenosine [e]&lt;=&gt;[c]'</t>
  </si>
  <si>
    <t>'diffusion: 2''-deoxyguanosine [e]&lt;=&gt;[c]'</t>
  </si>
  <si>
    <t>'diffusion: 2''-deoxyinosine [e]&lt;=&gt;[c]'</t>
  </si>
  <si>
    <t>'diffusion: 2''-deoxyuridine [e]&lt;=&gt;[c]'</t>
  </si>
  <si>
    <t>'diffusion: 3-methoxy-4-hydroxymandelate [m]=&gt;[c]'</t>
  </si>
  <si>
    <t>'diffusion: 3-methoxy-4-hydroxymandelate[ [c]&lt;=&gt;[m]'</t>
  </si>
  <si>
    <t>'diffusion: 3-methyl-2-oxobutanoate [c]&lt;=&gt;[r]'</t>
  </si>
  <si>
    <t>'diffusion: 3-methyl-2-oxobutanoate [m]&lt;=&gt;[c]'</t>
  </si>
  <si>
    <t>'diffusion: 3-methylbutanal[c]&lt;=&gt;[e]'</t>
  </si>
  <si>
    <t>'diffusion: 3-methylbutanal[c]&lt;=&gt;[m]'</t>
  </si>
  <si>
    <t>'diffusion: 3,4-dihydroxyphenylacetate [c]&lt;=&gt;[m]'</t>
  </si>
  <si>
    <t>'diffusion: 3,4-dihydroxyphenylacetate [m]=&gt;[c]'</t>
  </si>
  <si>
    <t>'diffusion: 4-methyl-2-oxopentanoate [m]&lt;=&gt;[c]'</t>
  </si>
  <si>
    <t>'diffusion: 5-aminolevulinate[c]&lt;=&gt;[m]'</t>
  </si>
  <si>
    <t>'diffusion: 5-formyltetrahydrofolic acid[e]&lt;=&gt;[c]'</t>
  </si>
  <si>
    <t>'diffusion: 7,8-diaminononanoate[e]&lt;=&gt;[c]'</t>
  </si>
  <si>
    <t>'diffusion: acetaldehyde[e]&lt;=&gt;[c]'</t>
  </si>
  <si>
    <t>'diffusion: acetaldehyde[m]&lt;=&gt;[c]'</t>
  </si>
  <si>
    <t>'diffusion: acetate [c]&lt;=&gt;[m]'</t>
  </si>
  <si>
    <t>'diffusion: acetate [m]=&gt;[c]'</t>
  </si>
  <si>
    <t>'diffusion: adenosine [e]&lt;=&gt;[c]'</t>
  </si>
  <si>
    <t>'diffusion: adenosine 3'',5''-bismonophosphate [e]&lt;=&gt;[c]'</t>
  </si>
  <si>
    <t>'diffusion: ADP [e]&lt;=&gt;[c]'</t>
  </si>
  <si>
    <t>'diffusion: allantoate[e]=&gt;[c]'</t>
  </si>
  <si>
    <t>'diffusion: allantoin [e]=&gt;[c]'</t>
  </si>
  <si>
    <t>'diffusion: alpha-D-glucose [e]&lt;=&gt;[c]'</t>
  </si>
  <si>
    <t>'diffusion: ammonium [e]&lt;=&gt;[c]'</t>
  </si>
  <si>
    <t>'diffusion: ammonium [m]&lt;=&gt;[c]'</t>
  </si>
  <si>
    <t>'diffusion: beta-alanine [e]=&gt;[c]'</t>
  </si>
  <si>
    <t>'diffusion: beta-D-glucose [e]&lt;=&gt;[c]'</t>
  </si>
  <si>
    <t>'diffusion: bicarbonate [m]=&gt;[c]'</t>
  </si>
  <si>
    <t>'diffusion: butanoyl-CoA [c]&lt;=&gt;[m]'</t>
  </si>
  <si>
    <t>'diffusion: butyrate[e]&lt;=&gt;[c]'</t>
  </si>
  <si>
    <t>'diffusion: carbon dioxide [e]&lt;=&gt;[c]'</t>
  </si>
  <si>
    <t>'diffusion: carbon dioxide [m]&lt;=&gt;[c]'</t>
  </si>
  <si>
    <t>'diffusion: citrate [m]&lt;=&gt;[c]'</t>
  </si>
  <si>
    <t>'diffusion: cytidine [e]&lt;=&gt;[c]'</t>
  </si>
  <si>
    <t>'diffusion: D-4-hydroxy-2-oxoglutarate [m]&lt;=&gt;[c]'</t>
  </si>
  <si>
    <t>'diffusion: D-arginine [e]&lt;=&gt;[c]'</t>
  </si>
  <si>
    <t>'diffusion: D-fructose [e]&lt;=&gt;[c]'</t>
  </si>
  <si>
    <t>'diffusion: D-galactose [e]&lt;=&gt;[c]'</t>
  </si>
  <si>
    <t>'diffusion: D-glucosamine [e]=&gt;[c]'</t>
  </si>
  <si>
    <t>'diffusion: D-glucose [e]&lt;=&gt;[c]'</t>
  </si>
  <si>
    <t>'diffusion: D-mannose [e]&lt;=&gt;[c]'</t>
  </si>
  <si>
    <t>'diffusion: D-xylose [e]&lt;=&gt;[c]'</t>
  </si>
  <si>
    <t>'diffusion: decanoate [c]=&gt;[e]'</t>
  </si>
  <si>
    <t>'diffusion: decanoate [c]=&gt;[m]'</t>
  </si>
  <si>
    <t>'diffusion: decanoate [m]&lt;=&gt;[c]'</t>
  </si>
  <si>
    <t>'diffusion: deoxycytidine [e]&lt;=&gt;[c]'</t>
  </si>
  <si>
    <t>'diffusion: dihydroxyacetone phosphate [c]&lt;=&gt;[m]'</t>
  </si>
  <si>
    <t>'diffusion: episterol[c]&lt;=&gt;[r]'</t>
  </si>
  <si>
    <t>'diffusion: ergosterol [c]&lt;=&gt;[r]'</t>
  </si>
  <si>
    <t>'diffusion: ergosterol [e]&lt;=&gt;[c]'</t>
  </si>
  <si>
    <t>'diffusion: erythro-4-hydroxy-L-glutamic acid [m]&lt;=&gt;[c]'</t>
  </si>
  <si>
    <t>'diffusion: ethanol[c]&lt;=&gt;[m]'</t>
  </si>
  <si>
    <t>'diffusion: ethyl acetate [c]=&gt;[e]'</t>
  </si>
  <si>
    <t>'diffusion: formate [c]&lt;=&gt;[m]'</t>
  </si>
  <si>
    <t>'diffusion: G00009 [c]&lt;=&gt;[r]'</t>
  </si>
  <si>
    <t>'diffusion: glutathione[e]=&gt;[c]'</t>
  </si>
  <si>
    <t>'diffusion: glycerol [e]&lt;=&gt;[c]'</t>
  </si>
  <si>
    <t>'diffusion: glycolaldehyde [e]&lt;=&gt;[c]'</t>
  </si>
  <si>
    <t>'diffusion: glyoxylate[c]&lt;=&gt;[e]'</t>
  </si>
  <si>
    <t>'diffusion: GTP [c]&lt;=&gt;[m]'</t>
  </si>
  <si>
    <t>'diffusion: GTP [m]=&gt;[c]'</t>
  </si>
  <si>
    <t>'diffusion: guanosine [e]&lt;=&gt;[c]'</t>
  </si>
  <si>
    <t>'diffusion: H+ [c]&lt;=&gt;[r]'</t>
  </si>
  <si>
    <t>'diffusion: H+ [c]=&gt;[e]'</t>
  </si>
  <si>
    <t>'diffusion: H2O [e]&lt;=&gt;[c]'</t>
  </si>
  <si>
    <t>'diffusion: H2O [m]&lt;=&gt;[c]'</t>
  </si>
  <si>
    <t>'diffusion: histamine [c]=&gt;[e]'</t>
  </si>
  <si>
    <t>'diffusion: isoamyl acetate[c]&lt;=&gt;[e]'</t>
  </si>
  <si>
    <t>'diffusion: isoamylol[c]&lt;=&gt;[m]'</t>
  </si>
  <si>
    <t>'diffusion: isobutanol[c]&lt;=&gt;[m]'</t>
  </si>
  <si>
    <t>'diffusion: isobutyl acetate [c]=&gt;[e]'</t>
  </si>
  <si>
    <t>'diffusion: isobutyraldehyde [c]&lt;=&gt;[e]'</t>
  </si>
  <si>
    <t>'diffusion: isocitrate [m]&lt;=&gt;[c]'</t>
  </si>
  <si>
    <t>'diffusion: L-arabinitol[e]&lt;=&gt;[c]'</t>
  </si>
  <si>
    <t>'diffusion: L-asparagine [e]&lt;=&gt;[c]'</t>
  </si>
  <si>
    <t>'diffusion: L-aspartate [c]=&gt;[e]'</t>
  </si>
  <si>
    <t>'diffusion: L-aspartate [m]&lt;=&gt;[c]'</t>
  </si>
  <si>
    <t>'diffusion: L-aspartate 4-semialdehyde [m]&lt;=&gt;[c]'</t>
  </si>
  <si>
    <t>'diffusion: L-glucitol[e]&lt;=&gt;[c]'</t>
  </si>
  <si>
    <t>'diffusion: L-glutamate [c]=&gt;[e]'</t>
  </si>
  <si>
    <t>'diffusion: L-glutamate [m]&lt;=&gt;[c]'</t>
  </si>
  <si>
    <t>'diffusion: L-glycine [c]=&gt;[e]'</t>
  </si>
  <si>
    <t>'diffusion: L-glycine [m]&lt;=&gt;[c]'</t>
  </si>
  <si>
    <t>'diffusion: L-histidine [e]&lt;=&gt;[c]'</t>
  </si>
  <si>
    <t>'diffusion: L-isoleucine [e]&lt;=&gt;[c]'</t>
  </si>
  <si>
    <t>'diffusion: L-leucine [e]&lt;=&gt;[c]'</t>
  </si>
  <si>
    <t>'diffusion: L-lysine [e]&lt;=&gt;[c]'</t>
  </si>
  <si>
    <t>'diffusion: L-sorbose[e]&lt;=&gt;[c]'</t>
  </si>
  <si>
    <t>'diffusion: L-tyrosine [e]&lt;=&gt;[c]'</t>
  </si>
  <si>
    <t>'diffusion: L-valine [e]&lt;=&gt;[c]'</t>
  </si>
  <si>
    <t>'diffusion: linoleate [c]&lt;=&gt;[m]'</t>
  </si>
  <si>
    <t>'diffusion: linoleate [m]=&gt;[c]'</t>
  </si>
  <si>
    <t>'diffusion: myo-inositol [e]&lt;=&gt;[c]'</t>
  </si>
  <si>
    <t>'diffusion: myristate [c]=&gt;[m]'</t>
  </si>
  <si>
    <t>'diffusion: myristate [m]&lt;=&gt;[c]'</t>
  </si>
  <si>
    <t>'diffusion: NADPH [c]&lt;=&gt;[r]'</t>
  </si>
  <si>
    <t>'diffusion: nitrate [m]=&gt;[c]'</t>
  </si>
  <si>
    <t>'diffusion: nitric oxide [c]=&gt;[e]'</t>
  </si>
  <si>
    <t>'diffusion: NMN[e]=&gt;[c]'</t>
  </si>
  <si>
    <t>'diffusion: octanoate [c]=&gt;[m]'</t>
  </si>
  <si>
    <t>'diffusion: octanoate[e]&lt;=&gt;[c]'</t>
  </si>
  <si>
    <t>'diffusion: oleate [m]&lt;=&gt;[c]'</t>
  </si>
  <si>
    <t>'diffusion: oxygen [c]&lt;=&gt;[m]'</t>
  </si>
  <si>
    <t>'diffusion: oxygen [e]&lt;=&gt;[c]'</t>
  </si>
  <si>
    <t>'diffusion: palmitate [c]=&gt;[m]'</t>
  </si>
  <si>
    <t>'diffusion: palmitate [m]&lt;=&gt;[c]'</t>
  </si>
  <si>
    <t>'diffusion: palmitoleate [m]&lt;=&gt;[c]'</t>
  </si>
  <si>
    <t>'diffusion: phenylacetaldehyde[c]&lt;=&gt;[e]'</t>
  </si>
  <si>
    <t>'diffusion: phosphate [e]=&gt;[c]'</t>
  </si>
  <si>
    <t>'diffusion: phosphatidate [m]&lt;=&gt;[c]'</t>
  </si>
  <si>
    <t>'diffusion: phosphatidyl-L-serine [c]&lt;=&gt;[m]'</t>
  </si>
  <si>
    <t>'diffusion: protein asparagine [c]&lt;=&gt;[r]'</t>
  </si>
  <si>
    <t>'diffusion: riboflavin [e]=&gt;[c]'</t>
  </si>
  <si>
    <t>'diffusion: S-adenosyl-L-methionine [m]=&gt;[c]'</t>
  </si>
  <si>
    <t>'diffusion: sn-glycero-3-phosphocholine[e]&lt;=&gt;[c]'</t>
  </si>
  <si>
    <t>'diffusion: stearate [m]&lt;=&gt;[c]'</t>
  </si>
  <si>
    <t>'diffusion: sulphite[c]=&gt;[e]'</t>
  </si>
  <si>
    <t>'diffusion: taurine[c]&lt;=&gt;[e]'</t>
  </si>
  <si>
    <t>'diffusion: TDP [m]=&gt;[c]'</t>
  </si>
  <si>
    <t>'diffusion: TRX1 disulphide [m]&lt;=&gt;[c]'</t>
  </si>
  <si>
    <t>'diffusion: xanthosine[e]=&gt;[c]'</t>
  </si>
  <si>
    <t>'H2O exchange'</t>
  </si>
  <si>
    <t>'phosphate exchange'</t>
  </si>
  <si>
    <t>'myo-inositol exchange'</t>
  </si>
  <si>
    <t>'iron exchange'</t>
  </si>
  <si>
    <t>'nicotinate exchange'</t>
  </si>
  <si>
    <t>'pyridoxine exchange'</t>
  </si>
  <si>
    <t>'(R,R)-2,3-butanediol exchange'</t>
  </si>
  <si>
    <t>'2-phenylethanol exchange'</t>
  </si>
  <si>
    <t>'2''-deoxyadenosine exchange'</t>
  </si>
  <si>
    <t>'5-formyltetrahydrofolic acid exchange'</t>
  </si>
  <si>
    <t>'acetaldehyde exchange'</t>
  </si>
  <si>
    <t>'acetate exchange'</t>
  </si>
  <si>
    <t>'adenine exchange'</t>
  </si>
  <si>
    <t>'adenosine 3'',5''-bismonophosphate exchange'</t>
  </si>
  <si>
    <t>'adenosine exchange'</t>
  </si>
  <si>
    <t>'allantoin exchange'</t>
  </si>
  <si>
    <t>'alpha-D-glucosamine 6-phosphate exchange'</t>
  </si>
  <si>
    <t>'alpha-D-glucose exchange'</t>
  </si>
  <si>
    <t>'ascorbate exchange'</t>
  </si>
  <si>
    <t>'beta-alanine exchange'</t>
  </si>
  <si>
    <t>'beta-D-fructose exchange'</t>
  </si>
  <si>
    <t>'beta-D-glucose exchange'</t>
  </si>
  <si>
    <t>'bicarbonate exchange'</t>
  </si>
  <si>
    <t>'butanoic acid exchange'</t>
  </si>
  <si>
    <t>'cellobiose exchange'</t>
  </si>
  <si>
    <t>'citrate exchange'</t>
  </si>
  <si>
    <t>'D-alanine exchange'</t>
  </si>
  <si>
    <t>'D-ornithine exchange'</t>
  </si>
  <si>
    <t>'decanoate exchange'</t>
  </si>
  <si>
    <t>'DL-glutamate exchange'</t>
  </si>
  <si>
    <t>'episterol exchange'</t>
  </si>
  <si>
    <t>'ergosterol exchange'</t>
  </si>
  <si>
    <t>'ethanol exchange'</t>
  </si>
  <si>
    <t>'fumarate exchange'</t>
  </si>
  <si>
    <t>'glutathione exchange'</t>
  </si>
  <si>
    <t>'histamine exchange'</t>
  </si>
  <si>
    <t>'inulin exchange'</t>
  </si>
  <si>
    <t>'isoamylol exchange'</t>
  </si>
  <si>
    <t>'isobutanol exchange'</t>
  </si>
  <si>
    <t>'isobutyl acetate exchange'</t>
  </si>
  <si>
    <t>'isobutyraldehyde exchange'</t>
  </si>
  <si>
    <t>'isocitrate exchange'</t>
  </si>
  <si>
    <t>'L-alanine exchange'</t>
  </si>
  <si>
    <t>'L-tyrosine exchange'</t>
  </si>
  <si>
    <t>'L-valine exchange'</t>
  </si>
  <si>
    <t>'nitric oxide exchange'</t>
  </si>
  <si>
    <t>'oxaloacetate exchange'</t>
  </si>
  <si>
    <t>'palmitate exchange'</t>
  </si>
  <si>
    <t>'pectin exchange'</t>
  </si>
  <si>
    <t>'phenethyl acetate exchange'</t>
  </si>
  <si>
    <t>'phenylacetaldehyde exchange'</t>
  </si>
  <si>
    <t>'putrescine exchange'</t>
  </si>
  <si>
    <t>'pyridoxal exchange'</t>
  </si>
  <si>
    <t>'ribitol exchange'</t>
  </si>
  <si>
    <t>'sn-glycero-3-phosphocholine exchange'</t>
  </si>
  <si>
    <t>'sodium exchange'</t>
  </si>
  <si>
    <t>'spermidine exchange'</t>
  </si>
  <si>
    <t>'spermine exchange'</t>
  </si>
  <si>
    <t>'starch exchange'</t>
  </si>
  <si>
    <t>'succinate exchange'</t>
  </si>
  <si>
    <t>'TDP exchange'</t>
  </si>
  <si>
    <t>'trehalose exchange'</t>
  </si>
  <si>
    <t>'vitamin D2 exchange'</t>
  </si>
  <si>
    <t>'2-phospho-D-glycerate hydro-lyase (phosphoenolpyruvate-forming) (reversible)'</t>
  </si>
  <si>
    <t>'D-Glucose 1-epimerase (reversible)'</t>
  </si>
  <si>
    <t>'2,5-dioxopentanoate:NADP+ 5-oxidoreductase (reversible)'</t>
  </si>
  <si>
    <t>'Xylitol:NAD+ 2-oxidoreductase (D-xylulose-forming) (reversible)'</t>
  </si>
  <si>
    <t>'L-arabinitol:NAD+ 4-oxidoreductase (L-xylulose-forming) (reversible)'</t>
  </si>
  <si>
    <t>'xylitol:NAD oxidoreductase (reversible)'</t>
  </si>
  <si>
    <t>'D-Glucitol:NAD+ 2-oxidoreductase (reversible)'</t>
  </si>
  <si>
    <t>'UDP-D-glucose[c]&lt;=&gt;(1-&gt;3)-beta-D-glucan[c]+UDP[c] (reversible)'</t>
  </si>
  <si>
    <t>'3,4-Dihydroxyphenylacetaldehyde:NADP+ oxidoreductase (reversible)'</t>
  </si>
  <si>
    <t>'Aldehyde:NADP+ oxidoreductase (reversible)'</t>
  </si>
  <si>
    <t>'Propanoyl-CoA:(acceptor) 2,3-oxidoreductase (reversible)'</t>
  </si>
  <si>
    <t>'G10614[m]+G10842[m]&lt;=&gt;G10620[m]+G10843[m] (reversible)'</t>
  </si>
  <si>
    <t>'G10614[m]+G10843[m]&lt;=&gt;G10620[m]+G11055[m] (reversible)'</t>
  </si>
  <si>
    <t>'G10614[r]+mannan[r]&lt;=&gt;G10620[r]+G10737[r] (reversible)'</t>
  </si>
  <si>
    <t>'G10614[r]+G10737[r]&lt;=&gt;G10620[r]+G10842[r] (reversible)'</t>
  </si>
  <si>
    <t>'7,8-Diaminononanoate:carbon-dioxide cyclo-ligase (reversible)'</t>
  </si>
  <si>
    <t>'5,10-methylenetetrahydrofolate:NADP+ oxidoreductase (reversible)'</t>
  </si>
  <si>
    <t>'5,10-Methenyltetrahydrofolate 5-hydrolase (decyclizing) (reversible)'</t>
  </si>
  <si>
    <t>'heme o[c]&lt;=&gt;heme a[c] (reversible)'</t>
  </si>
  <si>
    <t>'H+[m]+menaquinone[m]+NADH[m]&lt;=&gt;menaquinol[m]+NAD[m] (reversible)'</t>
  </si>
  <si>
    <t>'H+[m]+NADH[m]+phylloquinone[m]&lt;=&gt;NAD[m]+phylloquinol[m] (reversible)'</t>
  </si>
  <si>
    <t>'carboxyphosphamide:NADP+ oxidoreductase (reversible)'</t>
  </si>
  <si>
    <t>'acyl-CoA synthesis (reversible)'</t>
  </si>
  <si>
    <t>'butanoate:NAD+ delta2-oxidoreductase (reversible)'</t>
  </si>
  <si>
    <t>'D-alanine:oxygen oxidoreductase (deaminating) (reversible)'</t>
  </si>
  <si>
    <t>'D-Arabinose:NADP+ 1-oxidoreductase (reversible)'</t>
  </si>
  <si>
    <t>'fatty-acid--CoA ligase (octanoate) (reversible)'</t>
  </si>
  <si>
    <t>'symport: (R)-pantothenate, H+ [e]=&gt;[c] (reversible)'</t>
  </si>
  <si>
    <t>'symport: (S)-malate, fumarate [e]&lt;=&gt;[c] (reversible)'</t>
  </si>
  <si>
    <t>'symport: (S)-malate, oxaloacetate [e]&lt;=&gt;[c] (reversible)'</t>
  </si>
  <si>
    <t>'symport: (S)-malate, succinate [e]&lt;=&gt;[c] (reversible)'</t>
  </si>
  <si>
    <t>'symport: 2 H+, urea [e]&lt;=&gt;[c] (reversible)'</t>
  </si>
  <si>
    <t>'symport: 2-oxoglutarate, fumarate [e]&lt;=&gt;[c] (reversible)'</t>
  </si>
  <si>
    <t>'symport: 2-oxoglutarate, oxaloacetate [e]&lt;=&gt;[c] (reversible)'</t>
  </si>
  <si>
    <t>'symport: 2-oxoglutarate, succinate [e]&lt;=&gt;[c] (reversible)'</t>
  </si>
  <si>
    <t>'symport: 8-amino-7-oxononanoate, H+[e]&lt;=&gt;[c] (reversible)'</t>
  </si>
  <si>
    <t>'symport: alpha-D-glucose, H+ [e]&lt;=&gt;[c] (reversible)'</t>
  </si>
  <si>
    <t>'symport: beta-D-fructose, H+ [e]&lt;=&gt;[c] (reversible)'</t>
  </si>
  <si>
    <t>'symport: beta-D-glucose, H+ [e]&lt;=&gt;[c] (reversible)'</t>
  </si>
  <si>
    <t>'symport: D-arabinose, H+ [e]&lt;=&gt;[c] (reversible)'</t>
  </si>
  <si>
    <t>'symport: D-fructose, H+ [e]&lt;=&gt;[c] (reversible)'</t>
  </si>
  <si>
    <t>'symport: D-galactose, H+ [e]&lt;=&gt;[c] (reversible)'</t>
  </si>
  <si>
    <t>'symport: D-glucitol, H+ [e]&lt;=&gt;[c] (reversible)'</t>
  </si>
  <si>
    <t>'symport: D-glucose, H+ [e]&lt;=&gt;[c] (reversible)'</t>
  </si>
  <si>
    <t>'symport: D-mannitol, H+ [e]&lt;=&gt;[c] (reversible)'</t>
  </si>
  <si>
    <t>'symport: D-mannose, H+ [e]&lt;=&gt;[c] (reversible)'</t>
  </si>
  <si>
    <t>'symport: D-proline, H+ [e]&lt;=&gt;[c] (reversible)'</t>
  </si>
  <si>
    <t>'symport: D-ribose, H+ [e]&lt;=&gt;[c] (reversible)'</t>
  </si>
  <si>
    <t>'symport: H+, lactose [e]&lt;=&gt;[c] (reversible)'</t>
  </si>
  <si>
    <t>'symport: H+, phosphate [e]&lt;=&gt;[c] (reversible)'</t>
  </si>
  <si>
    <t>'symport: H+, potassium [e]&lt;=&gt;[c] (reversible)'</t>
  </si>
  <si>
    <t>'symport: H+, pyruvate [c]&lt;=&gt;[m] (reversible)'</t>
  </si>
  <si>
    <t>'symport: H+, pyruvate [e]&lt;=&gt;[c] (reversible)'</t>
  </si>
  <si>
    <t>'symport: H+, ribitol [e]&lt;=&gt;[c] (reversible)'</t>
  </si>
  <si>
    <t>'symport: H+, sucrose [e]&lt;=&gt;[c] (reversible)'</t>
  </si>
  <si>
    <t>'symport: H+, thiamine [e]&lt;=&gt;[c] (reversible)'</t>
  </si>
  <si>
    <t>'symport: H+, trehalose [e]&lt;=&gt;[c] (reversible)'</t>
  </si>
  <si>
    <t>'symport: H+, xylitol [e]&lt;=&gt;[c] (reversible)'</t>
  </si>
  <si>
    <t>'symport: oxaloacetate, succinate [e]&lt;=&gt;[c] (reversible)'</t>
  </si>
  <si>
    <t>'antiport: (R)-carnitine vs H+ [c]&lt;=&gt;[m] (reversible)'</t>
  </si>
  <si>
    <t>'antiport: (S)-malate vs isocitrate,H+ [e]&lt;=&gt;[c] (reversible)'</t>
  </si>
  <si>
    <t>'antiport: (S)-malate vs phosphate [c]&lt;=&gt;[e] (reversible)'</t>
  </si>
  <si>
    <t>'antiport: (S)-malate vs phosphate [m]&lt;=&gt;[c] (reversible)'</t>
  </si>
  <si>
    <t>'antiport: 2-oxoadipic acid vs H+ [c]&lt;=&gt;[m] (reversible)'</t>
  </si>
  <si>
    <t>'antiport: 2-oxoglutarate vs H+ [e]&lt;=&gt;[c] (reversible)'</t>
  </si>
  <si>
    <t>'antiport: acetate vs H+ [c]&lt;=&gt;[e] (reversible)'</t>
  </si>
  <si>
    <t>'antiport: adenosine vs H+ [c]&lt;=&gt;[e] (reversible)'</t>
  </si>
  <si>
    <t>'antiport: ADP vs ATP [c]&lt;=&gt;[m] (reversible)'</t>
  </si>
  <si>
    <t>'antiport: ADP vs coenzyme A [c]&lt;=&gt;[m] (reversible)'</t>
  </si>
  <si>
    <t>'antiport: ADP vs H+ [c]&lt;=&gt;[m] (reversible)'</t>
  </si>
  <si>
    <t>'antiport: ADP vs H+ [e]&lt;=&gt;[c] (reversible)'</t>
  </si>
  <si>
    <t>'antiport: agmatine vs D-arginine [e]&lt;=&gt;[c] (reversible)'</t>
  </si>
  <si>
    <t>'antiport: agmatine vs H+ [e]=&gt;[c] (reversible)'</t>
  </si>
  <si>
    <t>'antiport: ATP vs H+ [c]&lt;=&gt;[m] (reversible)'</t>
  </si>
  <si>
    <t>'antiport: ATP vs H+ [e]&lt;=&gt;[c] (reversible)'</t>
  </si>
  <si>
    <t>'antiport: citrate, H+ vs succinate [e]&lt;=&gt;[c] (reversible)'</t>
  </si>
  <si>
    <t>'antiport: coenzyme A vs H+ [c]&lt;=&gt;[m] (reversible)'</t>
  </si>
  <si>
    <t>'antiport: D-arginine vs H+ [e]&lt;=&gt;[c] (reversible)'</t>
  </si>
  <si>
    <t>'antiport: D-glucitol vs H+ [e]&lt;=&gt;[c] (reversible)'</t>
  </si>
  <si>
    <t>'antiport: D-ornithine vs H+ [e]&lt;=&gt;[c] (reversible)'</t>
  </si>
  <si>
    <t>'antiport: dTTP vs dTDP [e]&lt;=&gt;[c] (reversible)'</t>
  </si>
  <si>
    <t>'antiport: dTTP vs dTMP [e]&lt;=&gt;[c] (reversible)'</t>
  </si>
  <si>
    <t>'antiport: fumarate vs succinate [e]&lt;=&gt;[c] (reversible)'</t>
  </si>
  <si>
    <t>'antiport: H+ vs L-glycine [e]&lt;=&gt;[c] (reversible)'</t>
  </si>
  <si>
    <t>'antiport: H+ vs L-histidine [e]&lt;=&gt;[c] (reversible)'</t>
  </si>
  <si>
    <t>'antiport: H+ vs L-homoserine [e]&lt;=&gt;[c] (reversible)'</t>
  </si>
  <si>
    <t>'antiport: H+ vs L-isoleucine [e]&lt;=&gt;[c] (reversible)'</t>
  </si>
  <si>
    <t>'antiport: H+ vs L-lysine [e]&lt;=&gt;[c] (reversible)'</t>
  </si>
  <si>
    <t>'antiport: H+ vs L-methionine [e]&lt;=&gt;[c] (reversible)'</t>
  </si>
  <si>
    <t>'antiport: H+ vs L-ornithine [c]&lt;=&gt;[m] (reversible)'</t>
  </si>
  <si>
    <t>'antiport: H+ vs L-tyrosine [e]&lt;=&gt;[c] (reversible)'</t>
  </si>
  <si>
    <t>'antiport: H+ vs L-valine [e]&lt;=&gt;[c] (reversible)'</t>
  </si>
  <si>
    <t>'antiport: H+ vs linoleate [e]&lt;=&gt;[c] (reversible)'</t>
  </si>
  <si>
    <t>'diffusion: 2''-deoxyadenosine [e]&lt;=&gt;[c] (reversible)'</t>
  </si>
  <si>
    <t>'diffusion: 2''-deoxyguanosine [e]&lt;=&gt;[c] (reversible)'</t>
  </si>
  <si>
    <t>'diffusion: 3-methyl-2-oxobutanoate [m]&lt;=&gt;[c] (reversible)'</t>
  </si>
  <si>
    <t>'diffusion: 4-methyl-2-oxopentanoate [m]&lt;=&gt;[c] (reversible)'</t>
  </si>
  <si>
    <t>'diffusion: 5-aminolevulinate[c]&lt;=&gt;[m] (reversible)'</t>
  </si>
  <si>
    <t>'diffusion: 5-formyltetrahydrofolic acid[e]&lt;=&gt;[c] (reversible)'</t>
  </si>
  <si>
    <t>'diffusion: adenosine [e]&lt;=&gt;[c] (reversible)'</t>
  </si>
  <si>
    <t>'diffusion: alpha-D-glucosamine 6-phosphate[e]&lt;=&gt;[c] (reversible)'</t>
  </si>
  <si>
    <t>'diffusion: alpha-D-glucose [e]&lt;=&gt;[c] (reversible)'</t>
  </si>
  <si>
    <t>'diffusion: ammonium [e]&lt;=&gt;[c] (reversible)'</t>
  </si>
  <si>
    <t>'diffusion: beta-D-glucose [e]&lt;=&gt;[c] (reversible)'</t>
  </si>
  <si>
    <t>'diffusion: carbon dioxide [m]&lt;=&gt;[c] (reversible)'</t>
  </si>
  <si>
    <t>'diffusion: citrate [m]&lt;=&gt;[c] (reversible)'</t>
  </si>
  <si>
    <t>'diffusion: cytidine [e]&lt;=&gt;[c] (reversible)'</t>
  </si>
  <si>
    <t>'diffusion: D-4-hydroxy-2-oxoglutarate [m]&lt;=&gt;[c] (reversible)'</t>
  </si>
  <si>
    <t>'diffusion: D-arginine [e]&lt;=&gt;[c] (reversible)'</t>
  </si>
  <si>
    <t>'diffusion: D-fructose [e]&lt;=&gt;[c] (reversible)'</t>
  </si>
  <si>
    <t>'diffusion: D-galactose [e]&lt;=&gt;[c] (reversible)'</t>
  </si>
  <si>
    <t>'diffusion: decanoate [c]=&gt;[e] (reversible)'</t>
  </si>
  <si>
    <t>'diffusion: deoxycytidine [e]&lt;=&gt;[c] (reversible)'</t>
  </si>
  <si>
    <t>'diffusion: episterol[c]&lt;=&gt;[r] (reversible)'</t>
  </si>
  <si>
    <t>'diffusion: ergosterol [e]&lt;=&gt;[c] (reversible)'</t>
  </si>
  <si>
    <t>'diffusion: erythro-4-hydroxy-L-glutamic acid [m]&lt;=&gt;[c] (reversible)'</t>
  </si>
  <si>
    <t>'diffusion: guanosine [e]&lt;=&gt;[c] (reversible)'</t>
  </si>
  <si>
    <t>'diffusion: H+ [c]&lt;=&gt;[r] (reversible)'</t>
  </si>
  <si>
    <t>'diffusion: H2O [e]&lt;=&gt;[c] (reversible)'</t>
  </si>
  <si>
    <t>'diffusion: homoisocitrate [m]&lt;=&gt;[c] (reversible)'</t>
  </si>
  <si>
    <t>'diffusion: inosine [e]&lt;=&gt;[c] (reversible)'</t>
  </si>
  <si>
    <t>'diffusion: isoamylol[c]&lt;=&gt;[m] (reversible)'</t>
  </si>
  <si>
    <t>'diffusion: isobutanol[c]&lt;=&gt;[m] (reversible)'</t>
  </si>
  <si>
    <t>'diffusion: isocitrate [m]&lt;=&gt;[c] (reversible)'</t>
  </si>
  <si>
    <t>'diffusion: L-arabinitol[e]&lt;=&gt;[c] (reversible)'</t>
  </si>
  <si>
    <t>'diffusion: L-asparagine [e]&lt;=&gt;[c] (reversible)'</t>
  </si>
  <si>
    <t>'diffusion: L-aspartate [m]&lt;=&gt;[c] (reversible)'</t>
  </si>
  <si>
    <t>'diffusion: L-aspartate 4-semialdehyde [m]&lt;=&gt;[c] (reversible)'</t>
  </si>
  <si>
    <t>'diffusion: L-glutamate [m]&lt;=&gt;[c] (reversible)'</t>
  </si>
  <si>
    <t>'diffusion: L-histidine [e]&lt;=&gt;[c] (reversible)'</t>
  </si>
  <si>
    <t>'diffusion: L-leucine [e]&lt;=&gt;[c] (reversible)'</t>
  </si>
  <si>
    <t>'diffusion: L-phenylalanine [e]&lt;=&gt;[c] (reversible)'</t>
  </si>
  <si>
    <t>'diffusion: L-serine [m]&lt;=&gt;[c] (reversible)'</t>
  </si>
  <si>
    <t>'diffusion: NADP(+) [c]&lt;=&gt;[r] (reversible)'</t>
  </si>
  <si>
    <t>'diffusion: octanoate[e]&lt;=&gt;[c] (reversible)'</t>
  </si>
  <si>
    <t>'diffusion: oleate [m]&lt;=&gt;[c] (reversible)'</t>
  </si>
  <si>
    <t>'diffusion: oxygen [c]&lt;=&gt;[m] (reversible)'</t>
  </si>
  <si>
    <t>'diffusion: oxygen [e]&lt;=&gt;[c] (reversible)'</t>
  </si>
  <si>
    <t>'diffusion: palmitoleate [m]&lt;=&gt;[c] (reversible)'</t>
  </si>
  <si>
    <t>'diffusion: phenylacetaldehyde[c]&lt;=&gt;[e] (reversible)'</t>
  </si>
  <si>
    <t>'diffusion: phosphatidate [m]&lt;=&gt;[c] (reversible)'</t>
  </si>
  <si>
    <t>'diffusion: stearate [m]&lt;=&gt;[c] (reversible)'</t>
  </si>
  <si>
    <t>'diffusion: taurine[c]&lt;=&gt;[e] (reversible)'</t>
  </si>
  <si>
    <t>'diffusion: uridine [e]&lt;=&gt;[c] (reversible)'</t>
  </si>
  <si>
    <t>'diffusion: zymosterol [e]&lt;=&gt;[c] (reversible)'</t>
  </si>
  <si>
    <t>'oxygen exchange (reversible)'</t>
  </si>
  <si>
    <t>'myo-inositol exchange (reversible)'</t>
  </si>
  <si>
    <t>'iron exchange (reversible)'</t>
  </si>
  <si>
    <t>'nicotinate exchange (reversible)'</t>
  </si>
  <si>
    <t>'pyridoxine exchange (reversible)'</t>
  </si>
  <si>
    <t>'thiamine exchange (reversible)'</t>
  </si>
  <si>
    <t>'(R)-pantothenate exchange (reversible)'</t>
  </si>
  <si>
    <t>'4-aminobenzoate exchange (reversible)'</t>
  </si>
  <si>
    <t>'(R,R)-2,3-butanediol exchange (reversible)'</t>
  </si>
  <si>
    <t>'(R)-carnitine exchange (reversible)'</t>
  </si>
  <si>
    <t>'(R)-lactate exchange (reversible)'</t>
  </si>
  <si>
    <t>'(R)-mevalonate exchange (reversible)'</t>
  </si>
  <si>
    <t>'(S)-3-methyl-2-oxopentanoate exchange (reversible)'</t>
  </si>
  <si>
    <t>'(S)-lactate exchange (reversible)'</t>
  </si>
  <si>
    <t>'(S)-malate exchange (reversible)'</t>
  </si>
  <si>
    <t>'14-demethyllanosterol exchange (reversible)'</t>
  </si>
  <si>
    <t>'2-isopropylmalate exchange (reversible)'</t>
  </si>
  <si>
    <t>'2-oxoglutarate exchange (reversible)'</t>
  </si>
  <si>
    <t>'2-phenylethanol exchange (reversible)'</t>
  </si>
  <si>
    <t>'2''-deoxyadenosine exchange (reversible)'</t>
  </si>
  <si>
    <t>'2''-deoxyinosine exchange (reversible)'</t>
  </si>
  <si>
    <t>'2''-deoxyuridine exchange (reversible)'</t>
  </si>
  <si>
    <t>'3-methylbutanal exchange (reversible)'</t>
  </si>
  <si>
    <t>'5-aminolevulinate exchange (reversible)'</t>
  </si>
  <si>
    <t>'5-formyltetrahydrofolic acid exchange (reversible)'</t>
  </si>
  <si>
    <t>'7,8-diaminononanoate exchange (reversible)'</t>
  </si>
  <si>
    <t>'8-amino-7-oxononanoate exchange (reversible)'</t>
  </si>
  <si>
    <t>'9H-xanthine exchange (reversible)'</t>
  </si>
  <si>
    <t>'acetaldehyde exchange (reversible)'</t>
  </si>
  <si>
    <t>'adenine exchange (reversible)'</t>
  </si>
  <si>
    <t>'adenosine 3'',5''-bismonophosphate exchange (reversible)'</t>
  </si>
  <si>
    <t>'adenosine exchange (reversible)'</t>
  </si>
  <si>
    <t>'allantoate exchange (reversible)'</t>
  </si>
  <si>
    <t>'allantoin exchange (reversible)'</t>
  </si>
  <si>
    <t>'alpha-D-glucosamine 6-phosphate exchange (reversible)'</t>
  </si>
  <si>
    <t>'alpha-D-glucose exchange (reversible)'</t>
  </si>
  <si>
    <t>'ascorbate exchange (reversible)'</t>
  </si>
  <si>
    <t>'beta-alanine exchange (reversible)'</t>
  </si>
  <si>
    <t>'beta-D-fructose exchange (reversible)'</t>
  </si>
  <si>
    <t>'beta-D-glucose exchange (reversible)'</t>
  </si>
  <si>
    <t>'bicarbonate exchange (reversible)'</t>
  </si>
  <si>
    <t>'biotin exchange (reversible)'</t>
  </si>
  <si>
    <t>'butanoic acid exchange (reversible)'</t>
  </si>
  <si>
    <t>'butyrate exchange (reversible)'</t>
  </si>
  <si>
    <t>'cellobiose exchange (reversible)'</t>
  </si>
  <si>
    <t>'choline exchange (reversible)'</t>
  </si>
  <si>
    <t>'citrate exchange (reversible)'</t>
  </si>
  <si>
    <t>'cytidine exchange (reversible)'</t>
  </si>
  <si>
    <t>'cytosine exchange (reversible)'</t>
  </si>
  <si>
    <t>'D-alanine exchange (reversible)'</t>
  </si>
  <si>
    <t>'D-arabinose exchange (reversible)'</t>
  </si>
  <si>
    <t>'D-arginine exchange (reversible)'</t>
  </si>
  <si>
    <t>'D-fructose exchange (reversible)'</t>
  </si>
  <si>
    <t>'D-galactose exchange (reversible)'</t>
  </si>
  <si>
    <t>'D-galacturonate exchange (reversible)'</t>
  </si>
  <si>
    <t>'D-glucitol exchange (reversible)'</t>
  </si>
  <si>
    <t>'D-gluconic acid exchange (reversible)'</t>
  </si>
  <si>
    <t>'D-glucosamine exchange (reversible)'</t>
  </si>
  <si>
    <t>'D-mannitol exchange (reversible)'</t>
  </si>
  <si>
    <t>'D-mannose exchange (reversible)'</t>
  </si>
  <si>
    <t>'D-ornithine exchange (reversible)'</t>
  </si>
  <si>
    <t>'D-proline exchange (reversible)'</t>
  </si>
  <si>
    <t>'D-ribose exchange (reversible)'</t>
  </si>
  <si>
    <t>'D-xylose exchange (reversible)'</t>
  </si>
  <si>
    <t>'decanoate exchange (reversible)'</t>
  </si>
  <si>
    <t>'deoxycytidine exchange (reversible)'</t>
  </si>
  <si>
    <t>'DL-glutamate exchange (reversible)'</t>
  </si>
  <si>
    <t>'dTTP exchange (reversible)'</t>
  </si>
  <si>
    <t>'episterol exchange (reversible)'</t>
  </si>
  <si>
    <t>'ergosterol exchange (reversible)'</t>
  </si>
  <si>
    <t>'ethanol exchange (reversible)'</t>
  </si>
  <si>
    <t>'ethyl acetate exchange (reversible)'</t>
  </si>
  <si>
    <t>'fecosterol exchange (reversible)'</t>
  </si>
  <si>
    <t>'folate exchange (reversible)'</t>
  </si>
  <si>
    <t>'formate exchange (reversible)'</t>
  </si>
  <si>
    <t>'fumarate exchange (reversible)'</t>
  </si>
  <si>
    <t>'gamma-aminobutyrate exchange (reversible)'</t>
  </si>
  <si>
    <t>'glutathione disulfide exchange (reversible)'</t>
  </si>
  <si>
    <t>'glutathione exchange (reversible)'</t>
  </si>
  <si>
    <t>'glycerol exchange (reversible)'</t>
  </si>
  <si>
    <t>'glyoxylate exchange (reversible)'</t>
  </si>
  <si>
    <t>'guanine exchange (reversible)'</t>
  </si>
  <si>
    <t>'guanosine exchange (reversible)'</t>
  </si>
  <si>
    <t>'isoamyl acetate exchange (reversible)'</t>
  </si>
  <si>
    <t>'L-selenocysteine exchange (reversible)'</t>
  </si>
  <si>
    <t>'L-sorbose exchange (reversible)'</t>
  </si>
  <si>
    <t>'L-tyrosine exchange (reversible)'</t>
  </si>
  <si>
    <t>'sucrose exchange (reversible)'</t>
  </si>
  <si>
    <t>'trehalose exchange (reversible)'</t>
  </si>
  <si>
    <t>'uracil exchange (reversible)'</t>
  </si>
  <si>
    <t>'xylitol exchange (reversible)'</t>
  </si>
  <si>
    <t>'ethanol:NAD+ oxidoreductase (No4)'</t>
  </si>
  <si>
    <t>'ethanol:NAD+ oxidoreductase (No5)'</t>
  </si>
  <si>
    <t>'ethanol:NAD+ oxidoreductase (No7)'</t>
  </si>
  <si>
    <t>'ethyl acetate-hydrolyzing esterase (No1)'</t>
  </si>
  <si>
    <t>'D-glyceraldehyde-3-phosphate aldose-ketose-isomerase (No1)'</t>
  </si>
  <si>
    <t>'D-glyceraldehyde-3-phosphate:NAD+ oxidoreductase (phosphorylating) (No1)'</t>
  </si>
  <si>
    <t>'ATP:beta-D-glucose 6-phosphotransferase (No1)'</t>
  </si>
  <si>
    <t>'ATP:alpha-D-glucose 6-phosphotransferase (No1)'</t>
  </si>
  <si>
    <t>'alpha-D-Glucose 6-phosphate ketol-isomerase (No1)'</t>
  </si>
  <si>
    <t>'alpha-D-Glucose 6-phosphate ketol-isomerase (No2)'</t>
  </si>
  <si>
    <t>'2-(alpha-hydroxyethyl)thiamine diphosphate[m]+enzyme N6-(lipoyl)lysine[m]=&gt;[dihydrolipoyllysine-residue acetyltransferase] S-acetyldihydrolipoyllysine[m]+TDP[m] (No1)'</t>
  </si>
  <si>
    <t>'beta-D-Fructose 1,6-bisphosphate 1-phosphohydrolase (No1)'</t>
  </si>
  <si>
    <t>'enzyme N6-(dihydrolipoyl)lysine:NAD+ oxidoreductase (No1)'</t>
  </si>
  <si>
    <t>'oxalosuccinate carboxy-lyase (2-oxoglutarate-forming) (arm)'</t>
  </si>
  <si>
    <t>'oxalosuccinate carboxy-lyase (2-oxoglutarate-forming) (No1)'</t>
  </si>
  <si>
    <t>'(S)-malate:NAD+ oxidoreductase (No1)'</t>
  </si>
  <si>
    <t>'(S)-malate:NAD+ oxidoreductase (arm)'</t>
  </si>
  <si>
    <t>'(S)-malate:NAD+ oxidoreductase (No3)'</t>
  </si>
  <si>
    <t>'acetyl-CoA:oxaloacetate C-acetyltransferase (thioester-hydrolysing) (No2)'</t>
  </si>
  <si>
    <t>'acetyl-CoA:oxaloacetate C-acetyltransferase (thioester-hydrolysing) (arm)'</t>
  </si>
  <si>
    <t>'acetyl-CoA:oxaloacetate C-acetyltransferase (thioester-hydrolysing) (No1)'</t>
  </si>
  <si>
    <t>'2-oxoglutarate[m]+TDP[m]=&gt;3-carboxy-1-hydroxypropyl-ThPP[m]+carbon dioxide[m] (No1)'</t>
  </si>
  <si>
    <t>'Isocitrate:NAD+ oxidoreductase (decarboxylating) (No1)'</t>
  </si>
  <si>
    <t>'(S)-malate hydro-lyase (fumarate-forming) (No1)'</t>
  </si>
  <si>
    <t>'citrate hydro-lyase (cis-aconitate-forming) (arm)'</t>
  </si>
  <si>
    <t>'citrate hydro-lyase (cis-aconitate-forming) (No1)'</t>
  </si>
  <si>
    <t>'citrate hydro-lyase (cis-aconitate-forming) (No2)'</t>
  </si>
  <si>
    <t>'Isocitrate:NADP+ oxidoreductase (No1)'</t>
  </si>
  <si>
    <t>'Isocitrate:NADP+ oxidoreductase (No2)'</t>
  </si>
  <si>
    <t>'isocitrate hydro-lyase (cis-aconitate-forming) (No1)'</t>
  </si>
  <si>
    <t>'isocitrate hydro-lyase (cis-aconitate-forming) (No2)'</t>
  </si>
  <si>
    <t>'succinyl-CoA:enzyme N6-(dihydrolipoyl)lysine S-succinyltransferase (No1)'</t>
  </si>
  <si>
    <t>'ATP:D-ribose-5-phosphate diphosphotransferase (arm)'</t>
  </si>
  <si>
    <t>'ATP:D-ribose-5-phosphate diphosphotransferase (No1)'</t>
  </si>
  <si>
    <t>'ATP:D-ribose-5-phosphate diphosphotransferase (No4)'</t>
  </si>
  <si>
    <t>'D-ribose-5-phosphate aldose-ketose-isomerase (No1)'</t>
  </si>
  <si>
    <t>'D-Ribose 1,5-phosphomutase (arm)'</t>
  </si>
  <si>
    <t>'D-Ribulose-5-phosphate 3-epimerase (No1)'</t>
  </si>
  <si>
    <t>'ATP:D-Gluconate 6-phosphotransferase (No1)'</t>
  </si>
  <si>
    <t>'sedoheptulose-7-phosphate:D-glyceraldehyde-3-phosphate glyceronetransferase (No1)'</t>
  </si>
  <si>
    <t>'beta-D-Fructose 6-phosphate:D-glyceraldehyde-3-phosphate glycolaldehyde transferase (No1)'</t>
  </si>
  <si>
    <t>'ATP:D-xylulose 5-phosphotransferase (No1)'</t>
  </si>
  <si>
    <t>'L-Arabitol:NADP+ 1-oxidoreductase (arm)'</t>
  </si>
  <si>
    <t>'L-Arabitol:NADP+ 1-oxidoreductase (No1)'</t>
  </si>
  <si>
    <t>'D-Fructose 1-phosphate D-glyceraldehyde-3-phosphate-lyase (No1)'</t>
  </si>
  <si>
    <t>'ATP:D-fructose 6-phosphotransferase (No1)'</t>
  </si>
  <si>
    <t>'ATP:D-mannose 6-phosphotransferase (No1)'</t>
  </si>
  <si>
    <t>'D-mannose-6-phosphate aldose-ketose-isomerase (No1)'</t>
  </si>
  <si>
    <t>'D-Fructose-2,6-bisphosphate 2-phosphohydrolase (No1)'</t>
  </si>
  <si>
    <t>'ATP:D-fructose-6-phosphate 2-phosphotransferase (arm)'</t>
  </si>
  <si>
    <t>'ATP:D-fructose-6-phosphate 2-phosphotransferase (No1)'</t>
  </si>
  <si>
    <t>'ATP:D-fructose-6-phosphate 2-phosphotransferase (No3)'</t>
  </si>
  <si>
    <t>'UDP-glucose:alpha-D-galactose-1-phosphate uridylyltransferase (No1)'</t>
  </si>
  <si>
    <t>'ATP:D-tagatose-6-phosphate 1-phosphotransferase (No1)'</t>
  </si>
  <si>
    <t>'ascorbate[c]&lt;=&gt;L-xylo-hexulonolactone[c] (No1)'</t>
  </si>
  <si>
    <t>'cellobiose glucohydrolase (No1)'</t>
  </si>
  <si>
    <t>'UDPglucose:D-glucose-6-phosphate 1-alpha-D-glucosyltransferase (No1)'</t>
  </si>
  <si>
    <t>'UDPglucose:D-glucose-6-phosphate 1-alpha-D-glucosyltransferase (No2)'</t>
  </si>
  <si>
    <t>'UDPglucose:D-glucose-6-phosphate 1-alpha-D-glucosyltransferase (arm)'</t>
  </si>
  <si>
    <t>'(1-&gt;3)-beta-D-glucan[c]+H2O[c] =&gt; alpha-D-glucose[c] (arm)'</t>
  </si>
  <si>
    <t>'(1-&gt;3)-beta-D-glucan[c]+H2O[c] =&gt; alpha-D-glucose[c] (No1)'</t>
  </si>
  <si>
    <t>'(1-&gt;3)-beta-D-glucan[c]+H2O[c] =&gt; alpha-D-glucose[c] (No2)'</t>
  </si>
  <si>
    <t>'NADH:ferricytochrome-b5 oxidoreductase (arm)'</t>
  </si>
  <si>
    <t>'NADH:ferricytochrome-b5 oxidoreductase (No3)'</t>
  </si>
  <si>
    <t>'N-Acetyl-D-glucosamine 1-phosphate 1,6-phosphomutase (No1)'</t>
  </si>
  <si>
    <t>'chitin[c]+H2O[c]&lt;=&gt;N-acetyl-D-glucosamine[c] (No2)'</t>
  </si>
  <si>
    <t>'UDP-N-acetyl-alpha-D-glucosamine[c] =&gt; chitin[c]+UDP[c] (No1)'</t>
  </si>
  <si>
    <t>'(S)-Lactate:ferricytochrome-c 2-oxidoreductase (No2)'</t>
  </si>
  <si>
    <t>'(R)-Lactate:ferricytochrome-c 2-oxidoreductase (No1)'</t>
  </si>
  <si>
    <t>'(R)-Lactate:ferricytochrome-c 2-oxidoreductase (No4)'</t>
  </si>
  <si>
    <t>'2-Oxopropanal:NADP+ oxidoreductase (No1)'</t>
  </si>
  <si>
    <t>'(S)-malate:NAD+ oxidoreductase (decarboxylating) (No1)'</t>
  </si>
  <si>
    <t>'oxaloacetate carboxy-lyase (pyruvate-forming) (No1)'</t>
  </si>
  <si>
    <t>'Acetyl-CoA hydrolase (No1)'</t>
  </si>
  <si>
    <t>'acetyl-CoA:glyoxylate C-acetyltransferase (thioester-hydrolysing, carboxymethyl-forming); (No1)'</t>
  </si>
  <si>
    <t>'(2S,3R)-3-hydroxybutane-1,2,3-tricarboxylate pyruvate-lyase (succinate-forming) (arm)'</t>
  </si>
  <si>
    <t>'Propionyladenylate:CoA propionyltransferase (No2)'</t>
  </si>
  <si>
    <t>'propanoyl-CoA:oxaloacetate C-propanoyltransferase (thioester-hydrolysing, 1-carboxyethyl-forming); (No1)'</t>
  </si>
  <si>
    <t>'propanoyl-CoA:oxaloacetate C-propanoyltransferase (thioester-hydrolysing, 1-carboxyethyl-forming); (No2)'</t>
  </si>
  <si>
    <t>'ATP:propanoate adenyltransferase (arm)'</t>
  </si>
  <si>
    <t>'ATP:propanoate adenyltransferase (No1)'</t>
  </si>
  <si>
    <t>'ATP:propanoate adenyltransferase (No2)'</t>
  </si>
  <si>
    <t>'(2S,3R)-3-Hydroxybutane-1,2,3-tricarboxylate hydro-lyase (arm)'</t>
  </si>
  <si>
    <t>'(2S,3R)-3-Hydroxybutane-1,2,3-tricarboxylate hydro-lyase (No1)'</t>
  </si>
  <si>
    <t>'(2S,3R)-3-Hydroxybutane-1,2,3-tricarboxylate hydro-lyase (No2)'</t>
  </si>
  <si>
    <t>'2-Acetolactate pyruvate-lyase (carboxylating) (No1)'</t>
  </si>
  <si>
    <t>'pyruvate:pyruvate acetaldehydetransferase (decarboxylating); (No1)'</t>
  </si>
  <si>
    <t>'ATP:1-Phosphatidyl-1D-myo-inositol 4-phosphotransferase (No2)'</t>
  </si>
  <si>
    <t>'ATP:1-Phosphatidyl-1D-myo-inositol 4-phosphotransferase (No3)'</t>
  </si>
  <si>
    <t>'1-Phosphatidyl-1D-myo-inositol 3-phosphate 3-phosphohydrolase (No1)'</t>
  </si>
  <si>
    <t>'1-Phosphatidyl-1D-myo-inositol 3-phosphate 3-phosphohydrolase (No2)'</t>
  </si>
  <si>
    <t>'1-Phosphatidyl-1D-myo-inositol-4,5-bisphosphate inositoltrisphosphohydrolase (No1)'</t>
  </si>
  <si>
    <t>'1-Phosphatidyl-1D-myo-inositol-4,5-bisphosphate inositoltrisphosphohydrolase (No2)'</t>
  </si>
  <si>
    <t>'ATP:1-phosphatidyl-1D-myo-inositol-4-phosphate 5-phosphotransferase (No1)'</t>
  </si>
  <si>
    <t>'Phosphatidyl-myo-inositol-4,5-bisphosphate 4-phosphohydrolase (No1)'</t>
  </si>
  <si>
    <t>'Phosphatidyl-myo-inositol-4,5-bisphosphate 4-phosphohydrolase (No3)'</t>
  </si>
  <si>
    <t>'Phosphatidylinositol-3,4,5-trisphosphate 3-phosphohydrolase (No1)'</t>
  </si>
  <si>
    <t>'ATP:1D-myo-inositol 1,3,4,5,6-pentakisphosphate 2-phosphotransferase (No1)'</t>
  </si>
  <si>
    <t>'ATP:1D-myo-inositol-1,4,5-trisphosphate 6-phosphotransferase (No1)'</t>
  </si>
  <si>
    <t>'Sedoheptulose 1,7-bisphosphate 1-phosphohydrolase (No1)'</t>
  </si>
  <si>
    <t>'Sedoheptulose 1,7-bisphosphate 1-phosphohydrolase (No2)'</t>
  </si>
  <si>
    <t>'D-fructose-1,6-bisphosphate D-glyceraldehyde-3-phosphate-lyase (glycerone-phosphate-forming) (No1)'</t>
  </si>
  <si>
    <t>'S-(hydroxymethyl)glutathione dehydrogenase (arm)'</t>
  </si>
  <si>
    <t>'S-(hydroxymethyl)glutathione dehydrogenase (No2)'</t>
  </si>
  <si>
    <t>'glycine synthase; (arm)'</t>
  </si>
  <si>
    <t>'glycine synthase; (No1)'</t>
  </si>
  <si>
    <t>'adenosine 3'',5''-bisphosphate,sulphite:oxidized-thioredoxin oxidoreductase (3''-phosphoadenosine-5''-phosphosulfate -forming) (No1)'</t>
  </si>
  <si>
    <t>'4 ferrocytochrome c[m]+6 H+[m]+oxygen[m]=&gt;4 ferricytochrome c[m]+6 H+[c]+2 H2O[m] (No3)'</t>
  </si>
  <si>
    <t>'4 ferrocytochrome c[m]+6 H+[m]+oxygen[m]=&gt;4 ferricytochrome c[m]+6 H+[c]+2 H2O[m] (No6)'</t>
  </si>
  <si>
    <t>'4 ferrocytochrome c[m]+6 H+[m]+oxygen[m]=&gt;4 ferricytochrome c[m]+6 H+[c]+2 H2O[m] (No8)'</t>
  </si>
  <si>
    <t>'4 ferrocytochrome c[m]+6 H+[m]+oxygen[m]=&gt;4 ferricytochrome c[m]+6 H+[c]+2 H2O[m] (No11)'</t>
  </si>
  <si>
    <t>'ADP[m]+3 H+[c]+phosphate[m]=&gt;ATP[m]+3 H+[m]+H2O[m] (arm)'</t>
  </si>
  <si>
    <t>'ADP[m]+3 H+[c]+phosphate[m]=&gt;ATP[m]+3 H+[m]+H2O[m] (No9)'</t>
  </si>
  <si>
    <t>'ADP[m]+3 H+[c]+phosphate[m]=&gt;ATP[m]+3 H+[m]+H2O[m] (No10)'</t>
  </si>
  <si>
    <t>'Acetyl-CoA:acetyl-CoA C-acetyltransferase (No1)'</t>
  </si>
  <si>
    <t>'(S)-3-Hydroxybutanoyl-CoA:NAD+ oxidoreductase (arm)'</t>
  </si>
  <si>
    <t>'acetyl-CoA:[acyl-carrier-protein] S-acetyltransferase (No1)'</t>
  </si>
  <si>
    <t>'acetyl-CoA:[acyl-carrier-protein] S-acetyltransferase (No2)'</t>
  </si>
  <si>
    <t>'Malonyl-CoA:[acyl-carrier-protein] S-malonyltransferase (arm)'</t>
  </si>
  <si>
    <t>'Malonyl-CoA:[acyl-carrier-protein] S-malonyltransferase (No1)'</t>
  </si>
  <si>
    <t>'Malonyl-CoA:[acyl-carrier-protein] S-malonyltransferase (No3)'</t>
  </si>
  <si>
    <t>'Malonyl-CoA:[acyl-carrier-protein] S-malonyltransferase (No2)'</t>
  </si>
  <si>
    <t>'Oleoyl-[acyl-carrier protein] hydrolase (No1)'</t>
  </si>
  <si>
    <t>'Oleoyl-[acyl-carrier-protein] hydrolase (No1)'</t>
  </si>
  <si>
    <t>'Dodecanoyl-[acyl-carrier-protein] hydrolase (No1)'</t>
  </si>
  <si>
    <t>'Acyl-[acyl-carrier-protein]:malonyl-[acyl-carrier-protein] C-acyltransferase (decarboxylating) (No1)'</t>
  </si>
  <si>
    <t>'Butyryl-[acyl-carrier protein]:malonyl-CoA C-acyltransferase(decarboxylating, oxoacyl- and enoyl-reducing) (No2)'</t>
  </si>
  <si>
    <t>'Butyryl-[acyl-carrier protein]:malonyl-CoA C-acyltransferase(decarboxylating, oxoacyl- and enoyl-reducing) (arm)'</t>
  </si>
  <si>
    <t>'Butyryl-[acyl-carrier protein]:malonyl-CoA C-acyltransferase(decarboxylating, oxoacyl- and enoyl-reducing and thioester-hydrolysing) (No1)'</t>
  </si>
  <si>
    <t>'(3R)-3-Hydroxybutanoyl-[acyl-carrier protein]:NADP+ oxidoreductase (No1)'</t>
  </si>
  <si>
    <t>'(3R)-3-Hydroxydecanoyl-[acyl-carrier-protein]:NADP+ oxidoreductase (arm)'</t>
  </si>
  <si>
    <t>'(3R)-3-Hydroxydecanoyl-[acyl-carrier-protein]:NADP+ oxidoreductase (No1)'</t>
  </si>
  <si>
    <t>'(3R)-3-Hydroxydecanoyl-[acyl-carrier-protein]:NADP+ oxidoreductase (No2)'</t>
  </si>
  <si>
    <t>'(3R)-3-Hydroxybutanoyl-[acyl-carrier-protein] hydro-lyase (arm)'</t>
  </si>
  <si>
    <t>'(3R)-3-Hydroxybutanoyl-[acyl-carrier-protein] hydro-lyase (No1)'</t>
  </si>
  <si>
    <t>'(3R)-3-Hydroxybutanoyl-[acyl-carrier-protein] hydro-lyase (No2)'</t>
  </si>
  <si>
    <t>'(S)-Hydroxyoctanoyl-CoA hydro-lyase (No1)'</t>
  </si>
  <si>
    <t>'(S)-hydroxyhexanoyl-CoA:NAD+ oxidoreductase (arm)'</t>
  </si>
  <si>
    <t>'(S)-hydroxyhexanoyl-CoA:NAD+ oxidoreductase (No1)'</t>
  </si>
  <si>
    <t>'(S)-hydroxyhexanoyl-CoA:NAD+ oxidoreductase (No2)'</t>
  </si>
  <si>
    <t>'(S)-Hydroxyhexanoyl-CoA hydro-lyase (No1)'</t>
  </si>
  <si>
    <t>yli_batch</t>
  </si>
  <si>
    <t>ec_yli_batch</t>
  </si>
  <si>
    <t>ec_yli_chemostat</t>
  </si>
  <si>
    <t>yli_chemostat</t>
  </si>
  <si>
    <t>Eco_batch</t>
  </si>
  <si>
    <t>ec_Eco_batch</t>
  </si>
  <si>
    <t>Eco_chemostat</t>
  </si>
  <si>
    <t>ec_Eco_chemostat</t>
  </si>
  <si>
    <t>Kmx_batch</t>
  </si>
  <si>
    <t>ec_Kmx_batch</t>
  </si>
  <si>
    <t>Kmx_chemostat</t>
  </si>
  <si>
    <t>ec_Kmx_chemostat</t>
  </si>
  <si>
    <t>High growth rate</t>
  </si>
  <si>
    <t>Low growth rate</t>
  </si>
  <si>
    <t>GEM flux variability ranges [mmol/gDw h]</t>
  </si>
  <si>
    <t>ecModel flux variability ranges [mmol/gDw h]</t>
  </si>
  <si>
    <t>Percentage of fluxes with variability reduction &gt;= 95%</t>
  </si>
  <si>
    <t>max flux [mmol/gDw h]</t>
  </si>
  <si>
    <t>mean flux [mmol/gDw h]</t>
  </si>
  <si>
    <t>median flux [mmol/gDw h]</t>
  </si>
  <si>
    <t>std deviation in flux distribution</t>
  </si>
  <si>
    <t>Totally variable fluxes</t>
  </si>
  <si>
    <t>total number flux-carrying reactions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</si>
</sst>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11" fontId="0" fillId="0" borderId="0" xfId="0" applyNumberFormat="1"/>
    <xf numFmtId="0" fontId="0" fillId="0" borderId="1" xfId="0" applyBorder="1"/>
    <xf numFmtId="10" fontId="0" fillId="0" borderId="1" xfId="1" applyNumberFormat="1" applyFont="1" applyBorder="1"/>
    <xf numFmtId="10" fontId="0" fillId="0" borderId="0" xfId="1" applyNumberFormat="1" applyFont="1"/>
    <xf numFmtId="0" fontId="2" fillId="2" borderId="1" xfId="0" applyFont="1" applyFill="1" applyBorder="1" applyAlignment="1">
      <alignment horizontal="center" vertical="center" wrapText="1"/>
    </xf>
    <xf numFmtId="10" fontId="2" fillId="2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4D969-44EE-634B-932B-7EDDB1BC8C8D}">
  <dimension ref="A1:H16"/>
  <sheetViews>
    <sheetView tabSelected="1" workbookViewId="0">
      <selection activeCell="G7" sqref="G7"/>
    </sheetView>
  </sheetViews>
  <sheetFormatPr baseColWidth="10" defaultRowHeight="16" x14ac:dyDescent="0.2"/>
  <cols>
    <col min="1" max="1" width="14.33203125" customWidth="1"/>
    <col min="2" max="2" width="16.6640625" customWidth="1"/>
    <col min="3" max="3" width="13.6640625" customWidth="1"/>
    <col min="4" max="4" width="16.6640625" customWidth="1"/>
    <col min="5" max="5" width="15.6640625" customWidth="1"/>
    <col min="6" max="6" width="17.5" customWidth="1"/>
    <col min="7" max="7" width="23.33203125" style="4" customWidth="1"/>
    <col min="8" max="8" width="19.6640625" customWidth="1"/>
  </cols>
  <sheetData>
    <row r="1" spans="1:8" x14ac:dyDescent="0.2">
      <c r="A1" s="7" t="s">
        <v>6911</v>
      </c>
      <c r="B1" s="7"/>
      <c r="C1" s="7"/>
      <c r="D1" s="7"/>
      <c r="E1" s="7"/>
      <c r="F1" s="7"/>
      <c r="G1" s="7"/>
      <c r="H1" s="7"/>
    </row>
    <row r="2" spans="1:8" ht="72" customHeight="1" x14ac:dyDescent="0.2">
      <c r="A2" s="5" t="s">
        <v>6915</v>
      </c>
      <c r="B2" s="5" t="s">
        <v>6916</v>
      </c>
      <c r="C2" s="5" t="s">
        <v>6917</v>
      </c>
      <c r="D2" s="5" t="s">
        <v>6918</v>
      </c>
      <c r="E2" s="5" t="s">
        <v>6919</v>
      </c>
      <c r="F2" s="5" t="s">
        <v>6920</v>
      </c>
      <c r="G2" s="6" t="s">
        <v>6914</v>
      </c>
      <c r="H2" s="5" t="s">
        <v>5035</v>
      </c>
    </row>
    <row r="3" spans="1:8" x14ac:dyDescent="0.2">
      <c r="A3" s="2">
        <v>2000</v>
      </c>
      <c r="B3" s="2">
        <v>672.477787397523</v>
      </c>
      <c r="C3" s="2">
        <v>611.97431269665003</v>
      </c>
      <c r="D3" s="2">
        <v>461.949679066876</v>
      </c>
      <c r="E3" s="2">
        <v>56</v>
      </c>
      <c r="F3" s="2">
        <v>1539</v>
      </c>
      <c r="G3" s="3"/>
      <c r="H3" s="2" t="s">
        <v>6902</v>
      </c>
    </row>
    <row r="4" spans="1:8" x14ac:dyDescent="0.2">
      <c r="A4" s="2">
        <v>2000</v>
      </c>
      <c r="B4" s="2">
        <v>18.631358482722</v>
      </c>
      <c r="C4" s="2">
        <v>6.95423198715295E-4</v>
      </c>
      <c r="D4" s="2">
        <v>185.72138940801099</v>
      </c>
      <c r="E4" s="2">
        <v>0</v>
      </c>
      <c r="F4" s="2">
        <v>1539</v>
      </c>
      <c r="G4" s="3">
        <f>1427/F4</f>
        <v>0.92722547108512021</v>
      </c>
      <c r="H4" s="2" t="s">
        <v>6903</v>
      </c>
    </row>
    <row r="5" spans="1:8" x14ac:dyDescent="0.2">
      <c r="A5" s="2">
        <v>2000</v>
      </c>
      <c r="B5" s="2">
        <v>718.34086972488797</v>
      </c>
      <c r="C5" s="2">
        <v>584.75015040978496</v>
      </c>
      <c r="D5" s="2">
        <v>554.74569271389998</v>
      </c>
      <c r="E5" s="2">
        <v>85</v>
      </c>
      <c r="F5" s="2">
        <v>1069</v>
      </c>
      <c r="G5" s="3"/>
      <c r="H5" s="2" t="s">
        <v>6898</v>
      </c>
    </row>
    <row r="6" spans="1:8" x14ac:dyDescent="0.2">
      <c r="A6" s="2">
        <v>30.6862158704282</v>
      </c>
      <c r="B6" s="2">
        <v>0.12796181371745599</v>
      </c>
      <c r="C6" s="2">
        <v>6.2223131050578905E-4</v>
      </c>
      <c r="D6" s="2">
        <v>1.6427190417155499</v>
      </c>
      <c r="E6" s="2">
        <v>0</v>
      </c>
      <c r="F6" s="2">
        <v>1069</v>
      </c>
      <c r="G6" s="3">
        <f>1036/F6</f>
        <v>0.96913002806361082</v>
      </c>
      <c r="H6" s="2" t="s">
        <v>6899</v>
      </c>
    </row>
    <row r="7" spans="1:8" x14ac:dyDescent="0.2">
      <c r="A7" s="2">
        <v>2000</v>
      </c>
      <c r="B7" s="2">
        <v>780.61162901813702</v>
      </c>
      <c r="C7" s="2">
        <v>817.65142629408399</v>
      </c>
      <c r="D7" s="2">
        <v>609.49358182849801</v>
      </c>
      <c r="E7" s="2">
        <v>116</v>
      </c>
      <c r="F7" s="2">
        <v>963</v>
      </c>
      <c r="G7" s="3"/>
      <c r="H7" s="2" t="s">
        <v>6906</v>
      </c>
    </row>
    <row r="8" spans="1:8" x14ac:dyDescent="0.2">
      <c r="A8" s="2">
        <v>8.3477413237028308</v>
      </c>
      <c r="B8" s="2">
        <v>6.1412671407649902E-2</v>
      </c>
      <c r="C8" s="2">
        <v>1.1794463346799201E-3</v>
      </c>
      <c r="D8" s="2">
        <v>0.48073738511190101</v>
      </c>
      <c r="E8" s="2">
        <v>0</v>
      </c>
      <c r="F8" s="2">
        <v>963</v>
      </c>
      <c r="G8" s="3">
        <f>916/F8</f>
        <v>0.95119418483904461</v>
      </c>
      <c r="H8" s="2" t="s">
        <v>6907</v>
      </c>
    </row>
    <row r="9" spans="1:8" x14ac:dyDescent="0.2">
      <c r="A9" s="7" t="s">
        <v>6910</v>
      </c>
      <c r="B9" s="7"/>
      <c r="C9" s="7"/>
      <c r="D9" s="7"/>
      <c r="E9" s="7"/>
      <c r="F9" s="7"/>
      <c r="G9" s="7"/>
      <c r="H9" s="7"/>
    </row>
    <row r="10" spans="1:8" ht="63" customHeight="1" x14ac:dyDescent="0.2">
      <c r="A10" s="5" t="s">
        <v>6915</v>
      </c>
      <c r="B10" s="5" t="s">
        <v>6916</v>
      </c>
      <c r="C10" s="5" t="s">
        <v>6917</v>
      </c>
      <c r="D10" s="5" t="s">
        <v>6918</v>
      </c>
      <c r="E10" s="5" t="s">
        <v>6919</v>
      </c>
      <c r="F10" s="5" t="s">
        <v>6920</v>
      </c>
      <c r="G10" s="6" t="s">
        <v>6914</v>
      </c>
      <c r="H10" s="5" t="s">
        <v>5035</v>
      </c>
    </row>
    <row r="11" spans="1:8" x14ac:dyDescent="0.2">
      <c r="A11" s="2">
        <v>2000</v>
      </c>
      <c r="B11" s="2">
        <v>30.531673612578</v>
      </c>
      <c r="C11" s="2">
        <v>7.6464244132623503E-3</v>
      </c>
      <c r="D11" s="2">
        <v>191.56337652655699</v>
      </c>
      <c r="E11" s="2">
        <v>6</v>
      </c>
      <c r="F11" s="2">
        <v>1534</v>
      </c>
      <c r="G11" s="3"/>
      <c r="H11" s="2" t="s">
        <v>6904</v>
      </c>
    </row>
    <row r="12" spans="1:8" x14ac:dyDescent="0.2">
      <c r="A12" s="2">
        <v>2000</v>
      </c>
      <c r="B12" s="2">
        <v>18.910572519492799</v>
      </c>
      <c r="C12" s="2">
        <v>8.1888969908455397E-4</v>
      </c>
      <c r="D12" s="2">
        <v>186.97349516998599</v>
      </c>
      <c r="E12" s="2">
        <v>13</v>
      </c>
      <c r="F12" s="2">
        <v>1534</v>
      </c>
      <c r="G12" s="3">
        <f>60/F12</f>
        <v>3.911342894393742E-2</v>
      </c>
      <c r="H12" s="2" t="s">
        <v>6905</v>
      </c>
    </row>
    <row r="13" spans="1:8" x14ac:dyDescent="0.2">
      <c r="A13" s="2">
        <v>2000</v>
      </c>
      <c r="B13" s="2">
        <v>164.565536981192</v>
      </c>
      <c r="C13" s="2">
        <v>1.0240352036495299</v>
      </c>
      <c r="D13" s="2">
        <v>510.56185176648501</v>
      </c>
      <c r="E13" s="2">
        <v>67</v>
      </c>
      <c r="F13" s="2">
        <v>1075</v>
      </c>
      <c r="G13" s="3"/>
      <c r="H13" s="2" t="s">
        <v>6901</v>
      </c>
    </row>
    <row r="14" spans="1:8" x14ac:dyDescent="0.2">
      <c r="A14" s="2">
        <v>589.89098569886596</v>
      </c>
      <c r="B14" s="2">
        <v>2.35043203595691</v>
      </c>
      <c r="C14" s="2">
        <v>1.9614017927995801E-3</v>
      </c>
      <c r="D14" s="2">
        <v>27.633944855927599</v>
      </c>
      <c r="E14" s="2">
        <v>0</v>
      </c>
      <c r="F14" s="2">
        <v>1075</v>
      </c>
      <c r="G14" s="3">
        <f>986/F14</f>
        <v>0.9172093023255814</v>
      </c>
      <c r="H14" s="2" t="s">
        <v>6900</v>
      </c>
    </row>
    <row r="15" spans="1:8" x14ac:dyDescent="0.2">
      <c r="A15" s="2">
        <v>2000</v>
      </c>
      <c r="B15" s="2">
        <v>277.27990938627698</v>
      </c>
      <c r="C15" s="2">
        <v>1.5136350295596999E-3</v>
      </c>
      <c r="D15" s="2">
        <v>620.920992493776</v>
      </c>
      <c r="E15" s="2">
        <v>89</v>
      </c>
      <c r="F15" s="2">
        <v>963</v>
      </c>
      <c r="G15" s="3"/>
      <c r="H15" s="2" t="s">
        <v>6908</v>
      </c>
    </row>
    <row r="16" spans="1:8" x14ac:dyDescent="0.2">
      <c r="A16" s="2">
        <v>2000</v>
      </c>
      <c r="B16" s="2">
        <v>26.478089588836799</v>
      </c>
      <c r="C16" s="2">
        <v>1.5099105171346599E-3</v>
      </c>
      <c r="D16" s="2">
        <v>148.65078590763801</v>
      </c>
      <c r="E16" s="2">
        <v>2</v>
      </c>
      <c r="F16" s="2">
        <v>963</v>
      </c>
      <c r="G16" s="3">
        <f>137/F16</f>
        <v>0.14226375908618899</v>
      </c>
      <c r="H16" s="2" t="s">
        <v>6909</v>
      </c>
    </row>
  </sheetData>
  <mergeCells count="2">
    <mergeCell ref="A1:H1"/>
    <mergeCell ref="A9:H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4E833-F8E4-084E-AFAC-C6F5308F305B}">
  <dimension ref="A1:F1541"/>
  <sheetViews>
    <sheetView workbookViewId="0">
      <selection sqref="A1:F1"/>
    </sheetView>
  </sheetViews>
  <sheetFormatPr baseColWidth="10" defaultRowHeight="16" x14ac:dyDescent="0.2"/>
  <sheetData>
    <row r="1" spans="1:6" x14ac:dyDescent="0.2">
      <c r="A1" s="8" t="s">
        <v>3058</v>
      </c>
      <c r="B1" s="8" t="s">
        <v>3059</v>
      </c>
      <c r="C1" s="8" t="s">
        <v>6912</v>
      </c>
      <c r="D1" s="8" t="s">
        <v>6913</v>
      </c>
      <c r="E1" s="8" t="s">
        <v>5036</v>
      </c>
      <c r="F1" s="8" t="s">
        <v>5037</v>
      </c>
    </row>
    <row r="2" spans="1:6" x14ac:dyDescent="0.2">
      <c r="A2" t="s">
        <v>0</v>
      </c>
      <c r="B2" t="s">
        <v>1539</v>
      </c>
      <c r="C2">
        <v>999.97606106034698</v>
      </c>
      <c r="D2">
        <v>7.5923537142649202E-3</v>
      </c>
      <c r="E2">
        <f t="shared" ref="E2:E65" si="0">LOG10((D2+0.000000000000001)/(C2+0.000000000000001))</f>
        <v>-5.1196131704275469</v>
      </c>
      <c r="F2">
        <f t="shared" ref="F2:F65" si="1">(D2-C2)/(C2+0.000000000000001)</f>
        <v>-0.99999240746452855</v>
      </c>
    </row>
    <row r="3" spans="1:6" x14ac:dyDescent="0.2">
      <c r="A3" t="s">
        <v>1</v>
      </c>
      <c r="B3" t="s">
        <v>1540</v>
      </c>
      <c r="C3" s="1">
        <v>2.5617376489951499E-8</v>
      </c>
      <c r="D3" s="1">
        <v>1.28086882454637E-8</v>
      </c>
      <c r="E3">
        <f t="shared" si="0"/>
        <v>-0.30102997869431669</v>
      </c>
      <c r="F3">
        <f t="shared" si="1"/>
        <v>-0.49999998046295135</v>
      </c>
    </row>
    <row r="4" spans="1:6" x14ac:dyDescent="0.2">
      <c r="A4" t="s">
        <v>2</v>
      </c>
      <c r="B4" t="s">
        <v>1541</v>
      </c>
      <c r="C4">
        <v>1000</v>
      </c>
      <c r="D4">
        <v>6.2253978775562803E-2</v>
      </c>
      <c r="E4">
        <f t="shared" si="0"/>
        <v>-4.205832886721347</v>
      </c>
      <c r="F4">
        <f t="shared" si="1"/>
        <v>-0.99993774602122454</v>
      </c>
    </row>
    <row r="5" spans="1:6" x14ac:dyDescent="0.2">
      <c r="A5" t="s">
        <v>3</v>
      </c>
      <c r="B5" t="s">
        <v>1542</v>
      </c>
      <c r="C5">
        <v>578.77418247017101</v>
      </c>
      <c r="D5">
        <v>0.19088596094957999</v>
      </c>
      <c r="E5">
        <f t="shared" si="0"/>
        <v>-3.4817351615911991</v>
      </c>
      <c r="F5">
        <f t="shared" si="1"/>
        <v>-0.99967018922624562</v>
      </c>
    </row>
    <row r="6" spans="1:6" x14ac:dyDescent="0.2">
      <c r="A6" t="s">
        <v>4</v>
      </c>
      <c r="B6" t="s">
        <v>1543</v>
      </c>
      <c r="C6">
        <v>1000</v>
      </c>
      <c r="D6">
        <v>1.0975810933296401E-3</v>
      </c>
      <c r="E6">
        <f t="shared" si="0"/>
        <v>-5.9595633826257481</v>
      </c>
      <c r="F6">
        <f t="shared" si="1"/>
        <v>-0.99999890241890665</v>
      </c>
    </row>
    <row r="7" spans="1:6" x14ac:dyDescent="0.2">
      <c r="A7" t="s">
        <v>5</v>
      </c>
      <c r="B7" t="s">
        <v>1544</v>
      </c>
      <c r="C7">
        <v>1000</v>
      </c>
      <c r="D7">
        <v>1.0975810933258499E-3</v>
      </c>
      <c r="E7">
        <f t="shared" si="0"/>
        <v>-5.9595633826272474</v>
      </c>
      <c r="F7">
        <f t="shared" si="1"/>
        <v>-0.99999890241890665</v>
      </c>
    </row>
    <row r="8" spans="1:6" x14ac:dyDescent="0.2">
      <c r="A8" t="s">
        <v>6</v>
      </c>
      <c r="B8" t="s">
        <v>1545</v>
      </c>
      <c r="C8">
        <v>1000</v>
      </c>
      <c r="D8">
        <v>1.0549642136427899E-3</v>
      </c>
      <c r="E8">
        <f t="shared" si="0"/>
        <v>-5.9767622721962699</v>
      </c>
      <c r="F8">
        <f t="shared" si="1"/>
        <v>-0.99999894503578635</v>
      </c>
    </row>
    <row r="9" spans="1:6" x14ac:dyDescent="0.2">
      <c r="A9" t="s">
        <v>7</v>
      </c>
      <c r="B9" t="s">
        <v>1546</v>
      </c>
      <c r="C9">
        <v>1000</v>
      </c>
      <c r="D9" s="1">
        <v>2.4536306812566301E-6</v>
      </c>
      <c r="E9">
        <f t="shared" si="0"/>
        <v>-8.6101908062090438</v>
      </c>
      <c r="F9">
        <f t="shared" si="1"/>
        <v>-0.99999999754636926</v>
      </c>
    </row>
    <row r="10" spans="1:6" x14ac:dyDescent="0.2">
      <c r="A10" t="s">
        <v>8</v>
      </c>
      <c r="B10" t="s">
        <v>1547</v>
      </c>
      <c r="C10">
        <v>1000</v>
      </c>
      <c r="D10">
        <v>7.1040329279548802E-4</v>
      </c>
      <c r="E10">
        <f t="shared" si="0"/>
        <v>-6.1484950342226554</v>
      </c>
      <c r="F10">
        <f t="shared" si="1"/>
        <v>-0.99999928959670714</v>
      </c>
    </row>
    <row r="11" spans="1:6" x14ac:dyDescent="0.2">
      <c r="A11" t="s">
        <v>9</v>
      </c>
      <c r="B11" t="s">
        <v>1548</v>
      </c>
      <c r="C11">
        <v>1000</v>
      </c>
      <c r="D11">
        <v>1.38088503829123E-2</v>
      </c>
      <c r="E11">
        <f t="shared" si="0"/>
        <v>-4.8598424758847463</v>
      </c>
      <c r="F11">
        <f t="shared" si="1"/>
        <v>-0.99998619114961707</v>
      </c>
    </row>
    <row r="12" spans="1:6" x14ac:dyDescent="0.2">
      <c r="A12" t="s">
        <v>10</v>
      </c>
      <c r="B12" t="s">
        <v>1549</v>
      </c>
      <c r="C12">
        <v>524.24085237593499</v>
      </c>
      <c r="D12">
        <v>2.8151864908707602E-3</v>
      </c>
      <c r="E12">
        <f t="shared" si="0"/>
        <v>-5.2700236912788636</v>
      </c>
      <c r="F12">
        <f t="shared" si="1"/>
        <v>-0.99999462997498545</v>
      </c>
    </row>
    <row r="13" spans="1:6" x14ac:dyDescent="0.2">
      <c r="A13" t="s">
        <v>11</v>
      </c>
      <c r="B13" t="s">
        <v>1550</v>
      </c>
      <c r="C13">
        <v>250.82506766580499</v>
      </c>
      <c r="D13">
        <v>4.9751071385187896E-3</v>
      </c>
      <c r="E13">
        <f t="shared" si="0"/>
        <v>-4.7025685004012194</v>
      </c>
      <c r="F13">
        <f t="shared" si="1"/>
        <v>-0.99998016503220832</v>
      </c>
    </row>
    <row r="14" spans="1:6" x14ac:dyDescent="0.2">
      <c r="A14" t="s">
        <v>12</v>
      </c>
      <c r="B14" t="s">
        <v>1551</v>
      </c>
      <c r="C14">
        <v>999.87304298486401</v>
      </c>
      <c r="D14">
        <v>1.0121693924036201E-3</v>
      </c>
      <c r="E14">
        <f t="shared" si="0"/>
        <v>-5.9946916594877422</v>
      </c>
      <c r="F14">
        <f t="shared" si="1"/>
        <v>-0.99999898770208928</v>
      </c>
    </row>
    <row r="15" spans="1:6" x14ac:dyDescent="0.2">
      <c r="A15" t="s">
        <v>13</v>
      </c>
      <c r="B15" t="s">
        <v>1552</v>
      </c>
      <c r="C15">
        <v>1000</v>
      </c>
      <c r="D15">
        <v>8.7254843645628907E-3</v>
      </c>
      <c r="E15">
        <f t="shared" si="0"/>
        <v>-5.0592104553695147</v>
      </c>
      <c r="F15">
        <f t="shared" si="1"/>
        <v>-0.99999127451563541</v>
      </c>
    </row>
    <row r="16" spans="1:6" x14ac:dyDescent="0.2">
      <c r="A16" t="s">
        <v>14</v>
      </c>
      <c r="B16" t="s">
        <v>1553</v>
      </c>
      <c r="C16">
        <v>88.389826906209294</v>
      </c>
      <c r="D16" s="1">
        <v>3.4790539910495798E-5</v>
      </c>
      <c r="E16">
        <f t="shared" si="0"/>
        <v>-6.4049411148412032</v>
      </c>
      <c r="F16">
        <f t="shared" si="1"/>
        <v>-0.99999960639656016</v>
      </c>
    </row>
    <row r="17" spans="1:6" x14ac:dyDescent="0.2">
      <c r="A17" t="s">
        <v>15</v>
      </c>
      <c r="B17" t="s">
        <v>1554</v>
      </c>
      <c r="C17">
        <v>176.77965381241901</v>
      </c>
      <c r="D17" s="1">
        <v>6.9581079829740105E-5</v>
      </c>
      <c r="E17">
        <f t="shared" si="0"/>
        <v>-6.404941114792841</v>
      </c>
      <c r="F17">
        <f t="shared" si="1"/>
        <v>-0.99999960639656016</v>
      </c>
    </row>
    <row r="18" spans="1:6" x14ac:dyDescent="0.2">
      <c r="A18" t="s">
        <v>16</v>
      </c>
      <c r="B18" t="s">
        <v>1555</v>
      </c>
      <c r="C18">
        <v>999.99987192592596</v>
      </c>
      <c r="D18">
        <v>5.2003221284895396E-3</v>
      </c>
      <c r="E18">
        <f t="shared" si="0"/>
        <v>-5.2839696979947028</v>
      </c>
      <c r="F18">
        <f t="shared" si="1"/>
        <v>-0.99999479967720539</v>
      </c>
    </row>
    <row r="19" spans="1:6" x14ac:dyDescent="0.2">
      <c r="A19" t="s">
        <v>17</v>
      </c>
      <c r="B19" t="s">
        <v>1556</v>
      </c>
      <c r="C19">
        <v>999.99987192592596</v>
      </c>
      <c r="D19">
        <v>5.2003221281241904E-3</v>
      </c>
      <c r="E19">
        <f t="shared" si="0"/>
        <v>-5.2839696980252144</v>
      </c>
      <c r="F19">
        <f t="shared" si="1"/>
        <v>-0.99999479967720595</v>
      </c>
    </row>
    <row r="20" spans="1:6" x14ac:dyDescent="0.2">
      <c r="A20" t="s">
        <v>18</v>
      </c>
      <c r="B20" t="s">
        <v>1557</v>
      </c>
      <c r="C20">
        <v>88.389826906209294</v>
      </c>
      <c r="D20" s="1">
        <v>3.4790539910495798E-5</v>
      </c>
      <c r="E20">
        <f t="shared" si="0"/>
        <v>-6.4049411148412032</v>
      </c>
      <c r="F20">
        <f t="shared" si="1"/>
        <v>-0.99999960639656016</v>
      </c>
    </row>
    <row r="21" spans="1:6" x14ac:dyDescent="0.2">
      <c r="A21" t="s">
        <v>19</v>
      </c>
      <c r="B21" t="s">
        <v>1558</v>
      </c>
      <c r="C21">
        <v>274.28765165730903</v>
      </c>
      <c r="D21">
        <v>1998.89200878928</v>
      </c>
      <c r="E21">
        <f t="shared" si="0"/>
        <v>0.86258307551463242</v>
      </c>
      <c r="F21">
        <f t="shared" si="1"/>
        <v>6.2875756407972254</v>
      </c>
    </row>
    <row r="22" spans="1:6" x14ac:dyDescent="0.2">
      <c r="A22" t="s">
        <v>20</v>
      </c>
      <c r="B22" t="s">
        <v>1559</v>
      </c>
      <c r="C22">
        <v>2000</v>
      </c>
      <c r="D22">
        <v>1865.8203177909199</v>
      </c>
      <c r="E22">
        <f t="shared" si="0"/>
        <v>-3.0160177662525559E-2</v>
      </c>
      <c r="F22">
        <f t="shared" si="1"/>
        <v>-6.7089841104540027E-2</v>
      </c>
    </row>
    <row r="23" spans="1:6" x14ac:dyDescent="0.2">
      <c r="A23" t="s">
        <v>21</v>
      </c>
      <c r="B23" t="s">
        <v>1560</v>
      </c>
      <c r="C23" s="1">
        <v>3.19355689083962E-8</v>
      </c>
      <c r="D23" s="1">
        <v>1.5585838513272299E-8</v>
      </c>
      <c r="E23">
        <f t="shared" si="0"/>
        <v>-0.3115444707806802</v>
      </c>
      <c r="F23">
        <f t="shared" si="1"/>
        <v>-0.51195987552504529</v>
      </c>
    </row>
    <row r="24" spans="1:6" x14ac:dyDescent="0.2">
      <c r="A24" t="s">
        <v>22</v>
      </c>
      <c r="B24" t="s">
        <v>1561</v>
      </c>
      <c r="C24" s="1">
        <v>3.19355689083962E-8</v>
      </c>
      <c r="D24" s="1">
        <v>1.5585838513272299E-8</v>
      </c>
      <c r="E24">
        <f t="shared" si="0"/>
        <v>-0.3115444707806802</v>
      </c>
      <c r="F24">
        <f t="shared" si="1"/>
        <v>-0.51195987552504529</v>
      </c>
    </row>
    <row r="25" spans="1:6" x14ac:dyDescent="0.2">
      <c r="A25" t="s">
        <v>23</v>
      </c>
      <c r="B25" t="s">
        <v>1562</v>
      </c>
      <c r="C25">
        <v>47.762602271148801</v>
      </c>
      <c r="D25" s="1">
        <v>7.5211313552161698E-6</v>
      </c>
      <c r="E25">
        <f t="shared" si="0"/>
        <v>-6.8028048069483242</v>
      </c>
      <c r="F25">
        <f t="shared" si="1"/>
        <v>-0.9999998425309552</v>
      </c>
    </row>
    <row r="26" spans="1:6" x14ac:dyDescent="0.2">
      <c r="A26" t="s">
        <v>24</v>
      </c>
      <c r="B26" t="s">
        <v>1563</v>
      </c>
      <c r="C26">
        <v>47.7626022711489</v>
      </c>
      <c r="D26" s="1">
        <v>7.5211313542109001E-6</v>
      </c>
      <c r="E26">
        <f t="shared" si="0"/>
        <v>-6.8028048070063729</v>
      </c>
      <c r="F26">
        <f t="shared" si="1"/>
        <v>-0.99999984253095531</v>
      </c>
    </row>
    <row r="27" spans="1:6" x14ac:dyDescent="0.2">
      <c r="A27" t="s">
        <v>25</v>
      </c>
      <c r="B27" t="s">
        <v>1564</v>
      </c>
      <c r="C27">
        <v>267.370374525606</v>
      </c>
      <c r="D27">
        <v>6.3067148275161903E-4</v>
      </c>
      <c r="E27">
        <f t="shared" si="0"/>
        <v>-5.6273100905805506</v>
      </c>
      <c r="F27">
        <f t="shared" si="1"/>
        <v>-0.99999764120657031</v>
      </c>
    </row>
    <row r="28" spans="1:6" x14ac:dyDescent="0.2">
      <c r="A28" t="s">
        <v>26</v>
      </c>
      <c r="B28" t="s">
        <v>1565</v>
      </c>
      <c r="C28">
        <v>999.69812653652798</v>
      </c>
      <c r="D28">
        <v>8.8447340536979002E-4</v>
      </c>
      <c r="E28">
        <f t="shared" si="0"/>
        <v>-6.0531840992918022</v>
      </c>
      <c r="F28">
        <f t="shared" si="1"/>
        <v>-0.99999911525951501</v>
      </c>
    </row>
    <row r="29" spans="1:6" x14ac:dyDescent="0.2">
      <c r="A29" t="s">
        <v>27</v>
      </c>
      <c r="B29" t="s">
        <v>1566</v>
      </c>
      <c r="C29">
        <v>263.06200600022498</v>
      </c>
      <c r="D29">
        <v>2.6093811961353002E-4</v>
      </c>
      <c r="E29">
        <f t="shared" si="0"/>
        <v>-6.0035205991130605</v>
      </c>
      <c r="F29">
        <f t="shared" si="1"/>
        <v>-0.99999900807371023</v>
      </c>
    </row>
    <row r="30" spans="1:6" x14ac:dyDescent="0.2">
      <c r="A30" t="s">
        <v>28</v>
      </c>
      <c r="B30" t="s">
        <v>1567</v>
      </c>
      <c r="C30">
        <v>998.348727757559</v>
      </c>
      <c r="D30">
        <v>3.8236300205143903E-4</v>
      </c>
      <c r="E30">
        <f t="shared" si="0"/>
        <v>-6.4168064060978924</v>
      </c>
      <c r="F30">
        <f t="shared" si="1"/>
        <v>-0.9999996170045683</v>
      </c>
    </row>
    <row r="31" spans="1:6" x14ac:dyDescent="0.2">
      <c r="A31" t="s">
        <v>29</v>
      </c>
      <c r="B31" t="s">
        <v>1568</v>
      </c>
      <c r="C31">
        <v>577.94232182706298</v>
      </c>
      <c r="D31">
        <v>1.0934133964582399E-4</v>
      </c>
      <c r="E31">
        <f t="shared" si="0"/>
        <v>-6.723100107796478</v>
      </c>
      <c r="F31">
        <f t="shared" si="1"/>
        <v>-0.99999981080925282</v>
      </c>
    </row>
    <row r="32" spans="1:6" x14ac:dyDescent="0.2">
      <c r="A32" t="s">
        <v>30</v>
      </c>
      <c r="B32" t="s">
        <v>1569</v>
      </c>
      <c r="C32">
        <v>382.10081816918603</v>
      </c>
      <c r="D32" s="1">
        <v>6.0170069124189E-5</v>
      </c>
      <c r="E32">
        <f t="shared" si="0"/>
        <v>-6.802797457195167</v>
      </c>
      <c r="F32">
        <f t="shared" si="1"/>
        <v>-0.99999984252829033</v>
      </c>
    </row>
    <row r="33" spans="1:6" x14ac:dyDescent="0.2">
      <c r="A33" t="s">
        <v>31</v>
      </c>
      <c r="B33" t="s">
        <v>1570</v>
      </c>
      <c r="C33">
        <v>1.2809969113800401E-4</v>
      </c>
      <c r="D33" s="1">
        <v>2.0811447113966401E-6</v>
      </c>
      <c r="E33">
        <f t="shared" si="0"/>
        <v>-1.789245802690886</v>
      </c>
      <c r="F33">
        <f t="shared" si="1"/>
        <v>-0.98375371014643331</v>
      </c>
    </row>
    <row r="34" spans="1:6" x14ac:dyDescent="0.2">
      <c r="A34" t="s">
        <v>32</v>
      </c>
      <c r="B34" t="s">
        <v>1571</v>
      </c>
      <c r="C34">
        <v>1000</v>
      </c>
      <c r="D34">
        <v>2.7987564292467602E-2</v>
      </c>
      <c r="E34">
        <f t="shared" si="0"/>
        <v>-4.5530348957592368</v>
      </c>
      <c r="F34">
        <f t="shared" si="1"/>
        <v>-0.99997201243570744</v>
      </c>
    </row>
    <row r="35" spans="1:6" x14ac:dyDescent="0.2">
      <c r="A35" t="s">
        <v>33</v>
      </c>
      <c r="B35" t="s">
        <v>1572</v>
      </c>
      <c r="C35">
        <v>1000</v>
      </c>
      <c r="D35" s="1">
        <v>5.3901366012077598E-6</v>
      </c>
      <c r="E35">
        <f t="shared" si="0"/>
        <v>-8.2684002283506839</v>
      </c>
      <c r="F35">
        <f t="shared" si="1"/>
        <v>-0.99999999460986344</v>
      </c>
    </row>
    <row r="36" spans="1:6" x14ac:dyDescent="0.2">
      <c r="A36" t="s">
        <v>34</v>
      </c>
      <c r="B36" t="s">
        <v>1573</v>
      </c>
      <c r="C36">
        <v>1000</v>
      </c>
      <c r="D36" s="1">
        <v>5.3901364212016702E-6</v>
      </c>
      <c r="E36">
        <f t="shared" si="0"/>
        <v>-8.2684002428541472</v>
      </c>
      <c r="F36">
        <f t="shared" si="1"/>
        <v>-0.99999999460986366</v>
      </c>
    </row>
    <row r="37" spans="1:6" x14ac:dyDescent="0.2">
      <c r="A37" t="s">
        <v>35</v>
      </c>
      <c r="B37" t="s">
        <v>1574</v>
      </c>
      <c r="C37">
        <v>998.209036274092</v>
      </c>
      <c r="D37">
        <v>3.59636558184207E-3</v>
      </c>
      <c r="E37">
        <f t="shared" si="0"/>
        <v>-5.4433576642912929</v>
      </c>
      <c r="F37">
        <f t="shared" si="1"/>
        <v>-0.99999639718190159</v>
      </c>
    </row>
    <row r="38" spans="1:6" x14ac:dyDescent="0.2">
      <c r="A38" t="s">
        <v>36</v>
      </c>
      <c r="B38" t="s">
        <v>1575</v>
      </c>
      <c r="C38">
        <v>998.20903627409496</v>
      </c>
      <c r="D38">
        <v>3.69761729418772E-3</v>
      </c>
      <c r="E38">
        <f t="shared" si="0"/>
        <v>-5.4312995376070603</v>
      </c>
      <c r="F38">
        <f t="shared" si="1"/>
        <v>-0.99999629574852578</v>
      </c>
    </row>
    <row r="39" spans="1:6" x14ac:dyDescent="0.2">
      <c r="A39" t="s">
        <v>37</v>
      </c>
      <c r="B39" t="s">
        <v>1576</v>
      </c>
      <c r="C39">
        <v>1998.0848612805401</v>
      </c>
      <c r="D39">
        <v>6.7664854391770697E-3</v>
      </c>
      <c r="E39">
        <f t="shared" si="0"/>
        <v>-5.4702507777423248</v>
      </c>
      <c r="F39">
        <f t="shared" si="1"/>
        <v>-0.99999661351448565</v>
      </c>
    </row>
    <row r="40" spans="1:6" x14ac:dyDescent="0.2">
      <c r="A40" t="s">
        <v>38</v>
      </c>
      <c r="B40" t="s">
        <v>1577</v>
      </c>
      <c r="C40">
        <v>578.58419922698795</v>
      </c>
      <c r="D40">
        <v>9.0339779482792603E-4</v>
      </c>
      <c r="E40">
        <f t="shared" si="0"/>
        <v>-5.8064875430380649</v>
      </c>
      <c r="F40">
        <f t="shared" si="1"/>
        <v>-0.99999843860617699</v>
      </c>
    </row>
    <row r="41" spans="1:6" x14ac:dyDescent="0.2">
      <c r="A41" t="s">
        <v>39</v>
      </c>
      <c r="B41" t="s">
        <v>1578</v>
      </c>
      <c r="C41">
        <v>578.58419922698999</v>
      </c>
      <c r="D41">
        <v>9.0339779479728399E-4</v>
      </c>
      <c r="E41">
        <f t="shared" si="0"/>
        <v>-5.8064875430527971</v>
      </c>
      <c r="F41">
        <f t="shared" si="1"/>
        <v>-0.99999843860617699</v>
      </c>
    </row>
    <row r="42" spans="1:6" x14ac:dyDescent="0.2">
      <c r="A42" t="s">
        <v>40</v>
      </c>
      <c r="B42" t="s">
        <v>1579</v>
      </c>
      <c r="C42">
        <v>999.38249228916698</v>
      </c>
      <c r="D42">
        <v>8.6946666879039703E-4</v>
      </c>
      <c r="E42">
        <f t="shared" si="0"/>
        <v>-6.0604787990958293</v>
      </c>
      <c r="F42">
        <f t="shared" si="1"/>
        <v>-0.99999912999609708</v>
      </c>
    </row>
    <row r="43" spans="1:6" x14ac:dyDescent="0.2">
      <c r="A43" t="s">
        <v>41</v>
      </c>
      <c r="B43" t="s">
        <v>1580</v>
      </c>
      <c r="C43">
        <v>2000</v>
      </c>
      <c r="D43">
        <v>6.9313547847728904E-2</v>
      </c>
      <c r="E43">
        <f t="shared" si="0"/>
        <v>-4.4602118666732213</v>
      </c>
      <c r="F43">
        <f t="shared" si="1"/>
        <v>-0.99996534322607611</v>
      </c>
    </row>
    <row r="44" spans="1:6" x14ac:dyDescent="0.2">
      <c r="A44" t="s">
        <v>42</v>
      </c>
      <c r="B44" t="s">
        <v>1581</v>
      </c>
      <c r="C44">
        <v>998.20903627409302</v>
      </c>
      <c r="D44">
        <v>4.5941549939749401E-2</v>
      </c>
      <c r="E44">
        <f t="shared" si="0"/>
        <v>-4.3370158540023365</v>
      </c>
      <c r="F44">
        <f t="shared" si="1"/>
        <v>-0.99995397602278657</v>
      </c>
    </row>
    <row r="45" spans="1:6" x14ac:dyDescent="0.2">
      <c r="A45" t="s">
        <v>43</v>
      </c>
      <c r="B45" t="s">
        <v>1582</v>
      </c>
      <c r="C45">
        <v>1000</v>
      </c>
      <c r="D45">
        <v>1.15090217951295E-2</v>
      </c>
      <c r="E45">
        <f t="shared" si="0"/>
        <v>-4.9389615874936288</v>
      </c>
      <c r="F45">
        <f t="shared" si="1"/>
        <v>-0.99998849097820486</v>
      </c>
    </row>
    <row r="46" spans="1:6" x14ac:dyDescent="0.2">
      <c r="A46" t="s">
        <v>44</v>
      </c>
      <c r="B46" t="s">
        <v>1583</v>
      </c>
      <c r="C46">
        <v>1000</v>
      </c>
      <c r="D46">
        <v>1.8815250337895301E-2</v>
      </c>
      <c r="E46">
        <f t="shared" si="0"/>
        <v>-4.7254899989947301</v>
      </c>
      <c r="F46">
        <f t="shared" si="1"/>
        <v>-0.99998118474966213</v>
      </c>
    </row>
    <row r="47" spans="1:6" x14ac:dyDescent="0.2">
      <c r="A47" t="s">
        <v>45</v>
      </c>
      <c r="B47" t="s">
        <v>1584</v>
      </c>
      <c r="C47">
        <v>999.97606106034698</v>
      </c>
      <c r="D47">
        <v>1.05217498320804E-2</v>
      </c>
      <c r="E47">
        <f t="shared" si="0"/>
        <v>-4.9779016316432196</v>
      </c>
      <c r="F47">
        <f t="shared" si="1"/>
        <v>-0.99998947799828242</v>
      </c>
    </row>
    <row r="48" spans="1:6" x14ac:dyDescent="0.2">
      <c r="A48" t="s">
        <v>46</v>
      </c>
      <c r="B48" t="s">
        <v>1585</v>
      </c>
      <c r="C48">
        <v>1999.42280173733</v>
      </c>
      <c r="D48">
        <v>1.2171592714143999E-2</v>
      </c>
      <c r="E48">
        <f t="shared" si="0"/>
        <v>-5.2155572289975911</v>
      </c>
      <c r="F48">
        <f t="shared" si="1"/>
        <v>-0.99999391244678038</v>
      </c>
    </row>
    <row r="49" spans="1:6" x14ac:dyDescent="0.2">
      <c r="A49" t="s">
        <v>47</v>
      </c>
      <c r="B49" t="s">
        <v>1586</v>
      </c>
      <c r="C49">
        <v>1000</v>
      </c>
      <c r="D49">
        <v>2.9740488048153799E-2</v>
      </c>
      <c r="E49">
        <f t="shared" si="0"/>
        <v>-4.52665190888463</v>
      </c>
      <c r="F49">
        <f t="shared" si="1"/>
        <v>-0.99997025951195184</v>
      </c>
    </row>
    <row r="50" spans="1:6" x14ac:dyDescent="0.2">
      <c r="A50" t="s">
        <v>48</v>
      </c>
      <c r="B50" t="s">
        <v>1587</v>
      </c>
      <c r="C50">
        <v>998.318486769424</v>
      </c>
      <c r="D50">
        <v>8.0439606096646799E-2</v>
      </c>
      <c r="E50">
        <f t="shared" si="0"/>
        <v>-4.0937991781720431</v>
      </c>
      <c r="F50">
        <f t="shared" si="1"/>
        <v>-0.99991942490581642</v>
      </c>
    </row>
    <row r="51" spans="1:6" x14ac:dyDescent="0.2">
      <c r="A51" t="s">
        <v>49</v>
      </c>
      <c r="B51" t="s">
        <v>1588</v>
      </c>
      <c r="C51">
        <v>1000</v>
      </c>
      <c r="D51">
        <v>1.1145880804591E-2</v>
      </c>
      <c r="E51">
        <f t="shared" si="0"/>
        <v>-4.9528856056531145</v>
      </c>
      <c r="F51">
        <f t="shared" si="1"/>
        <v>-0.99998885411919536</v>
      </c>
    </row>
    <row r="52" spans="1:6" x14ac:dyDescent="0.2">
      <c r="A52" t="s">
        <v>50</v>
      </c>
      <c r="B52" t="s">
        <v>1589</v>
      </c>
      <c r="C52">
        <v>998.20903627409302</v>
      </c>
      <c r="D52">
        <v>1.0475906892580201E-2</v>
      </c>
      <c r="E52">
        <f t="shared" si="0"/>
        <v>-4.979029867130734</v>
      </c>
      <c r="F52">
        <f t="shared" si="1"/>
        <v>-0.99998950529747588</v>
      </c>
    </row>
    <row r="53" spans="1:6" x14ac:dyDescent="0.2">
      <c r="A53" t="s">
        <v>51</v>
      </c>
      <c r="B53" t="s">
        <v>1590</v>
      </c>
      <c r="C53">
        <v>1000</v>
      </c>
      <c r="D53">
        <v>1.75849523700996</v>
      </c>
      <c r="E53">
        <f t="shared" si="0"/>
        <v>-2.7548588036581521</v>
      </c>
      <c r="F53">
        <f t="shared" si="1"/>
        <v>-0.99824150476299012</v>
      </c>
    </row>
    <row r="54" spans="1:6" x14ac:dyDescent="0.2">
      <c r="A54" t="s">
        <v>52</v>
      </c>
      <c r="B54" t="s">
        <v>1591</v>
      </c>
      <c r="C54">
        <v>55.977113826250097</v>
      </c>
      <c r="D54" s="1">
        <v>1.7105563486965299E-5</v>
      </c>
      <c r="E54">
        <f t="shared" si="0"/>
        <v>-6.5148731173358039</v>
      </c>
      <c r="F54">
        <f t="shared" si="1"/>
        <v>-0.99999969441862369</v>
      </c>
    </row>
    <row r="55" spans="1:6" x14ac:dyDescent="0.2">
      <c r="A55" t="s">
        <v>53</v>
      </c>
      <c r="B55" t="s">
        <v>1592</v>
      </c>
      <c r="C55">
        <v>524.24085237593499</v>
      </c>
      <c r="D55">
        <v>2.8151864905281401E-3</v>
      </c>
      <c r="E55">
        <f t="shared" si="0"/>
        <v>-5.27002369133172</v>
      </c>
      <c r="F55">
        <f t="shared" si="1"/>
        <v>-0.99999462997498612</v>
      </c>
    </row>
    <row r="56" spans="1:6" x14ac:dyDescent="0.2">
      <c r="A56" t="s">
        <v>54</v>
      </c>
      <c r="B56" t="s">
        <v>1593</v>
      </c>
      <c r="C56">
        <v>437.97781409425397</v>
      </c>
      <c r="D56">
        <v>1.23359439191387E-3</v>
      </c>
      <c r="E56">
        <f t="shared" si="0"/>
        <v>-5.5502797253853347</v>
      </c>
      <c r="F56">
        <f t="shared" si="1"/>
        <v>-0.99999718343178079</v>
      </c>
    </row>
    <row r="57" spans="1:6" x14ac:dyDescent="0.2">
      <c r="A57" t="s">
        <v>55</v>
      </c>
      <c r="B57" t="s">
        <v>1594</v>
      </c>
      <c r="C57">
        <v>671.09583053544804</v>
      </c>
      <c r="D57">
        <v>6.36801271724263E-3</v>
      </c>
      <c r="E57">
        <f t="shared" si="0"/>
        <v>-5.0227806185493673</v>
      </c>
      <c r="F57">
        <f t="shared" si="1"/>
        <v>-0.99999051102327352</v>
      </c>
    </row>
    <row r="58" spans="1:6" x14ac:dyDescent="0.2">
      <c r="A58" t="s">
        <v>56</v>
      </c>
      <c r="B58" t="s">
        <v>1595</v>
      </c>
      <c r="C58">
        <v>250.82506766580499</v>
      </c>
      <c r="D58">
        <v>4.9751071385836501E-3</v>
      </c>
      <c r="E58">
        <f t="shared" si="0"/>
        <v>-4.7025685003955573</v>
      </c>
      <c r="F58">
        <f t="shared" si="1"/>
        <v>-0.99998016503220799</v>
      </c>
    </row>
    <row r="59" spans="1:6" x14ac:dyDescent="0.2">
      <c r="A59" t="s">
        <v>57</v>
      </c>
      <c r="B59" t="s">
        <v>1596</v>
      </c>
      <c r="C59">
        <v>191.61005462431501</v>
      </c>
      <c r="D59">
        <v>0</v>
      </c>
      <c r="E59">
        <f t="shared" si="0"/>
        <v>-17.282418294686611</v>
      </c>
      <c r="F59">
        <f t="shared" si="1"/>
        <v>-1</v>
      </c>
    </row>
    <row r="60" spans="1:6" x14ac:dyDescent="0.2">
      <c r="A60" t="s">
        <v>58</v>
      </c>
      <c r="B60" t="s">
        <v>1597</v>
      </c>
      <c r="C60">
        <v>191.61005462431501</v>
      </c>
      <c r="D60">
        <v>5.8633953903876996E-4</v>
      </c>
      <c r="E60">
        <f t="shared" si="0"/>
        <v>-5.5142691134340875</v>
      </c>
      <c r="F60">
        <f t="shared" si="1"/>
        <v>-0.99999693993334438</v>
      </c>
    </row>
    <row r="61" spans="1:6" x14ac:dyDescent="0.2">
      <c r="A61" t="s">
        <v>59</v>
      </c>
      <c r="B61" t="s">
        <v>1598</v>
      </c>
      <c r="C61">
        <v>250.82506766580701</v>
      </c>
      <c r="D61">
        <v>4.9751071384948296E-3</v>
      </c>
      <c r="E61">
        <f t="shared" si="0"/>
        <v>-4.7025685004033138</v>
      </c>
      <c r="F61">
        <f t="shared" si="1"/>
        <v>-0.99998016503220832</v>
      </c>
    </row>
    <row r="62" spans="1:6" x14ac:dyDescent="0.2">
      <c r="A62" t="s">
        <v>60</v>
      </c>
      <c r="B62" t="s">
        <v>1599</v>
      </c>
      <c r="C62">
        <v>191.61005462431501</v>
      </c>
      <c r="D62">
        <v>5.8633953903876996E-4</v>
      </c>
      <c r="E62">
        <f t="shared" si="0"/>
        <v>-5.5142691134340875</v>
      </c>
      <c r="F62">
        <f t="shared" si="1"/>
        <v>-0.99999693993334438</v>
      </c>
    </row>
    <row r="63" spans="1:6" x14ac:dyDescent="0.2">
      <c r="A63" t="s">
        <v>61</v>
      </c>
      <c r="B63" t="s">
        <v>1600</v>
      </c>
      <c r="C63">
        <v>1999.99077579507</v>
      </c>
      <c r="D63">
        <v>2.39741311585445E-2</v>
      </c>
      <c r="E63">
        <f t="shared" si="0"/>
        <v>-4.9212851156959658</v>
      </c>
      <c r="F63">
        <f t="shared" si="1"/>
        <v>-0.99998801287913486</v>
      </c>
    </row>
    <row r="64" spans="1:6" x14ac:dyDescent="0.2">
      <c r="A64" t="s">
        <v>62</v>
      </c>
      <c r="B64" t="s">
        <v>1601</v>
      </c>
      <c r="C64" s="1">
        <v>7.9379447015526199E-8</v>
      </c>
      <c r="D64">
        <v>1999.9992062853401</v>
      </c>
      <c r="E64">
        <f t="shared" si="0"/>
        <v>10.401321748702623</v>
      </c>
      <c r="F64">
        <f t="shared" si="1"/>
        <v>25195428491.95388</v>
      </c>
    </row>
    <row r="65" spans="1:6" x14ac:dyDescent="0.2">
      <c r="A65" t="s">
        <v>63</v>
      </c>
      <c r="B65" t="s">
        <v>1602</v>
      </c>
      <c r="C65">
        <v>545.27810269896304</v>
      </c>
      <c r="D65" s="1">
        <v>7.39956475253878E-5</v>
      </c>
      <c r="E65">
        <f t="shared" si="0"/>
        <v>-6.8674118826313189</v>
      </c>
      <c r="F65">
        <f t="shared" si="1"/>
        <v>-0.99999986429741594</v>
      </c>
    </row>
    <row r="66" spans="1:6" x14ac:dyDescent="0.2">
      <c r="A66" t="s">
        <v>64</v>
      </c>
      <c r="B66" t="s">
        <v>1603</v>
      </c>
      <c r="C66">
        <v>1824.0821768629401</v>
      </c>
      <c r="D66">
        <v>0.151965790276122</v>
      </c>
      <c r="E66">
        <f t="shared" ref="E66:E129" si="2">LOG10((D66+0.000000000000001)/(C66+0.000000000000001))</f>
        <v>-4.0792985669641091</v>
      </c>
      <c r="F66">
        <f t="shared" ref="F66:F129" si="3">(D66-C66)/(C66+0.000000000000001)</f>
        <v>-0.9999166891754091</v>
      </c>
    </row>
    <row r="67" spans="1:6" x14ac:dyDescent="0.2">
      <c r="A67" t="s">
        <v>65</v>
      </c>
      <c r="B67" t="s">
        <v>1604</v>
      </c>
      <c r="C67">
        <v>2000</v>
      </c>
      <c r="D67">
        <v>1.16244188127229E-2</v>
      </c>
      <c r="E67">
        <f t="shared" si="2"/>
        <v>-5.2356587470255729</v>
      </c>
      <c r="F67">
        <f t="shared" si="3"/>
        <v>-0.99999418779059368</v>
      </c>
    </row>
    <row r="68" spans="1:6" x14ac:dyDescent="0.2">
      <c r="A68" t="s">
        <v>66</v>
      </c>
      <c r="B68" t="s">
        <v>1605</v>
      </c>
      <c r="C68">
        <v>1000</v>
      </c>
      <c r="D68">
        <v>2.1983598970422201E-2</v>
      </c>
      <c r="E68">
        <f t="shared" si="2"/>
        <v>-4.657901207042344</v>
      </c>
      <c r="F68">
        <f t="shared" si="3"/>
        <v>-0.99997801640102957</v>
      </c>
    </row>
    <row r="69" spans="1:6" x14ac:dyDescent="0.2">
      <c r="A69" t="s">
        <v>67</v>
      </c>
      <c r="B69" t="s">
        <v>1606</v>
      </c>
      <c r="C69">
        <v>2000</v>
      </c>
      <c r="D69">
        <v>0.22964185053442099</v>
      </c>
      <c r="E69">
        <f t="shared" si="2"/>
        <v>-3.9399789577573308</v>
      </c>
      <c r="F69">
        <f t="shared" si="3"/>
        <v>-0.99988517907473284</v>
      </c>
    </row>
    <row r="70" spans="1:6" x14ac:dyDescent="0.2">
      <c r="A70" t="s">
        <v>68</v>
      </c>
      <c r="B70" t="s">
        <v>1607</v>
      </c>
      <c r="C70">
        <v>1490.918462333</v>
      </c>
      <c r="D70">
        <v>0.185826202978816</v>
      </c>
      <c r="E70">
        <f t="shared" si="2"/>
        <v>-3.9043469397642765</v>
      </c>
      <c r="F70">
        <f t="shared" si="3"/>
        <v>-0.9998753612570549</v>
      </c>
    </row>
    <row r="71" spans="1:6" x14ac:dyDescent="0.2">
      <c r="A71" t="s">
        <v>69</v>
      </c>
      <c r="B71" t="s">
        <v>1608</v>
      </c>
      <c r="C71">
        <v>1000</v>
      </c>
      <c r="D71">
        <v>0.17147954563590401</v>
      </c>
      <c r="E71">
        <f t="shared" si="2"/>
        <v>-3.7657876758966546</v>
      </c>
      <c r="F71">
        <f t="shared" si="3"/>
        <v>-0.9998285204543641</v>
      </c>
    </row>
    <row r="72" spans="1:6" x14ac:dyDescent="0.2">
      <c r="A72" t="s">
        <v>70</v>
      </c>
      <c r="B72" t="s">
        <v>1609</v>
      </c>
      <c r="C72">
        <v>1666.22140499273</v>
      </c>
      <c r="D72">
        <v>3.6830179486257199E-2</v>
      </c>
      <c r="E72">
        <f t="shared" si="2"/>
        <v>-4.6555288739744389</v>
      </c>
      <c r="F72">
        <f t="shared" si="3"/>
        <v>-0.99997789598706632</v>
      </c>
    </row>
    <row r="73" spans="1:6" x14ac:dyDescent="0.2">
      <c r="A73" t="s">
        <v>71</v>
      </c>
      <c r="B73" t="s">
        <v>1610</v>
      </c>
      <c r="C73">
        <v>1412.0019510080399</v>
      </c>
      <c r="D73">
        <v>1.4664420699135599E-2</v>
      </c>
      <c r="E73">
        <f t="shared" si="2"/>
        <v>-4.9835703854370603</v>
      </c>
      <c r="F73">
        <f t="shared" si="3"/>
        <v>-0.99998961444728274</v>
      </c>
    </row>
    <row r="74" spans="1:6" x14ac:dyDescent="0.2">
      <c r="A74" t="s">
        <v>72</v>
      </c>
      <c r="B74" t="s">
        <v>1611</v>
      </c>
      <c r="C74">
        <v>911.89270037718597</v>
      </c>
      <c r="D74">
        <v>1.6862164515370901E-2</v>
      </c>
      <c r="E74">
        <f t="shared" si="2"/>
        <v>-4.733030417060748</v>
      </c>
      <c r="F74">
        <f t="shared" si="3"/>
        <v>-0.99998150860895318</v>
      </c>
    </row>
    <row r="75" spans="1:6" x14ac:dyDescent="0.2">
      <c r="A75" t="s">
        <v>73</v>
      </c>
      <c r="B75" t="s">
        <v>1612</v>
      </c>
      <c r="C75">
        <v>999.10060584740302</v>
      </c>
      <c r="D75">
        <v>1.4400786411802699E-3</v>
      </c>
      <c r="E75">
        <f t="shared" si="2"/>
        <v>-5.84122301321643</v>
      </c>
      <c r="F75">
        <f t="shared" si="3"/>
        <v>-0.99999855862499454</v>
      </c>
    </row>
    <row r="76" spans="1:6" x14ac:dyDescent="0.2">
      <c r="A76" t="s">
        <v>74</v>
      </c>
      <c r="B76" t="s">
        <v>1613</v>
      </c>
      <c r="C76">
        <v>1000</v>
      </c>
      <c r="D76">
        <v>1.3249272910043499</v>
      </c>
      <c r="E76">
        <f t="shared" si="2"/>
        <v>-2.8778079541664332</v>
      </c>
      <c r="F76">
        <f t="shared" si="3"/>
        <v>-0.99867507270899569</v>
      </c>
    </row>
    <row r="77" spans="1:6" x14ac:dyDescent="0.2">
      <c r="A77" t="s">
        <v>75</v>
      </c>
      <c r="B77" t="s">
        <v>1614</v>
      </c>
      <c r="C77">
        <v>1000</v>
      </c>
      <c r="D77">
        <v>0.16569186959846799</v>
      </c>
      <c r="E77">
        <f t="shared" si="2"/>
        <v>-3.7806988016298542</v>
      </c>
      <c r="F77">
        <f t="shared" si="3"/>
        <v>-0.99983430813040153</v>
      </c>
    </row>
    <row r="78" spans="1:6" x14ac:dyDescent="0.2">
      <c r="A78" t="s">
        <v>76</v>
      </c>
      <c r="B78" t="s">
        <v>1615</v>
      </c>
      <c r="C78">
        <v>49.426439759771903</v>
      </c>
      <c r="D78" s="1">
        <v>2.90720085142809E-5</v>
      </c>
      <c r="E78">
        <f t="shared" si="2"/>
        <v>-6.2304842917132053</v>
      </c>
      <c r="F78">
        <f t="shared" si="3"/>
        <v>-0.99999941181261165</v>
      </c>
    </row>
    <row r="79" spans="1:6" x14ac:dyDescent="0.2">
      <c r="A79" t="s">
        <v>77</v>
      </c>
      <c r="B79" t="s">
        <v>1616</v>
      </c>
      <c r="C79">
        <v>998.20903627409405</v>
      </c>
      <c r="D79">
        <v>3.9448764056170304E-3</v>
      </c>
      <c r="E79">
        <f t="shared" si="2"/>
        <v>-5.4031880958350706</v>
      </c>
      <c r="F79">
        <f t="shared" si="3"/>
        <v>-0.99999604804578779</v>
      </c>
    </row>
    <row r="80" spans="1:6" x14ac:dyDescent="0.2">
      <c r="A80" t="s">
        <v>78</v>
      </c>
      <c r="B80" t="s">
        <v>1617</v>
      </c>
      <c r="C80">
        <v>998.20903627409405</v>
      </c>
      <c r="D80">
        <v>3.9448764053482402E-3</v>
      </c>
      <c r="E80">
        <f t="shared" si="2"/>
        <v>-5.4031880958646621</v>
      </c>
      <c r="F80">
        <f t="shared" si="3"/>
        <v>-0.99999604804578801</v>
      </c>
    </row>
    <row r="81" spans="1:6" x14ac:dyDescent="0.2">
      <c r="A81" t="s">
        <v>79</v>
      </c>
      <c r="B81" t="s">
        <v>1618</v>
      </c>
      <c r="C81">
        <v>998.20903627409496</v>
      </c>
      <c r="D81">
        <v>3.2873874560430901E-3</v>
      </c>
      <c r="E81">
        <f t="shared" si="2"/>
        <v>-5.4823706033447701</v>
      </c>
      <c r="F81">
        <f t="shared" si="3"/>
        <v>-0.99999670671438889</v>
      </c>
    </row>
    <row r="82" spans="1:6" x14ac:dyDescent="0.2">
      <c r="A82" t="s">
        <v>80</v>
      </c>
      <c r="B82" t="s">
        <v>1619</v>
      </c>
      <c r="C82">
        <v>1998.2090362740901</v>
      </c>
      <c r="D82">
        <v>1.46444503895074E-2</v>
      </c>
      <c r="E82">
        <f t="shared" si="2"/>
        <v>-5.1349678414755422</v>
      </c>
      <c r="F82">
        <f t="shared" si="3"/>
        <v>-0.99999267121200852</v>
      </c>
    </row>
    <row r="83" spans="1:6" x14ac:dyDescent="0.2">
      <c r="A83" t="s">
        <v>81</v>
      </c>
      <c r="B83" t="s">
        <v>1620</v>
      </c>
      <c r="C83">
        <v>1998.22406401496</v>
      </c>
      <c r="D83">
        <v>1.2407234420939399E-2</v>
      </c>
      <c r="E83">
        <f t="shared" si="2"/>
        <v>-5.2069691969272665</v>
      </c>
      <c r="F83">
        <f t="shared" si="3"/>
        <v>-0.9999937908692802</v>
      </c>
    </row>
    <row r="84" spans="1:6" x14ac:dyDescent="0.2">
      <c r="A84" t="s">
        <v>82</v>
      </c>
      <c r="B84" t="s">
        <v>1621</v>
      </c>
      <c r="C84">
        <v>1267.1682856980001</v>
      </c>
      <c r="D84">
        <v>1.24072344212193E-2</v>
      </c>
      <c r="E84">
        <f t="shared" si="2"/>
        <v>-5.0091593071633653</v>
      </c>
      <c r="F84">
        <f t="shared" si="3"/>
        <v>-0.99999020869243549</v>
      </c>
    </row>
    <row r="85" spans="1:6" x14ac:dyDescent="0.2">
      <c r="A85" t="s">
        <v>83</v>
      </c>
      <c r="B85" t="s">
        <v>1622</v>
      </c>
      <c r="C85">
        <v>700.56038193674897</v>
      </c>
      <c r="D85">
        <v>1.9639904640375599E-4</v>
      </c>
      <c r="E85">
        <f t="shared" si="2"/>
        <v>-6.55230619868746</v>
      </c>
      <c r="F85">
        <f t="shared" si="3"/>
        <v>-0.99999971965436307</v>
      </c>
    </row>
    <row r="86" spans="1:6" x14ac:dyDescent="0.2">
      <c r="A86" t="s">
        <v>84</v>
      </c>
      <c r="B86" t="s">
        <v>1623</v>
      </c>
      <c r="C86">
        <v>999.857995717005</v>
      </c>
      <c r="D86">
        <v>7.1151425692983505E-4</v>
      </c>
      <c r="E86">
        <f t="shared" si="2"/>
        <v>-6.1477547172831102</v>
      </c>
      <c r="F86">
        <f t="shared" si="3"/>
        <v>-0.99999928838469065</v>
      </c>
    </row>
    <row r="87" spans="1:6" x14ac:dyDescent="0.2">
      <c r="A87" t="s">
        <v>85</v>
      </c>
      <c r="B87" t="s">
        <v>1624</v>
      </c>
      <c r="C87">
        <v>1159.39884255632</v>
      </c>
      <c r="D87">
        <v>1.8782783095270001E-3</v>
      </c>
      <c r="E87">
        <f t="shared" si="2"/>
        <v>-5.7904729191981819</v>
      </c>
      <c r="F87">
        <f t="shared" si="3"/>
        <v>-0.99999837995498997</v>
      </c>
    </row>
    <row r="88" spans="1:6" x14ac:dyDescent="0.2">
      <c r="A88" t="s">
        <v>86</v>
      </c>
      <c r="B88" t="s">
        <v>1625</v>
      </c>
      <c r="C88">
        <v>999.86030851653402</v>
      </c>
      <c r="D88">
        <v>2.4572251028884901E-2</v>
      </c>
      <c r="E88">
        <f t="shared" si="2"/>
        <v>-4.6094943851209536</v>
      </c>
      <c r="F88">
        <f t="shared" si="3"/>
        <v>-0.99997542431595732</v>
      </c>
    </row>
    <row r="89" spans="1:6" x14ac:dyDescent="0.2">
      <c r="A89" t="s">
        <v>87</v>
      </c>
      <c r="B89" t="s">
        <v>1626</v>
      </c>
      <c r="C89">
        <v>1000</v>
      </c>
      <c r="D89">
        <v>2.5487442185455501E-2</v>
      </c>
      <c r="E89">
        <f t="shared" si="2"/>
        <v>-4.5936737463463464</v>
      </c>
      <c r="F89">
        <f t="shared" si="3"/>
        <v>-0.99997451255781455</v>
      </c>
    </row>
    <row r="90" spans="1:6" x14ac:dyDescent="0.2">
      <c r="A90" t="s">
        <v>88</v>
      </c>
      <c r="B90" t="s">
        <v>1627</v>
      </c>
      <c r="C90">
        <v>999.79791117239097</v>
      </c>
      <c r="D90">
        <v>2.94078634416629E-2</v>
      </c>
      <c r="E90">
        <f t="shared" si="2"/>
        <v>-4.5314487520467317</v>
      </c>
      <c r="F90">
        <f t="shared" si="3"/>
        <v>-0.99997058619235646</v>
      </c>
    </row>
    <row r="91" spans="1:6" x14ac:dyDescent="0.2">
      <c r="A91" t="s">
        <v>89</v>
      </c>
      <c r="B91" t="s">
        <v>1628</v>
      </c>
      <c r="C91">
        <v>1000</v>
      </c>
      <c r="D91">
        <v>0.25140645231130199</v>
      </c>
      <c r="E91">
        <f t="shared" si="2"/>
        <v>-3.5996235804001206</v>
      </c>
      <c r="F91">
        <f t="shared" si="3"/>
        <v>-0.99974859354768864</v>
      </c>
    </row>
    <row r="92" spans="1:6" x14ac:dyDescent="0.2">
      <c r="A92" t="s">
        <v>90</v>
      </c>
      <c r="B92" t="s">
        <v>1629</v>
      </c>
      <c r="C92">
        <v>88.389826906209294</v>
      </c>
      <c r="D92" s="1">
        <v>3.4790539910495798E-5</v>
      </c>
      <c r="E92">
        <f t="shared" si="2"/>
        <v>-6.4049411148412032</v>
      </c>
      <c r="F92">
        <f t="shared" si="3"/>
        <v>-0.99999960639656016</v>
      </c>
    </row>
    <row r="93" spans="1:6" x14ac:dyDescent="0.2">
      <c r="A93" t="s">
        <v>91</v>
      </c>
      <c r="B93" t="s">
        <v>1630</v>
      </c>
      <c r="C93">
        <v>437.97781409425397</v>
      </c>
      <c r="D93">
        <v>1.2335943918730099E-3</v>
      </c>
      <c r="E93">
        <f t="shared" si="2"/>
        <v>-5.5502797253997205</v>
      </c>
      <c r="F93">
        <f t="shared" si="3"/>
        <v>-0.9999971834317809</v>
      </c>
    </row>
    <row r="94" spans="1:6" x14ac:dyDescent="0.2">
      <c r="A94" t="s">
        <v>92</v>
      </c>
      <c r="B94" t="s">
        <v>1631</v>
      </c>
      <c r="C94">
        <v>1999.42280173733</v>
      </c>
      <c r="D94">
        <v>1.63572724318145E-2</v>
      </c>
      <c r="E94">
        <f t="shared" si="2"/>
        <v>-5.087193753610876</v>
      </c>
      <c r="F94">
        <f t="shared" si="3"/>
        <v>-0.99999181900275536</v>
      </c>
    </row>
    <row r="95" spans="1:6" x14ac:dyDescent="0.2">
      <c r="A95" t="s">
        <v>93</v>
      </c>
      <c r="B95" t="s">
        <v>1632</v>
      </c>
      <c r="C95">
        <v>578.58419922698999</v>
      </c>
      <c r="D95">
        <v>9.0339779480730397E-4</v>
      </c>
      <c r="E95">
        <f t="shared" si="2"/>
        <v>-5.8064875430479805</v>
      </c>
      <c r="F95">
        <f t="shared" si="3"/>
        <v>-0.99999843860617699</v>
      </c>
    </row>
    <row r="96" spans="1:6" x14ac:dyDescent="0.2">
      <c r="A96" t="s">
        <v>94</v>
      </c>
      <c r="B96" t="s">
        <v>1633</v>
      </c>
      <c r="C96">
        <v>176.77965381241901</v>
      </c>
      <c r="D96" s="1">
        <v>6.9581079829740105E-5</v>
      </c>
      <c r="E96">
        <f t="shared" si="2"/>
        <v>-6.404941114792841</v>
      </c>
      <c r="F96">
        <f t="shared" si="3"/>
        <v>-0.99999960639656016</v>
      </c>
    </row>
    <row r="97" spans="1:6" x14ac:dyDescent="0.2">
      <c r="A97" t="s">
        <v>95</v>
      </c>
      <c r="B97" t="s">
        <v>1634</v>
      </c>
      <c r="C97">
        <v>437.97781409425397</v>
      </c>
      <c r="D97">
        <v>1.23359439191387E-3</v>
      </c>
      <c r="E97">
        <f t="shared" si="2"/>
        <v>-5.5502797253853347</v>
      </c>
      <c r="F97">
        <f t="shared" si="3"/>
        <v>-0.99999718343178079</v>
      </c>
    </row>
    <row r="98" spans="1:6" x14ac:dyDescent="0.2">
      <c r="A98" t="s">
        <v>96</v>
      </c>
      <c r="B98" t="s">
        <v>1635</v>
      </c>
      <c r="C98">
        <v>1000</v>
      </c>
      <c r="D98">
        <v>2.2214777797934199E-2</v>
      </c>
      <c r="E98">
        <f t="shared" si="2"/>
        <v>-4.653358026407501</v>
      </c>
      <c r="F98">
        <f t="shared" si="3"/>
        <v>-0.99997778522220215</v>
      </c>
    </row>
    <row r="99" spans="1:6" x14ac:dyDescent="0.2">
      <c r="A99" t="s">
        <v>97</v>
      </c>
      <c r="B99" t="s">
        <v>1636</v>
      </c>
      <c r="C99">
        <v>1000</v>
      </c>
      <c r="D99">
        <v>6.9177901424493102E-3</v>
      </c>
      <c r="E99">
        <f t="shared" si="2"/>
        <v>-5.1600326168458279</v>
      </c>
      <c r="F99">
        <f t="shared" si="3"/>
        <v>-0.99999308220985761</v>
      </c>
    </row>
    <row r="100" spans="1:6" x14ac:dyDescent="0.2">
      <c r="A100" t="s">
        <v>98</v>
      </c>
      <c r="B100" t="s">
        <v>1637</v>
      </c>
      <c r="C100">
        <v>1000</v>
      </c>
      <c r="D100">
        <v>2.6842056392528301E-2</v>
      </c>
      <c r="E100">
        <f t="shared" si="2"/>
        <v>-4.571184215562754</v>
      </c>
      <c r="F100">
        <f t="shared" si="3"/>
        <v>-0.99997315794360753</v>
      </c>
    </row>
    <row r="101" spans="1:6" x14ac:dyDescent="0.2">
      <c r="A101" t="s">
        <v>99</v>
      </c>
      <c r="B101" t="s">
        <v>1638</v>
      </c>
      <c r="C101">
        <v>1000</v>
      </c>
      <c r="D101">
        <v>2.68420563893579E-2</v>
      </c>
      <c r="E101">
        <f t="shared" si="2"/>
        <v>-4.5711842156140499</v>
      </c>
      <c r="F101">
        <f t="shared" si="3"/>
        <v>-0.99997315794361064</v>
      </c>
    </row>
    <row r="102" spans="1:6" x14ac:dyDescent="0.2">
      <c r="A102" t="s">
        <v>100</v>
      </c>
      <c r="B102" t="s">
        <v>1639</v>
      </c>
      <c r="C102">
        <v>2000</v>
      </c>
      <c r="D102">
        <v>0.161137779721541</v>
      </c>
      <c r="E102">
        <f t="shared" si="2"/>
        <v>-4.0938326203532558</v>
      </c>
      <c r="F102">
        <f t="shared" si="3"/>
        <v>-0.99991943111013926</v>
      </c>
    </row>
    <row r="103" spans="1:6" x14ac:dyDescent="0.2">
      <c r="A103" t="s">
        <v>101</v>
      </c>
      <c r="B103" t="s">
        <v>1640</v>
      </c>
      <c r="C103">
        <v>2000</v>
      </c>
      <c r="D103">
        <v>0.17616150702606601</v>
      </c>
      <c r="E103">
        <f t="shared" si="2"/>
        <v>-4.0551189787189488</v>
      </c>
      <c r="F103">
        <f t="shared" si="3"/>
        <v>-0.99991191924648692</v>
      </c>
    </row>
    <row r="104" spans="1:6" x14ac:dyDescent="0.2">
      <c r="A104" t="s">
        <v>102</v>
      </c>
      <c r="B104" t="s">
        <v>1641</v>
      </c>
      <c r="C104" s="1">
        <v>6.3181870270324799E-9</v>
      </c>
      <c r="D104" s="1">
        <v>1.86560455499557E-9</v>
      </c>
      <c r="E104">
        <f t="shared" si="2"/>
        <v>-0.52977271998228281</v>
      </c>
      <c r="F104">
        <f t="shared" si="3"/>
        <v>-0.70472459081408412</v>
      </c>
    </row>
    <row r="105" spans="1:6" x14ac:dyDescent="0.2">
      <c r="A105" t="s">
        <v>103</v>
      </c>
      <c r="B105" t="s">
        <v>1642</v>
      </c>
      <c r="C105">
        <v>27.988556913125102</v>
      </c>
      <c r="D105" s="1">
        <v>8.5526370005375996E-6</v>
      </c>
      <c r="E105">
        <f t="shared" si="2"/>
        <v>-6.5148804671523886</v>
      </c>
      <c r="F105">
        <f t="shared" si="3"/>
        <v>-0.9999996944237951</v>
      </c>
    </row>
    <row r="106" spans="1:6" x14ac:dyDescent="0.2">
      <c r="A106" t="s">
        <v>104</v>
      </c>
      <c r="B106" t="s">
        <v>1643</v>
      </c>
      <c r="C106">
        <v>27.988556913125102</v>
      </c>
      <c r="D106" s="1">
        <v>8.5526370005375996E-6</v>
      </c>
      <c r="E106">
        <f t="shared" si="2"/>
        <v>-6.5148804671523886</v>
      </c>
      <c r="F106">
        <f t="shared" si="3"/>
        <v>-0.9999996944237951</v>
      </c>
    </row>
    <row r="107" spans="1:6" x14ac:dyDescent="0.2">
      <c r="A107" t="s">
        <v>105</v>
      </c>
      <c r="B107" t="s">
        <v>1644</v>
      </c>
      <c r="C107">
        <v>27.988556913125102</v>
      </c>
      <c r="D107" s="1">
        <v>8.5526370005375996E-6</v>
      </c>
      <c r="E107">
        <f t="shared" si="2"/>
        <v>-6.5148804671523886</v>
      </c>
      <c r="F107">
        <f t="shared" si="3"/>
        <v>-0.9999996944237951</v>
      </c>
    </row>
    <row r="108" spans="1:6" x14ac:dyDescent="0.2">
      <c r="A108" t="s">
        <v>106</v>
      </c>
      <c r="B108" t="s">
        <v>1645</v>
      </c>
      <c r="C108">
        <v>998.20903627409302</v>
      </c>
      <c r="D108">
        <v>3.8727635661146599E-3</v>
      </c>
      <c r="E108">
        <f t="shared" si="2"/>
        <v>-5.4112005130627994</v>
      </c>
      <c r="F108">
        <f t="shared" si="3"/>
        <v>-0.99999612028801044</v>
      </c>
    </row>
    <row r="109" spans="1:6" x14ac:dyDescent="0.2">
      <c r="A109" t="s">
        <v>107</v>
      </c>
      <c r="B109" t="s">
        <v>1646</v>
      </c>
      <c r="C109">
        <v>998.209036274092</v>
      </c>
      <c r="D109">
        <v>3.9003004901479702E-3</v>
      </c>
      <c r="E109">
        <f t="shared" si="2"/>
        <v>-5.4081234294058484</v>
      </c>
      <c r="F109">
        <f t="shared" si="3"/>
        <v>-0.99999609270168033</v>
      </c>
    </row>
    <row r="110" spans="1:6" x14ac:dyDescent="0.2">
      <c r="A110" t="s">
        <v>108</v>
      </c>
      <c r="B110" t="s">
        <v>1647</v>
      </c>
      <c r="C110">
        <v>998.20903627409496</v>
      </c>
      <c r="D110">
        <v>2.4555072928538202E-3</v>
      </c>
      <c r="E110">
        <f t="shared" si="2"/>
        <v>-5.6090802686691266</v>
      </c>
      <c r="F110">
        <f t="shared" si="3"/>
        <v>-0.9999975400870923</v>
      </c>
    </row>
    <row r="111" spans="1:6" x14ac:dyDescent="0.2">
      <c r="A111" t="s">
        <v>109</v>
      </c>
      <c r="B111" t="s">
        <v>1648</v>
      </c>
      <c r="C111">
        <v>998.209036274092</v>
      </c>
      <c r="D111">
        <v>2.83964305950487E-3</v>
      </c>
      <c r="E111">
        <f t="shared" si="2"/>
        <v>-5.5459577439280681</v>
      </c>
      <c r="F111">
        <f t="shared" si="3"/>
        <v>-0.99999715526211819</v>
      </c>
    </row>
    <row r="112" spans="1:6" x14ac:dyDescent="0.2">
      <c r="A112" t="s">
        <v>110</v>
      </c>
      <c r="B112" t="s">
        <v>1649</v>
      </c>
      <c r="C112">
        <v>524.24085237593499</v>
      </c>
      <c r="D112">
        <v>2.8151864905808801E-3</v>
      </c>
      <c r="E112">
        <f t="shared" si="2"/>
        <v>-5.2700236913235834</v>
      </c>
      <c r="F112">
        <f t="shared" si="3"/>
        <v>-0.99999462997498612</v>
      </c>
    </row>
    <row r="113" spans="1:6" x14ac:dyDescent="0.2">
      <c r="A113" t="s">
        <v>111</v>
      </c>
      <c r="B113" t="s">
        <v>1650</v>
      </c>
      <c r="C113">
        <v>252.77403986947701</v>
      </c>
      <c r="D113">
        <v>2.09200271971022E-4</v>
      </c>
      <c r="E113">
        <f t="shared" si="2"/>
        <v>-6.0821702246480482</v>
      </c>
      <c r="F113">
        <f t="shared" si="3"/>
        <v>-0.99999917238229019</v>
      </c>
    </row>
    <row r="114" spans="1:6" x14ac:dyDescent="0.2">
      <c r="A114" t="s">
        <v>112</v>
      </c>
      <c r="B114" t="s">
        <v>1651</v>
      </c>
      <c r="C114">
        <v>252.77403986947701</v>
      </c>
      <c r="D114">
        <v>2.0920027197268701E-4</v>
      </c>
      <c r="E114">
        <f t="shared" si="2"/>
        <v>-6.0821702246445914</v>
      </c>
      <c r="F114">
        <f t="shared" si="3"/>
        <v>-0.99999917238229019</v>
      </c>
    </row>
    <row r="115" spans="1:6" x14ac:dyDescent="0.2">
      <c r="A115" t="s">
        <v>113</v>
      </c>
      <c r="B115" t="s">
        <v>1652</v>
      </c>
      <c r="C115">
        <v>1999.99077579507</v>
      </c>
      <c r="D115">
        <v>3.3198336084142903E-2</v>
      </c>
      <c r="E115">
        <f t="shared" si="2"/>
        <v>-4.7799116754381572</v>
      </c>
      <c r="F115">
        <f t="shared" si="3"/>
        <v>-0.9999834007554006</v>
      </c>
    </row>
    <row r="116" spans="1:6" x14ac:dyDescent="0.2">
      <c r="A116" t="s">
        <v>114</v>
      </c>
      <c r="B116" t="s">
        <v>1653</v>
      </c>
      <c r="C116">
        <v>1998.2090362740901</v>
      </c>
      <c r="D116">
        <v>6.9415575600854096E-3</v>
      </c>
      <c r="E116">
        <f t="shared" si="2"/>
        <v>-5.4591839893769798</v>
      </c>
      <c r="F116">
        <f t="shared" si="3"/>
        <v>-0.99999652611041479</v>
      </c>
    </row>
    <row r="117" spans="1:6" x14ac:dyDescent="0.2">
      <c r="A117" t="s">
        <v>115</v>
      </c>
      <c r="B117" t="s">
        <v>1654</v>
      </c>
      <c r="C117">
        <v>998.31848676942798</v>
      </c>
      <c r="D117">
        <v>1.07682452596883E-3</v>
      </c>
      <c r="E117">
        <f t="shared" si="2"/>
        <v>-5.967124174842473</v>
      </c>
      <c r="F117">
        <f t="shared" si="3"/>
        <v>-0.99999892136172952</v>
      </c>
    </row>
    <row r="118" spans="1:6" x14ac:dyDescent="0.2">
      <c r="A118" t="s">
        <v>116</v>
      </c>
      <c r="B118" t="s">
        <v>1655</v>
      </c>
      <c r="C118">
        <v>1998.2090362740901</v>
      </c>
      <c r="D118">
        <v>7.8493550435491093E-3</v>
      </c>
      <c r="E118">
        <f t="shared" si="2"/>
        <v>-5.4058069449806716</v>
      </c>
      <c r="F118">
        <f t="shared" si="3"/>
        <v>-0.99999607180485073</v>
      </c>
    </row>
    <row r="119" spans="1:6" x14ac:dyDescent="0.2">
      <c r="A119" t="s">
        <v>117</v>
      </c>
      <c r="B119" t="s">
        <v>1656</v>
      </c>
      <c r="C119">
        <v>1000</v>
      </c>
      <c r="D119">
        <v>3.67686756210517E-3</v>
      </c>
      <c r="E119">
        <f t="shared" si="2"/>
        <v>-5.4345220127969878</v>
      </c>
      <c r="F119">
        <f t="shared" si="3"/>
        <v>-0.9999963231324378</v>
      </c>
    </row>
    <row r="120" spans="1:6" x14ac:dyDescent="0.2">
      <c r="A120" t="s">
        <v>118</v>
      </c>
      <c r="B120" t="s">
        <v>1657</v>
      </c>
      <c r="C120">
        <v>999.11612233731796</v>
      </c>
      <c r="D120">
        <v>3.6769346273013799E-3</v>
      </c>
      <c r="E120">
        <f t="shared" si="2"/>
        <v>-5.4341300585047581</v>
      </c>
      <c r="F120">
        <f t="shared" si="3"/>
        <v>-0.99999631981253723</v>
      </c>
    </row>
    <row r="121" spans="1:6" x14ac:dyDescent="0.2">
      <c r="A121" t="s">
        <v>119</v>
      </c>
      <c r="B121" t="s">
        <v>1658</v>
      </c>
      <c r="C121">
        <v>998.20903627409598</v>
      </c>
      <c r="D121">
        <v>3.67693462742353E-3</v>
      </c>
      <c r="E121">
        <f t="shared" si="2"/>
        <v>-5.4337355884189416</v>
      </c>
      <c r="F121">
        <f t="shared" si="3"/>
        <v>-0.99999631646830101</v>
      </c>
    </row>
    <row r="122" spans="1:6" x14ac:dyDescent="0.2">
      <c r="A122" t="s">
        <v>120</v>
      </c>
      <c r="B122" t="s">
        <v>1659</v>
      </c>
      <c r="C122">
        <v>267.37037452560298</v>
      </c>
      <c r="D122">
        <v>6.3067148268298003E-4</v>
      </c>
      <c r="E122">
        <f t="shared" si="2"/>
        <v>-5.6273100906278115</v>
      </c>
      <c r="F122">
        <f t="shared" si="3"/>
        <v>-0.99999764120657053</v>
      </c>
    </row>
    <row r="123" spans="1:6" x14ac:dyDescent="0.2">
      <c r="A123" t="s">
        <v>121</v>
      </c>
      <c r="B123" t="s">
        <v>1660</v>
      </c>
      <c r="C123">
        <v>1000</v>
      </c>
      <c r="D123">
        <v>4.52892928138038E-3</v>
      </c>
      <c r="E123">
        <f t="shared" si="2"/>
        <v>-5.3440044607137356</v>
      </c>
      <c r="F123">
        <f t="shared" si="3"/>
        <v>-0.99999547107071862</v>
      </c>
    </row>
    <row r="124" spans="1:6" x14ac:dyDescent="0.2">
      <c r="A124" t="s">
        <v>122</v>
      </c>
      <c r="B124" t="s">
        <v>1661</v>
      </c>
      <c r="C124" s="1">
        <v>7.7426941413882804E-8</v>
      </c>
      <c r="D124" s="1">
        <v>3.77942384056614E-8</v>
      </c>
      <c r="E124">
        <f t="shared" si="2"/>
        <v>-0.3114664995763563</v>
      </c>
      <c r="F124">
        <f t="shared" si="3"/>
        <v>-0.51187224721294411</v>
      </c>
    </row>
    <row r="125" spans="1:6" x14ac:dyDescent="0.2">
      <c r="A125" t="s">
        <v>123</v>
      </c>
      <c r="B125" t="s">
        <v>1662</v>
      </c>
      <c r="C125">
        <v>1000</v>
      </c>
      <c r="D125">
        <v>5.4287369455535705E-4</v>
      </c>
      <c r="E125">
        <f t="shared" si="2"/>
        <v>-6.2653012019726155</v>
      </c>
      <c r="F125">
        <f t="shared" si="3"/>
        <v>-0.99999945712630545</v>
      </c>
    </row>
    <row r="126" spans="1:6" x14ac:dyDescent="0.2">
      <c r="A126" t="s">
        <v>124</v>
      </c>
      <c r="B126" t="s">
        <v>1663</v>
      </c>
      <c r="C126">
        <v>993.35334386915099</v>
      </c>
      <c r="D126">
        <v>2.52863300582885</v>
      </c>
      <c r="E126">
        <f t="shared" si="2"/>
        <v>-2.5942179556458056</v>
      </c>
      <c r="F126">
        <f t="shared" si="3"/>
        <v>-0.99745444758258961</v>
      </c>
    </row>
    <row r="127" spans="1:6" x14ac:dyDescent="0.2">
      <c r="A127" t="s">
        <v>125</v>
      </c>
      <c r="B127" t="s">
        <v>1664</v>
      </c>
      <c r="C127">
        <v>1000</v>
      </c>
      <c r="D127">
        <v>0.17147954563590401</v>
      </c>
      <c r="E127">
        <f t="shared" si="2"/>
        <v>-3.7657876758966546</v>
      </c>
      <c r="F127">
        <f t="shared" si="3"/>
        <v>-0.9998285204543641</v>
      </c>
    </row>
    <row r="128" spans="1:6" x14ac:dyDescent="0.2">
      <c r="A128" t="s">
        <v>126</v>
      </c>
      <c r="B128" t="s">
        <v>1665</v>
      </c>
      <c r="C128">
        <v>250.82506766580499</v>
      </c>
      <c r="D128">
        <v>4.9751071392468704E-3</v>
      </c>
      <c r="E128">
        <f t="shared" si="2"/>
        <v>-4.7025685003376623</v>
      </c>
      <c r="F128">
        <f t="shared" si="3"/>
        <v>-0.99998016503220533</v>
      </c>
    </row>
    <row r="129" spans="1:6" x14ac:dyDescent="0.2">
      <c r="A129" t="s">
        <v>127</v>
      </c>
      <c r="B129" t="s">
        <v>1666</v>
      </c>
      <c r="C129">
        <v>2000</v>
      </c>
      <c r="D129">
        <v>2.0742474442876201E-2</v>
      </c>
      <c r="E129">
        <f t="shared" si="2"/>
        <v>-4.9841694320012104</v>
      </c>
      <c r="F129">
        <f t="shared" si="3"/>
        <v>-0.99998962876277853</v>
      </c>
    </row>
    <row r="130" spans="1:6" x14ac:dyDescent="0.2">
      <c r="A130" t="s">
        <v>128</v>
      </c>
      <c r="B130" t="s">
        <v>1667</v>
      </c>
      <c r="C130">
        <v>1998.3184867694199</v>
      </c>
      <c r="D130">
        <v>1.03804248687755E-2</v>
      </c>
      <c r="E130">
        <f t="shared" ref="E130:E193" si="4">LOG10((D130+0.000000000000001)/(C130+0.000000000000001))</f>
        <v>-5.2844495766588784</v>
      </c>
      <c r="F130">
        <f t="shared" ref="F130:F193" si="5">(D130-C130)/(C130+0.000000000000001)</f>
        <v>-0.99999480542018826</v>
      </c>
    </row>
    <row r="131" spans="1:6" x14ac:dyDescent="0.2">
      <c r="A131" t="s">
        <v>129</v>
      </c>
      <c r="B131" t="s">
        <v>1668</v>
      </c>
      <c r="C131">
        <v>1998.0693447906301</v>
      </c>
      <c r="D131">
        <v>6.0855314909668201E-3</v>
      </c>
      <c r="E131">
        <f t="shared" si="4"/>
        <v>-5.5163120426099921</v>
      </c>
      <c r="F131">
        <f t="shared" si="5"/>
        <v>-0.99999695429415059</v>
      </c>
    </row>
    <row r="132" spans="1:6" x14ac:dyDescent="0.2">
      <c r="A132" t="s">
        <v>130</v>
      </c>
      <c r="B132" t="s">
        <v>1669</v>
      </c>
      <c r="C132">
        <v>671.09583053544804</v>
      </c>
      <c r="D132">
        <v>6.36801271724263E-3</v>
      </c>
      <c r="E132">
        <f t="shared" si="4"/>
        <v>-5.0227806185493673</v>
      </c>
      <c r="F132">
        <f t="shared" si="5"/>
        <v>-0.99999051102327352</v>
      </c>
    </row>
    <row r="133" spans="1:6" x14ac:dyDescent="0.2">
      <c r="A133" t="s">
        <v>131</v>
      </c>
      <c r="B133" t="s">
        <v>1648</v>
      </c>
      <c r="C133">
        <v>524.24085237593499</v>
      </c>
      <c r="D133">
        <v>2.8151864906357802E-3</v>
      </c>
      <c r="E133">
        <f t="shared" si="4"/>
        <v>-5.2700236913151137</v>
      </c>
      <c r="F133">
        <f t="shared" si="5"/>
        <v>-0.99999462997498612</v>
      </c>
    </row>
    <row r="134" spans="1:6" x14ac:dyDescent="0.2">
      <c r="A134" t="s">
        <v>132</v>
      </c>
      <c r="B134" t="s">
        <v>1670</v>
      </c>
      <c r="C134">
        <v>1000</v>
      </c>
      <c r="D134">
        <v>5.1134088183770899E-3</v>
      </c>
      <c r="E134">
        <f t="shared" si="4"/>
        <v>-5.2912894839274767</v>
      </c>
      <c r="F134">
        <f t="shared" si="5"/>
        <v>-0.99999488659118163</v>
      </c>
    </row>
    <row r="135" spans="1:6" x14ac:dyDescent="0.2">
      <c r="A135" t="s">
        <v>133</v>
      </c>
      <c r="B135" t="s">
        <v>1671</v>
      </c>
      <c r="C135">
        <v>1000</v>
      </c>
      <c r="D135">
        <v>2.6698872918818999E-2</v>
      </c>
      <c r="E135">
        <f t="shared" si="4"/>
        <v>-4.573507071799046</v>
      </c>
      <c r="F135">
        <f t="shared" si="5"/>
        <v>-0.99997330112708116</v>
      </c>
    </row>
    <row r="136" spans="1:6" x14ac:dyDescent="0.2">
      <c r="A136" t="s">
        <v>134</v>
      </c>
      <c r="B136" t="s">
        <v>1672</v>
      </c>
      <c r="C136">
        <v>1000</v>
      </c>
      <c r="D136">
        <v>5.0026634994485901</v>
      </c>
      <c r="E136">
        <f t="shared" si="4"/>
        <v>-2.3007987086391846</v>
      </c>
      <c r="F136">
        <f t="shared" si="5"/>
        <v>-0.99499733650055144</v>
      </c>
    </row>
    <row r="137" spans="1:6" x14ac:dyDescent="0.2">
      <c r="A137" t="s">
        <v>135</v>
      </c>
      <c r="B137" t="s">
        <v>1673</v>
      </c>
      <c r="C137">
        <v>2000</v>
      </c>
      <c r="D137">
        <v>6.1494781469721902</v>
      </c>
      <c r="E137">
        <f t="shared" si="4"/>
        <v>-2.5121917331416488</v>
      </c>
      <c r="F137">
        <f t="shared" si="5"/>
        <v>-0.9969252609265139</v>
      </c>
    </row>
    <row r="138" spans="1:6" x14ac:dyDescent="0.2">
      <c r="A138" t="s">
        <v>136</v>
      </c>
      <c r="B138" t="s">
        <v>1674</v>
      </c>
      <c r="C138">
        <v>2000</v>
      </c>
      <c r="D138">
        <v>0.14457672206914199</v>
      </c>
      <c r="E138">
        <f t="shared" si="4"/>
        <v>-4.1409316217284857</v>
      </c>
      <c r="F138">
        <f t="shared" si="5"/>
        <v>-0.99992771163896543</v>
      </c>
    </row>
    <row r="139" spans="1:6" x14ac:dyDescent="0.2">
      <c r="A139" t="s">
        <v>137</v>
      </c>
      <c r="B139" t="s">
        <v>1675</v>
      </c>
      <c r="C139">
        <v>1000</v>
      </c>
      <c r="D139">
        <v>2.50143714250584E-4</v>
      </c>
      <c r="E139">
        <f t="shared" si="4"/>
        <v>-6.6018104058333416</v>
      </c>
      <c r="F139">
        <f t="shared" si="5"/>
        <v>-0.99999974985628581</v>
      </c>
    </row>
    <row r="140" spans="1:6" x14ac:dyDescent="0.2">
      <c r="A140" t="s">
        <v>138</v>
      </c>
      <c r="B140" t="s">
        <v>1676</v>
      </c>
      <c r="C140">
        <v>1000</v>
      </c>
      <c r="D140">
        <v>8.7254843648666407E-3</v>
      </c>
      <c r="E140">
        <f t="shared" si="4"/>
        <v>-5.0592104553543962</v>
      </c>
      <c r="F140">
        <f t="shared" si="5"/>
        <v>-0.99999127451563519</v>
      </c>
    </row>
    <row r="141" spans="1:6" x14ac:dyDescent="0.2">
      <c r="A141" t="s">
        <v>139</v>
      </c>
      <c r="B141" t="s">
        <v>1677</v>
      </c>
      <c r="C141">
        <v>3.84299073402872E-4</v>
      </c>
      <c r="D141">
        <v>3.8423643311734601E-4</v>
      </c>
      <c r="E141">
        <f t="shared" si="4"/>
        <v>-7.079524674696058E-5</v>
      </c>
      <c r="F141">
        <f t="shared" si="5"/>
        <v>-1.6299879406723864E-4</v>
      </c>
    </row>
    <row r="142" spans="1:6" x14ac:dyDescent="0.2">
      <c r="A142" t="s">
        <v>140</v>
      </c>
      <c r="B142" t="s">
        <v>1678</v>
      </c>
      <c r="C142">
        <v>382.10081816918603</v>
      </c>
      <c r="D142" s="1">
        <v>6.0170069124189E-5</v>
      </c>
      <c r="E142">
        <f t="shared" si="4"/>
        <v>-6.802797457195167</v>
      </c>
      <c r="F142">
        <f t="shared" si="5"/>
        <v>-0.99999984252829033</v>
      </c>
    </row>
    <row r="143" spans="1:6" x14ac:dyDescent="0.2">
      <c r="A143" t="s">
        <v>141</v>
      </c>
      <c r="B143" t="s">
        <v>1679</v>
      </c>
      <c r="C143">
        <v>998.20903627409302</v>
      </c>
      <c r="D143">
        <v>1.0475906892580201E-2</v>
      </c>
      <c r="E143">
        <f t="shared" si="4"/>
        <v>-4.979029867130734</v>
      </c>
      <c r="F143">
        <f t="shared" si="5"/>
        <v>-0.99998950529747588</v>
      </c>
    </row>
    <row r="144" spans="1:6" x14ac:dyDescent="0.2">
      <c r="A144" t="s">
        <v>142</v>
      </c>
      <c r="B144" t="s">
        <v>1680</v>
      </c>
      <c r="C144">
        <v>998.20903627409302</v>
      </c>
      <c r="D144">
        <v>2.0569453790675301E-2</v>
      </c>
      <c r="E144">
        <f t="shared" si="4"/>
        <v>-4.6859987375706984</v>
      </c>
      <c r="F144">
        <f t="shared" si="5"/>
        <v>-0.99997939364096777</v>
      </c>
    </row>
    <row r="145" spans="1:6" x14ac:dyDescent="0.2">
      <c r="A145" t="s">
        <v>143</v>
      </c>
      <c r="B145" t="s">
        <v>1681</v>
      </c>
      <c r="C145">
        <v>139.252438135034</v>
      </c>
      <c r="D145" s="1">
        <v>4.8508390607618398E-5</v>
      </c>
      <c r="E145">
        <f t="shared" si="4"/>
        <v>-6.4579859418405983</v>
      </c>
      <c r="F145">
        <f t="shared" si="5"/>
        <v>-0.99999965165140903</v>
      </c>
    </row>
    <row r="146" spans="1:6" x14ac:dyDescent="0.2">
      <c r="A146" t="s">
        <v>144</v>
      </c>
      <c r="B146" t="s">
        <v>1682</v>
      </c>
      <c r="C146">
        <v>390.74922199168498</v>
      </c>
      <c r="D146" s="1">
        <v>2.5368113568985401E-5</v>
      </c>
      <c r="E146">
        <f t="shared" si="4"/>
        <v>-7.1876099486747824</v>
      </c>
      <c r="F146">
        <f t="shared" si="5"/>
        <v>-0.99999993507827489</v>
      </c>
    </row>
    <row r="147" spans="1:6" x14ac:dyDescent="0.2">
      <c r="A147" t="s">
        <v>145</v>
      </c>
      <c r="B147" t="s">
        <v>1683</v>
      </c>
      <c r="C147">
        <v>503.14774073557902</v>
      </c>
      <c r="D147">
        <v>1.5930947167247501E-4</v>
      </c>
      <c r="E147">
        <f t="shared" si="4"/>
        <v>-6.4994539295817075</v>
      </c>
      <c r="F147">
        <f t="shared" si="5"/>
        <v>-0.99999968337436751</v>
      </c>
    </row>
    <row r="148" spans="1:6" x14ac:dyDescent="0.2">
      <c r="A148" t="s">
        <v>146</v>
      </c>
      <c r="B148" t="s">
        <v>1684</v>
      </c>
      <c r="C148">
        <v>736.43384405331801</v>
      </c>
      <c r="D148">
        <v>2.4498702877714902E-4</v>
      </c>
      <c r="E148">
        <f t="shared" si="4"/>
        <v>-6.4779906484505707</v>
      </c>
      <c r="F148">
        <f t="shared" si="5"/>
        <v>-0.9999996673332836</v>
      </c>
    </row>
    <row r="149" spans="1:6" x14ac:dyDescent="0.2">
      <c r="A149" t="s">
        <v>147</v>
      </c>
      <c r="B149" t="s">
        <v>1685</v>
      </c>
      <c r="C149">
        <v>139.252438135034</v>
      </c>
      <c r="D149" s="1">
        <v>4.8508390607618398E-5</v>
      </c>
      <c r="E149">
        <f t="shared" si="4"/>
        <v>-6.4579859418405983</v>
      </c>
      <c r="F149">
        <f t="shared" si="5"/>
        <v>-0.99999965165140903</v>
      </c>
    </row>
    <row r="150" spans="1:6" x14ac:dyDescent="0.2">
      <c r="A150" t="s">
        <v>148</v>
      </c>
      <c r="B150" t="s">
        <v>1686</v>
      </c>
      <c r="C150">
        <v>382.10081816918603</v>
      </c>
      <c r="D150" s="1">
        <v>6.0170069125479702E-5</v>
      </c>
      <c r="E150">
        <f t="shared" si="4"/>
        <v>-6.8027974571858509</v>
      </c>
      <c r="F150">
        <f t="shared" si="5"/>
        <v>-0.99999984252829033</v>
      </c>
    </row>
    <row r="151" spans="1:6" x14ac:dyDescent="0.2">
      <c r="A151" t="s">
        <v>149</v>
      </c>
      <c r="B151" t="s">
        <v>1687</v>
      </c>
      <c r="C151">
        <v>55.977113826250097</v>
      </c>
      <c r="D151" s="1">
        <v>1.71055634858273E-5</v>
      </c>
      <c r="E151">
        <f t="shared" si="4"/>
        <v>-6.5148731173646963</v>
      </c>
      <c r="F151">
        <f t="shared" si="5"/>
        <v>-0.99999969441862369</v>
      </c>
    </row>
    <row r="152" spans="1:6" x14ac:dyDescent="0.2">
      <c r="A152" t="s">
        <v>150</v>
      </c>
      <c r="B152" t="s">
        <v>1688</v>
      </c>
      <c r="C152">
        <v>1000</v>
      </c>
      <c r="D152">
        <v>2.5106753635507899E-2</v>
      </c>
      <c r="E152">
        <f t="shared" si="4"/>
        <v>-4.6002094389928185</v>
      </c>
      <c r="F152">
        <f t="shared" si="5"/>
        <v>-0.99997489324636446</v>
      </c>
    </row>
    <row r="153" spans="1:6" x14ac:dyDescent="0.2">
      <c r="A153" t="s">
        <v>151</v>
      </c>
      <c r="B153" t="s">
        <v>1689</v>
      </c>
      <c r="C153">
        <v>548.88844443882499</v>
      </c>
      <c r="D153">
        <v>4.71958600455111E-4</v>
      </c>
      <c r="E153">
        <f t="shared" si="4"/>
        <v>-6.0655801832198843</v>
      </c>
      <c r="F153">
        <f t="shared" si="5"/>
        <v>-0.99999914015569979</v>
      </c>
    </row>
    <row r="154" spans="1:6" x14ac:dyDescent="0.2">
      <c r="A154" t="s">
        <v>152</v>
      </c>
      <c r="B154" t="s">
        <v>1690</v>
      </c>
      <c r="C154">
        <v>548.88844443882499</v>
      </c>
      <c r="D154">
        <v>4.71958600472909E-4</v>
      </c>
      <c r="E154">
        <f t="shared" si="4"/>
        <v>-6.0655801832035072</v>
      </c>
      <c r="F154">
        <f t="shared" si="5"/>
        <v>-0.99999914015569979</v>
      </c>
    </row>
    <row r="155" spans="1:6" x14ac:dyDescent="0.2">
      <c r="A155" t="s">
        <v>153</v>
      </c>
      <c r="B155" t="s">
        <v>1691</v>
      </c>
      <c r="C155">
        <v>274.44422221941198</v>
      </c>
      <c r="D155">
        <v>2.35979300237332E-4</v>
      </c>
      <c r="E155">
        <f t="shared" si="4"/>
        <v>-6.0655801832009706</v>
      </c>
      <c r="F155">
        <f t="shared" si="5"/>
        <v>-0.99999914015569979</v>
      </c>
    </row>
    <row r="156" spans="1:6" x14ac:dyDescent="0.2">
      <c r="A156" t="s">
        <v>154</v>
      </c>
      <c r="B156" t="s">
        <v>1692</v>
      </c>
      <c r="C156">
        <v>232.22203418565701</v>
      </c>
      <c r="D156">
        <v>1.2560067941737299E-4</v>
      </c>
      <c r="E156">
        <f t="shared" si="4"/>
        <v>-6.2669114363521352</v>
      </c>
      <c r="F156">
        <f t="shared" si="5"/>
        <v>-0.99999945913539234</v>
      </c>
    </row>
    <row r="157" spans="1:6" x14ac:dyDescent="0.2">
      <c r="A157" t="s">
        <v>155</v>
      </c>
      <c r="B157" t="s">
        <v>1693</v>
      </c>
      <c r="C157">
        <v>51.085454265859703</v>
      </c>
      <c r="D157" s="1">
        <v>2.2132049496512199E-5</v>
      </c>
      <c r="E157">
        <f t="shared" si="4"/>
        <v>-6.3632756267729702</v>
      </c>
      <c r="F157">
        <f t="shared" si="5"/>
        <v>-0.99999956676416379</v>
      </c>
    </row>
    <row r="158" spans="1:6" x14ac:dyDescent="0.2">
      <c r="A158" t="s">
        <v>156</v>
      </c>
      <c r="B158" t="s">
        <v>1694</v>
      </c>
      <c r="C158">
        <v>999.698126536529</v>
      </c>
      <c r="D158" s="1">
        <v>5.87796336226701E-5</v>
      </c>
      <c r="E158">
        <f t="shared" si="4"/>
        <v>-7.2306420034622008</v>
      </c>
      <c r="F158">
        <f t="shared" si="5"/>
        <v>-0.99999994120261704</v>
      </c>
    </row>
    <row r="159" spans="1:6" x14ac:dyDescent="0.2">
      <c r="A159" t="s">
        <v>157</v>
      </c>
      <c r="B159" t="s">
        <v>1695</v>
      </c>
      <c r="C159">
        <v>0</v>
      </c>
      <c r="D159">
        <v>0</v>
      </c>
      <c r="E159">
        <f t="shared" si="4"/>
        <v>0</v>
      </c>
      <c r="F159">
        <f t="shared" si="5"/>
        <v>0</v>
      </c>
    </row>
    <row r="160" spans="1:6" x14ac:dyDescent="0.2">
      <c r="A160" t="s">
        <v>158</v>
      </c>
      <c r="B160" t="s">
        <v>1696</v>
      </c>
      <c r="C160">
        <v>1000</v>
      </c>
      <c r="D160">
        <v>7.6711473027972195E-4</v>
      </c>
      <c r="E160">
        <f t="shared" si="4"/>
        <v>-6.115139677769954</v>
      </c>
      <c r="F160">
        <f t="shared" si="5"/>
        <v>-0.99999923288526971</v>
      </c>
    </row>
    <row r="161" spans="1:6" x14ac:dyDescent="0.2">
      <c r="A161" t="s">
        <v>159</v>
      </c>
      <c r="B161" t="s">
        <v>1697</v>
      </c>
      <c r="C161" s="1">
        <v>3.9172732613224097E-8</v>
      </c>
      <c r="D161">
        <v>1999.99960831158</v>
      </c>
      <c r="E161">
        <f t="shared" si="4"/>
        <v>10.70804603138488</v>
      </c>
      <c r="F161">
        <f t="shared" si="5"/>
        <v>51055911186.071503</v>
      </c>
    </row>
    <row r="162" spans="1:6" x14ac:dyDescent="0.2">
      <c r="A162" t="s">
        <v>160</v>
      </c>
      <c r="B162" t="s">
        <v>1648</v>
      </c>
      <c r="C162">
        <v>686.40076256601901</v>
      </c>
      <c r="D162">
        <v>1.6736496398112E-4</v>
      </c>
      <c r="E162">
        <f t="shared" si="4"/>
        <v>-6.6129132089363143</v>
      </c>
      <c r="F162">
        <f t="shared" si="5"/>
        <v>-0.9999997561701951</v>
      </c>
    </row>
    <row r="163" spans="1:6" x14ac:dyDescent="0.2">
      <c r="A163" t="s">
        <v>161</v>
      </c>
      <c r="B163" t="s">
        <v>1698</v>
      </c>
      <c r="C163" s="1">
        <v>7.6852129493598706E-8</v>
      </c>
      <c r="D163" s="1">
        <v>3.7370849890712999E-8</v>
      </c>
      <c r="E163">
        <f t="shared" si="4"/>
        <v>-0.31312292516637757</v>
      </c>
      <c r="F163">
        <f t="shared" si="5"/>
        <v>-0.51373045027260822</v>
      </c>
    </row>
    <row r="164" spans="1:6" x14ac:dyDescent="0.2">
      <c r="A164" t="s">
        <v>162</v>
      </c>
      <c r="B164" t="s">
        <v>1699</v>
      </c>
      <c r="C164" s="1">
        <v>7.6852129493598706E-8</v>
      </c>
      <c r="D164" s="1">
        <v>3.7370849890712999E-8</v>
      </c>
      <c r="E164">
        <f t="shared" si="4"/>
        <v>-0.31312292516637757</v>
      </c>
      <c r="F164">
        <f t="shared" si="5"/>
        <v>-0.51373045027260822</v>
      </c>
    </row>
    <row r="165" spans="1:6" x14ac:dyDescent="0.2">
      <c r="A165" t="s">
        <v>163</v>
      </c>
      <c r="B165" t="s">
        <v>1700</v>
      </c>
      <c r="C165" s="1">
        <v>7.7426941413882804E-8</v>
      </c>
      <c r="D165" s="1">
        <v>3.77942384056614E-8</v>
      </c>
      <c r="E165">
        <f t="shared" si="4"/>
        <v>-0.3114664995763563</v>
      </c>
      <c r="F165">
        <f t="shared" si="5"/>
        <v>-0.51187224721294411</v>
      </c>
    </row>
    <row r="166" spans="1:6" x14ac:dyDescent="0.2">
      <c r="A166" t="s">
        <v>164</v>
      </c>
      <c r="B166" t="s">
        <v>1701</v>
      </c>
      <c r="C166">
        <v>1000</v>
      </c>
      <c r="D166">
        <v>0.173181340814267</v>
      </c>
      <c r="E166">
        <f t="shared" si="4"/>
        <v>-3.761498902260584</v>
      </c>
      <c r="F166">
        <f t="shared" si="5"/>
        <v>-0.99982681865918577</v>
      </c>
    </row>
    <row r="167" spans="1:6" x14ac:dyDescent="0.2">
      <c r="A167" t="s">
        <v>165</v>
      </c>
      <c r="B167" t="s">
        <v>1702</v>
      </c>
      <c r="C167" s="1">
        <v>2.74439069210004E-7</v>
      </c>
      <c r="D167" s="1">
        <v>1.34055850833665E-7</v>
      </c>
      <c r="E167">
        <f t="shared" si="4"/>
        <v>-0.31116016263741808</v>
      </c>
      <c r="F167">
        <f t="shared" si="5"/>
        <v>-0.51152781660758473</v>
      </c>
    </row>
    <row r="168" spans="1:6" x14ac:dyDescent="0.2">
      <c r="A168" t="s">
        <v>166</v>
      </c>
      <c r="B168" t="s">
        <v>1703</v>
      </c>
      <c r="C168" s="1">
        <v>2.5617334880576101E-8</v>
      </c>
      <c r="D168" s="1">
        <v>7.4908227424229905E-9</v>
      </c>
      <c r="E168">
        <f t="shared" si="4"/>
        <v>-0.53400438421725627</v>
      </c>
      <c r="F168">
        <f t="shared" si="5"/>
        <v>-0.70758771414232891</v>
      </c>
    </row>
    <row r="169" spans="1:6" x14ac:dyDescent="0.2">
      <c r="A169" t="s">
        <v>167</v>
      </c>
      <c r="B169" t="s">
        <v>1704</v>
      </c>
      <c r="C169">
        <v>0</v>
      </c>
      <c r="D169">
        <v>0</v>
      </c>
      <c r="E169">
        <f t="shared" si="4"/>
        <v>0</v>
      </c>
      <c r="F169">
        <f t="shared" si="5"/>
        <v>0</v>
      </c>
    </row>
    <row r="170" spans="1:6" x14ac:dyDescent="0.2">
      <c r="A170" t="s">
        <v>168</v>
      </c>
      <c r="B170" t="s">
        <v>1705</v>
      </c>
      <c r="C170">
        <v>1846.3698863306799</v>
      </c>
      <c r="D170">
        <v>1.07186731716585E-3</v>
      </c>
      <c r="E170">
        <f t="shared" si="4"/>
        <v>-6.236177679499562</v>
      </c>
      <c r="F170">
        <f t="shared" si="5"/>
        <v>-0.99999941947313742</v>
      </c>
    </row>
    <row r="171" spans="1:6" x14ac:dyDescent="0.2">
      <c r="A171" t="s">
        <v>169</v>
      </c>
      <c r="B171" t="s">
        <v>1706</v>
      </c>
      <c r="C171">
        <v>578.77418247017397</v>
      </c>
      <c r="D171">
        <v>0.19088596094947699</v>
      </c>
      <c r="E171">
        <f t="shared" si="4"/>
        <v>-3.4817351615914358</v>
      </c>
      <c r="F171">
        <f t="shared" si="5"/>
        <v>-0.99967018922624573</v>
      </c>
    </row>
    <row r="172" spans="1:6" x14ac:dyDescent="0.2">
      <c r="A172" t="s">
        <v>170</v>
      </c>
      <c r="B172" t="s">
        <v>1707</v>
      </c>
      <c r="C172">
        <v>1000</v>
      </c>
      <c r="D172">
        <v>2.91929498543484E-2</v>
      </c>
      <c r="E172">
        <f t="shared" si="4"/>
        <v>-4.5347220187242714</v>
      </c>
      <c r="F172">
        <f t="shared" si="5"/>
        <v>-0.99997080705014563</v>
      </c>
    </row>
    <row r="173" spans="1:6" x14ac:dyDescent="0.2">
      <c r="A173" t="s">
        <v>171</v>
      </c>
      <c r="B173" t="s">
        <v>1708</v>
      </c>
      <c r="C173">
        <v>1000</v>
      </c>
      <c r="D173">
        <v>3.1071823149417801E-3</v>
      </c>
      <c r="E173">
        <f t="shared" si="4"/>
        <v>-5.5076332636260474</v>
      </c>
      <c r="F173">
        <f t="shared" si="5"/>
        <v>-0.99999689281768511</v>
      </c>
    </row>
    <row r="174" spans="1:6" x14ac:dyDescent="0.2">
      <c r="A174" t="s">
        <v>172</v>
      </c>
      <c r="B174" t="s">
        <v>1709</v>
      </c>
      <c r="C174">
        <v>999.38249228916698</v>
      </c>
      <c r="D174">
        <v>7.7179161946971898E-4</v>
      </c>
      <c r="E174">
        <f t="shared" si="4"/>
        <v>-6.1122316785154025</v>
      </c>
      <c r="F174">
        <f t="shared" si="5"/>
        <v>-0.99999922773149874</v>
      </c>
    </row>
    <row r="175" spans="1:6" x14ac:dyDescent="0.2">
      <c r="A175" t="s">
        <v>173</v>
      </c>
      <c r="B175" t="s">
        <v>1710</v>
      </c>
      <c r="C175">
        <v>994.28137877173003</v>
      </c>
      <c r="D175">
        <v>7.7179161944585005E-4</v>
      </c>
      <c r="E175">
        <f t="shared" si="4"/>
        <v>-6.1100092474371239</v>
      </c>
      <c r="F175">
        <f t="shared" si="5"/>
        <v>-0.99999922376941186</v>
      </c>
    </row>
    <row r="176" spans="1:6" x14ac:dyDescent="0.2">
      <c r="A176" t="s">
        <v>174</v>
      </c>
      <c r="B176" t="s">
        <v>1711</v>
      </c>
      <c r="C176">
        <v>998.31848676942502</v>
      </c>
      <c r="D176">
        <v>8.0439606096646799E-2</v>
      </c>
      <c r="E176">
        <f t="shared" si="4"/>
        <v>-4.0937991781720431</v>
      </c>
      <c r="F176">
        <f t="shared" si="5"/>
        <v>-0.99991942490581642</v>
      </c>
    </row>
    <row r="177" spans="1:6" x14ac:dyDescent="0.2">
      <c r="A177" t="s">
        <v>175</v>
      </c>
      <c r="B177" t="s">
        <v>1712</v>
      </c>
      <c r="C177">
        <v>1000</v>
      </c>
      <c r="D177">
        <v>7.7689140683356904E-4</v>
      </c>
      <c r="E177">
        <f t="shared" si="4"/>
        <v>-6.1096396822395684</v>
      </c>
      <c r="F177">
        <f t="shared" si="5"/>
        <v>-0.99999922310859313</v>
      </c>
    </row>
    <row r="178" spans="1:6" x14ac:dyDescent="0.2">
      <c r="A178" t="s">
        <v>176</v>
      </c>
      <c r="B178" t="s">
        <v>1713</v>
      </c>
      <c r="C178">
        <v>998.318486769424</v>
      </c>
      <c r="D178">
        <v>8.9669878942086001E-2</v>
      </c>
      <c r="E178">
        <f t="shared" si="4"/>
        <v>-4.046622529968154</v>
      </c>
      <c r="F178">
        <f t="shared" si="5"/>
        <v>-0.99991017908600266</v>
      </c>
    </row>
    <row r="179" spans="1:6" x14ac:dyDescent="0.2">
      <c r="A179" t="s">
        <v>177</v>
      </c>
      <c r="B179" t="s">
        <v>1714</v>
      </c>
      <c r="C179">
        <v>1000</v>
      </c>
      <c r="D179">
        <v>1.8989479629689301E-2</v>
      </c>
      <c r="E179">
        <f t="shared" si="4"/>
        <v>-4.7214869361081897</v>
      </c>
      <c r="F179">
        <f t="shared" si="5"/>
        <v>-0.99998101052037036</v>
      </c>
    </row>
    <row r="180" spans="1:6" x14ac:dyDescent="0.2">
      <c r="A180" t="s">
        <v>178</v>
      </c>
      <c r="B180" t="s">
        <v>1715</v>
      </c>
      <c r="C180">
        <v>671.09583053544804</v>
      </c>
      <c r="D180">
        <v>6.36801271761267E-3</v>
      </c>
      <c r="E180">
        <f t="shared" si="4"/>
        <v>-5.0227806185241306</v>
      </c>
      <c r="F180">
        <f t="shared" si="5"/>
        <v>-0.99999051102327285</v>
      </c>
    </row>
    <row r="181" spans="1:6" x14ac:dyDescent="0.2">
      <c r="A181" t="s">
        <v>179</v>
      </c>
      <c r="B181" t="s">
        <v>1716</v>
      </c>
      <c r="C181">
        <v>437.97781409425397</v>
      </c>
      <c r="D181">
        <v>1.2335943919061E-3</v>
      </c>
      <c r="E181">
        <f t="shared" si="4"/>
        <v>-5.5502797253880702</v>
      </c>
      <c r="F181">
        <f t="shared" si="5"/>
        <v>-0.99999718343178079</v>
      </c>
    </row>
    <row r="182" spans="1:6" x14ac:dyDescent="0.2">
      <c r="A182" t="s">
        <v>180</v>
      </c>
      <c r="B182" t="s">
        <v>1717</v>
      </c>
      <c r="C182">
        <v>999.698126536529</v>
      </c>
      <c r="D182" s="1">
        <v>7.2350548453455106E-5</v>
      </c>
      <c r="E182">
        <f t="shared" si="4"/>
        <v>-7.1404270505849015</v>
      </c>
      <c r="F182">
        <f t="shared" si="5"/>
        <v>-0.99999992762760426</v>
      </c>
    </row>
    <row r="183" spans="1:6" x14ac:dyDescent="0.2">
      <c r="A183" t="s">
        <v>181</v>
      </c>
      <c r="B183" t="s">
        <v>1718</v>
      </c>
      <c r="C183">
        <v>999.99974327752898</v>
      </c>
      <c r="D183">
        <v>2.4825525581047999E-2</v>
      </c>
      <c r="E183">
        <f t="shared" si="4"/>
        <v>-4.6051014367962866</v>
      </c>
      <c r="F183">
        <f t="shared" si="5"/>
        <v>-0.99997517446804574</v>
      </c>
    </row>
    <row r="184" spans="1:6" x14ac:dyDescent="0.2">
      <c r="A184" t="s">
        <v>182</v>
      </c>
      <c r="B184" t="s">
        <v>1719</v>
      </c>
      <c r="C184">
        <v>1193.8923321632501</v>
      </c>
      <c r="D184">
        <v>1.12878874061562E-3</v>
      </c>
      <c r="E184">
        <f t="shared" si="4"/>
        <v>-6.0243524941377338</v>
      </c>
      <c r="F184">
        <f t="shared" si="5"/>
        <v>-0.99999905453053839</v>
      </c>
    </row>
    <row r="185" spans="1:6" x14ac:dyDescent="0.2">
      <c r="A185" t="s">
        <v>183</v>
      </c>
      <c r="B185" t="s">
        <v>1720</v>
      </c>
      <c r="C185">
        <v>193.89233216324999</v>
      </c>
      <c r="D185">
        <v>3.6999319978527398E-4</v>
      </c>
      <c r="E185">
        <f t="shared" si="4"/>
        <v>-5.719366892312177</v>
      </c>
      <c r="F185">
        <f t="shared" si="5"/>
        <v>-0.9999980917595056</v>
      </c>
    </row>
    <row r="186" spans="1:6" x14ac:dyDescent="0.2">
      <c r="A186" t="s">
        <v>184</v>
      </c>
      <c r="B186" t="s">
        <v>1721</v>
      </c>
      <c r="C186">
        <v>193.89233216324999</v>
      </c>
      <c r="D186">
        <v>3.6999319974204402E-4</v>
      </c>
      <c r="E186">
        <f t="shared" si="4"/>
        <v>-5.7193668923629195</v>
      </c>
      <c r="F186">
        <f t="shared" si="5"/>
        <v>-0.99999809175950582</v>
      </c>
    </row>
    <row r="187" spans="1:6" x14ac:dyDescent="0.2">
      <c r="A187" t="s">
        <v>185</v>
      </c>
      <c r="B187" t="s">
        <v>1722</v>
      </c>
      <c r="C187">
        <v>1000</v>
      </c>
      <c r="D187">
        <v>2.7992358899716401E-2</v>
      </c>
      <c r="E187">
        <f t="shared" si="4"/>
        <v>-4.5529605022496566</v>
      </c>
      <c r="F187">
        <f t="shared" si="5"/>
        <v>-0.99997200764110028</v>
      </c>
    </row>
    <row r="188" spans="1:6" x14ac:dyDescent="0.2">
      <c r="A188" t="s">
        <v>186</v>
      </c>
      <c r="B188" t="s">
        <v>1648</v>
      </c>
      <c r="C188">
        <v>1000</v>
      </c>
      <c r="D188">
        <v>1.07199059736122E-3</v>
      </c>
      <c r="E188">
        <f t="shared" si="4"/>
        <v>-5.9698090239078123</v>
      </c>
      <c r="F188">
        <f t="shared" si="5"/>
        <v>-0.99999892800940271</v>
      </c>
    </row>
    <row r="189" spans="1:6" x14ac:dyDescent="0.2">
      <c r="A189" t="s">
        <v>187</v>
      </c>
      <c r="B189" t="s">
        <v>1723</v>
      </c>
      <c r="C189">
        <v>1000</v>
      </c>
      <c r="D189">
        <v>4.5289292811353798E-3</v>
      </c>
      <c r="E189">
        <f t="shared" si="4"/>
        <v>-5.3440044607372297</v>
      </c>
      <c r="F189">
        <f t="shared" si="5"/>
        <v>-0.99999547107071884</v>
      </c>
    </row>
    <row r="190" spans="1:6" x14ac:dyDescent="0.2">
      <c r="A190" t="s">
        <v>188</v>
      </c>
      <c r="B190" t="s">
        <v>1724</v>
      </c>
      <c r="C190">
        <v>1000</v>
      </c>
      <c r="D190">
        <v>9.3036003424711994E-3</v>
      </c>
      <c r="E190">
        <f t="shared" si="4"/>
        <v>-5.0313489539961767</v>
      </c>
      <c r="F190">
        <f t="shared" si="5"/>
        <v>-0.99999069639965754</v>
      </c>
    </row>
    <row r="191" spans="1:6" x14ac:dyDescent="0.2">
      <c r="A191" t="s">
        <v>189</v>
      </c>
      <c r="B191" t="s">
        <v>1725</v>
      </c>
      <c r="C191">
        <v>1000</v>
      </c>
      <c r="D191">
        <v>2.2143367459470701E-3</v>
      </c>
      <c r="E191">
        <f t="shared" si="4"/>
        <v>-5.6547563329666843</v>
      </c>
      <c r="F191">
        <f t="shared" si="5"/>
        <v>-0.99999778566325404</v>
      </c>
    </row>
    <row r="192" spans="1:6" x14ac:dyDescent="0.2">
      <c r="A192" t="s">
        <v>190</v>
      </c>
      <c r="B192" t="s">
        <v>1726</v>
      </c>
      <c r="C192">
        <v>1000</v>
      </c>
      <c r="D192">
        <v>2.50143714250584E-4</v>
      </c>
      <c r="E192">
        <f t="shared" si="4"/>
        <v>-6.6018104058333416</v>
      </c>
      <c r="F192">
        <f t="shared" si="5"/>
        <v>-0.99999974985628581</v>
      </c>
    </row>
    <row r="193" spans="1:6" x14ac:dyDescent="0.2">
      <c r="A193" t="s">
        <v>191</v>
      </c>
      <c r="B193" t="s">
        <v>1727</v>
      </c>
      <c r="C193">
        <v>545.27810269896304</v>
      </c>
      <c r="D193" s="1">
        <v>7.39956475059034E-5</v>
      </c>
      <c r="E193">
        <f t="shared" si="4"/>
        <v>-6.8674118827456763</v>
      </c>
      <c r="F193">
        <f t="shared" si="5"/>
        <v>-0.99999986429741594</v>
      </c>
    </row>
    <row r="194" spans="1:6" x14ac:dyDescent="0.2">
      <c r="A194" t="s">
        <v>192</v>
      </c>
      <c r="B194" t="s">
        <v>1728</v>
      </c>
      <c r="C194">
        <v>817.13921634064104</v>
      </c>
      <c r="D194">
        <v>8.8817897946225099E-4</v>
      </c>
      <c r="E194">
        <f t="shared" ref="E194:E257" si="6">LOG10((D194+0.000000000000001)/(C194+0.000000000000001))</f>
        <v>-5.9637955632541706</v>
      </c>
      <c r="F194">
        <f t="shared" ref="F194:F257" si="7">(D194-C194)/(C194+0.000000000000001)</f>
        <v>-0.99999891306283961</v>
      </c>
    </row>
    <row r="195" spans="1:6" x14ac:dyDescent="0.2">
      <c r="A195" t="s">
        <v>193</v>
      </c>
      <c r="B195" t="s">
        <v>1729</v>
      </c>
      <c r="C195">
        <v>817.13921634064104</v>
      </c>
      <c r="D195">
        <v>8.8817897941823E-4</v>
      </c>
      <c r="E195">
        <f t="shared" si="6"/>
        <v>-5.9637955632756956</v>
      </c>
      <c r="F195">
        <f t="shared" si="7"/>
        <v>-0.99999891306283972</v>
      </c>
    </row>
    <row r="196" spans="1:6" x14ac:dyDescent="0.2">
      <c r="A196" t="s">
        <v>194</v>
      </c>
      <c r="B196" t="s">
        <v>1730</v>
      </c>
      <c r="C196">
        <v>367.87096678605798</v>
      </c>
      <c r="D196" s="1">
        <v>8.0256782360677001E-5</v>
      </c>
      <c r="E196">
        <f t="shared" si="6"/>
        <v>-6.6612137695723996</v>
      </c>
      <c r="F196">
        <f t="shared" si="7"/>
        <v>-0.99999978183442118</v>
      </c>
    </row>
    <row r="197" spans="1:6" x14ac:dyDescent="0.2">
      <c r="A197" t="s">
        <v>195</v>
      </c>
      <c r="B197" t="s">
        <v>1731</v>
      </c>
      <c r="C197">
        <v>1.28399747583648E-4</v>
      </c>
      <c r="D197" s="1">
        <v>2.0811447111453301E-6</v>
      </c>
      <c r="E197">
        <f t="shared" si="6"/>
        <v>-1.790261890097703</v>
      </c>
      <c r="F197">
        <f t="shared" si="7"/>
        <v>-0.98379167598617501</v>
      </c>
    </row>
    <row r="198" spans="1:6" x14ac:dyDescent="0.2">
      <c r="A198" t="s">
        <v>196</v>
      </c>
      <c r="B198" t="s">
        <v>1732</v>
      </c>
      <c r="C198" s="1">
        <v>2.74439069210004E-7</v>
      </c>
      <c r="D198" s="1">
        <v>1.3405585082564201E-7</v>
      </c>
      <c r="E198">
        <f t="shared" si="6"/>
        <v>-0.31116016266340979</v>
      </c>
      <c r="F198">
        <f t="shared" si="7"/>
        <v>-0.5115278166368189</v>
      </c>
    </row>
    <row r="199" spans="1:6" x14ac:dyDescent="0.2">
      <c r="A199" t="s">
        <v>197</v>
      </c>
      <c r="B199" t="s">
        <v>1733</v>
      </c>
      <c r="C199" s="1">
        <v>2.74439069210004E-7</v>
      </c>
      <c r="D199" s="1">
        <v>1.3405585082564201E-7</v>
      </c>
      <c r="E199">
        <f t="shared" si="6"/>
        <v>-0.31116016266340979</v>
      </c>
      <c r="F199">
        <f t="shared" si="7"/>
        <v>-0.5115278166368189</v>
      </c>
    </row>
    <row r="200" spans="1:6" x14ac:dyDescent="0.2">
      <c r="A200" t="s">
        <v>198</v>
      </c>
      <c r="B200" t="s">
        <v>1734</v>
      </c>
      <c r="C200">
        <v>2000</v>
      </c>
      <c r="D200">
        <v>0.18169650275247301</v>
      </c>
      <c r="E200">
        <f t="shared" si="6"/>
        <v>-4.0416834274639237</v>
      </c>
      <c r="F200">
        <f t="shared" si="7"/>
        <v>-0.99990915174862383</v>
      </c>
    </row>
    <row r="201" spans="1:6" x14ac:dyDescent="0.2">
      <c r="A201" t="s">
        <v>199</v>
      </c>
      <c r="B201" t="s">
        <v>1735</v>
      </c>
      <c r="C201">
        <v>1000</v>
      </c>
      <c r="D201">
        <v>1.89894796298429E-2</v>
      </c>
      <c r="E201">
        <f t="shared" si="6"/>
        <v>-4.721486936104677</v>
      </c>
      <c r="F201">
        <f t="shared" si="7"/>
        <v>-0.99998101052037025</v>
      </c>
    </row>
    <row r="202" spans="1:6" x14ac:dyDescent="0.2">
      <c r="A202" t="s">
        <v>200</v>
      </c>
      <c r="B202" t="s">
        <v>1736</v>
      </c>
      <c r="C202">
        <v>999.38249228916698</v>
      </c>
      <c r="D202">
        <v>7.98540591363732E-4</v>
      </c>
      <c r="E202">
        <f t="shared" si="6"/>
        <v>-6.0974347399076967</v>
      </c>
      <c r="F202">
        <f t="shared" si="7"/>
        <v>-0.99999920096599892</v>
      </c>
    </row>
    <row r="203" spans="1:6" x14ac:dyDescent="0.2">
      <c r="A203" t="s">
        <v>201</v>
      </c>
      <c r="B203" t="s">
        <v>1737</v>
      </c>
      <c r="C203">
        <v>998.90682489205597</v>
      </c>
      <c r="D203">
        <v>2.1938816980724102E-3</v>
      </c>
      <c r="E203">
        <f t="shared" si="6"/>
        <v>-5.6583117752332148</v>
      </c>
      <c r="F203">
        <f t="shared" si="7"/>
        <v>-0.99999780371738045</v>
      </c>
    </row>
    <row r="204" spans="1:6" x14ac:dyDescent="0.2">
      <c r="A204" t="s">
        <v>202</v>
      </c>
      <c r="B204" t="s">
        <v>1738</v>
      </c>
      <c r="C204">
        <v>999.10060584740597</v>
      </c>
      <c r="D204">
        <v>1.26447470668185E-3</v>
      </c>
      <c r="E204">
        <f t="shared" si="6"/>
        <v>-5.8976990757599177</v>
      </c>
      <c r="F204">
        <f t="shared" si="7"/>
        <v>-0.99999873438700837</v>
      </c>
    </row>
    <row r="205" spans="1:6" x14ac:dyDescent="0.2">
      <c r="A205" t="s">
        <v>203</v>
      </c>
      <c r="B205" t="s">
        <v>1739</v>
      </c>
      <c r="C205">
        <v>998.20903627409496</v>
      </c>
      <c r="D205">
        <v>3.1858374977886701E-3</v>
      </c>
      <c r="E205">
        <f t="shared" si="6"/>
        <v>-5.4959978773210318</v>
      </c>
      <c r="F205">
        <f t="shared" si="7"/>
        <v>-0.99999680844654582</v>
      </c>
    </row>
    <row r="206" spans="1:6" x14ac:dyDescent="0.2">
      <c r="A206" t="s">
        <v>204</v>
      </c>
      <c r="B206" t="s">
        <v>1740</v>
      </c>
      <c r="C206">
        <v>1000</v>
      </c>
      <c r="D206">
        <v>2.97404880469215E-2</v>
      </c>
      <c r="E206">
        <f t="shared" si="6"/>
        <v>-4.5266519089026245</v>
      </c>
      <c r="F206">
        <f t="shared" si="7"/>
        <v>-0.99997025951195306</v>
      </c>
    </row>
    <row r="207" spans="1:6" x14ac:dyDescent="0.2">
      <c r="A207" t="s">
        <v>205</v>
      </c>
      <c r="B207" t="s">
        <v>1741</v>
      </c>
      <c r="C207">
        <v>1000</v>
      </c>
      <c r="D207">
        <v>2.2143367459035502E-3</v>
      </c>
      <c r="E207">
        <f t="shared" si="6"/>
        <v>-5.6547563329752197</v>
      </c>
      <c r="F207">
        <f t="shared" si="7"/>
        <v>-0.99999778566325415</v>
      </c>
    </row>
    <row r="208" spans="1:6" x14ac:dyDescent="0.2">
      <c r="A208" t="s">
        <v>206</v>
      </c>
      <c r="B208" t="s">
        <v>1742</v>
      </c>
      <c r="C208">
        <v>88.389826906209294</v>
      </c>
      <c r="D208" s="1">
        <v>3.4790539910495798E-5</v>
      </c>
      <c r="E208">
        <f t="shared" si="6"/>
        <v>-6.4049411148412032</v>
      </c>
      <c r="F208">
        <f t="shared" si="7"/>
        <v>-0.99999960639656016</v>
      </c>
    </row>
    <row r="209" spans="1:6" x14ac:dyDescent="0.2">
      <c r="A209" t="s">
        <v>207</v>
      </c>
      <c r="B209" t="s">
        <v>1743</v>
      </c>
      <c r="C209">
        <v>252.77403986947999</v>
      </c>
      <c r="D209">
        <v>1.8706275071314599E-4</v>
      </c>
      <c r="E209">
        <f t="shared" si="6"/>
        <v>-6.130745153195222</v>
      </c>
      <c r="F209">
        <f t="shared" si="7"/>
        <v>-0.99999925996059247</v>
      </c>
    </row>
    <row r="210" spans="1:6" x14ac:dyDescent="0.2">
      <c r="A210" t="s">
        <v>208</v>
      </c>
      <c r="B210" t="s">
        <v>1744</v>
      </c>
      <c r="C210">
        <v>628.04809212809403</v>
      </c>
      <c r="D210">
        <v>2.6233488366650398E-4</v>
      </c>
      <c r="E210">
        <f t="shared" si="6"/>
        <v>-6.3791368564380626</v>
      </c>
      <c r="F210">
        <f t="shared" si="7"/>
        <v>-0.99999958230128072</v>
      </c>
    </row>
    <row r="211" spans="1:6" x14ac:dyDescent="0.2">
      <c r="A211" t="s">
        <v>209</v>
      </c>
      <c r="B211" t="s">
        <v>1745</v>
      </c>
      <c r="C211">
        <v>2000</v>
      </c>
      <c r="D211">
        <v>0.16323730977932999</v>
      </c>
      <c r="E211">
        <f t="shared" si="6"/>
        <v>-4.0882105668625464</v>
      </c>
      <c r="F211">
        <f t="shared" si="7"/>
        <v>-0.99991838134511035</v>
      </c>
    </row>
    <row r="212" spans="1:6" x14ac:dyDescent="0.2">
      <c r="A212" t="s">
        <v>210</v>
      </c>
      <c r="B212" t="s">
        <v>1746</v>
      </c>
      <c r="C212">
        <v>1999.9201529940501</v>
      </c>
      <c r="D212">
        <v>3.4156413906636998E-2</v>
      </c>
      <c r="E212">
        <f t="shared" si="6"/>
        <v>-4.7675403890738597</v>
      </c>
      <c r="F212">
        <f t="shared" si="7"/>
        <v>-0.99998292111119758</v>
      </c>
    </row>
    <row r="213" spans="1:6" x14ac:dyDescent="0.2">
      <c r="A213" t="s">
        <v>211</v>
      </c>
      <c r="B213" t="s">
        <v>1747</v>
      </c>
      <c r="C213">
        <v>583.78748609167496</v>
      </c>
      <c r="D213">
        <v>3.99882555896328E-4</v>
      </c>
      <c r="E213">
        <f t="shared" si="6"/>
        <v>-6.1643223220440717</v>
      </c>
      <c r="F213">
        <f t="shared" si="7"/>
        <v>-0.99999931502033623</v>
      </c>
    </row>
    <row r="214" spans="1:6" x14ac:dyDescent="0.2">
      <c r="A214" t="s">
        <v>212</v>
      </c>
      <c r="B214" t="s">
        <v>1748</v>
      </c>
      <c r="C214">
        <v>199.93962530730499</v>
      </c>
      <c r="D214" s="1">
        <v>1.16545417152558E-5</v>
      </c>
      <c r="E214">
        <f t="shared" si="6"/>
        <v>-7.2344036731713874</v>
      </c>
      <c r="F214">
        <f t="shared" si="7"/>
        <v>-0.99999994170969519</v>
      </c>
    </row>
    <row r="215" spans="1:6" x14ac:dyDescent="0.2">
      <c r="A215" t="s">
        <v>213</v>
      </c>
      <c r="B215" t="s">
        <v>1749</v>
      </c>
      <c r="C215">
        <v>27.988556913125301</v>
      </c>
      <c r="D215" s="1">
        <v>8.5526370004109698E-6</v>
      </c>
      <c r="E215">
        <f t="shared" si="6"/>
        <v>-6.5148804671588216</v>
      </c>
      <c r="F215">
        <f t="shared" si="7"/>
        <v>-0.9999996944237951</v>
      </c>
    </row>
    <row r="216" spans="1:6" x14ac:dyDescent="0.2">
      <c r="A216" t="s">
        <v>214</v>
      </c>
      <c r="B216" t="s">
        <v>1750</v>
      </c>
      <c r="C216">
        <v>27.988556913125301</v>
      </c>
      <c r="D216" s="1">
        <v>8.5526370004109698E-6</v>
      </c>
      <c r="E216">
        <f t="shared" si="6"/>
        <v>-6.5148804671588216</v>
      </c>
      <c r="F216">
        <f t="shared" si="7"/>
        <v>-0.9999996944237951</v>
      </c>
    </row>
    <row r="217" spans="1:6" x14ac:dyDescent="0.2">
      <c r="A217" t="s">
        <v>215</v>
      </c>
      <c r="B217" t="s">
        <v>1751</v>
      </c>
      <c r="C217" s="1">
        <v>2.6168769955321699E-7</v>
      </c>
      <c r="D217" s="1">
        <v>1.27528467224781E-7</v>
      </c>
      <c r="E217">
        <f t="shared" si="6"/>
        <v>-0.31217616776944701</v>
      </c>
      <c r="F217">
        <f t="shared" si="7"/>
        <v>-0.51266923147254784</v>
      </c>
    </row>
    <row r="218" spans="1:6" x14ac:dyDescent="0.2">
      <c r="A218" t="s">
        <v>216</v>
      </c>
      <c r="B218" t="s">
        <v>1752</v>
      </c>
      <c r="C218">
        <v>577.94232182706298</v>
      </c>
      <c r="D218">
        <v>1.09341339680935E-4</v>
      </c>
      <c r="E218">
        <f t="shared" si="6"/>
        <v>-6.7231001076570198</v>
      </c>
      <c r="F218">
        <f t="shared" si="7"/>
        <v>-0.99999981080925282</v>
      </c>
    </row>
    <row r="219" spans="1:6" x14ac:dyDescent="0.2">
      <c r="A219" t="s">
        <v>217</v>
      </c>
      <c r="B219" t="s">
        <v>1753</v>
      </c>
      <c r="C219">
        <v>514.29635374440204</v>
      </c>
      <c r="D219">
        <v>1.32019271825698E-4</v>
      </c>
      <c r="E219">
        <f t="shared" si="6"/>
        <v>-6.5905761122714113</v>
      </c>
      <c r="F219">
        <f t="shared" si="7"/>
        <v>-0.99999974330117081</v>
      </c>
    </row>
    <row r="220" spans="1:6" x14ac:dyDescent="0.2">
      <c r="A220" t="s">
        <v>218</v>
      </c>
      <c r="B220" t="s">
        <v>1754</v>
      </c>
      <c r="C220">
        <v>998.20903627409098</v>
      </c>
      <c r="D220">
        <v>1.9785803802319099E-4</v>
      </c>
      <c r="E220">
        <f t="shared" si="6"/>
        <v>-6.7028677987283194</v>
      </c>
      <c r="F220">
        <f t="shared" si="7"/>
        <v>-0.99999980178696957</v>
      </c>
    </row>
    <row r="221" spans="1:6" x14ac:dyDescent="0.2">
      <c r="A221" t="s">
        <v>219</v>
      </c>
      <c r="B221" t="s">
        <v>1755</v>
      </c>
      <c r="C221">
        <v>431.06019600238699</v>
      </c>
      <c r="D221">
        <v>2.45944020298575E-3</v>
      </c>
      <c r="E221">
        <f t="shared" si="6"/>
        <v>-5.2437016541461672</v>
      </c>
      <c r="F221">
        <f t="shared" si="7"/>
        <v>-0.99999429443909271</v>
      </c>
    </row>
    <row r="222" spans="1:6" x14ac:dyDescent="0.2">
      <c r="A222" t="s">
        <v>220</v>
      </c>
      <c r="B222" t="s">
        <v>1756</v>
      </c>
      <c r="C222">
        <v>1000</v>
      </c>
      <c r="D222">
        <v>3.5993666995473E-3</v>
      </c>
      <c r="E222">
        <f t="shared" si="6"/>
        <v>-5.4437739056455952</v>
      </c>
      <c r="F222">
        <f t="shared" si="7"/>
        <v>-0.99999640063330053</v>
      </c>
    </row>
    <row r="223" spans="1:6" x14ac:dyDescent="0.2">
      <c r="A223" t="s">
        <v>221</v>
      </c>
      <c r="B223" t="s">
        <v>1757</v>
      </c>
      <c r="C223">
        <v>998.209036274092</v>
      </c>
      <c r="D223">
        <v>0</v>
      </c>
      <c r="E223">
        <f t="shared" si="6"/>
        <v>-17.999221496992948</v>
      </c>
      <c r="F223">
        <f t="shared" si="7"/>
        <v>-1</v>
      </c>
    </row>
    <row r="224" spans="1:6" x14ac:dyDescent="0.2">
      <c r="A224" t="s">
        <v>222</v>
      </c>
      <c r="B224" t="s">
        <v>1758</v>
      </c>
      <c r="C224">
        <v>998.20903627409405</v>
      </c>
      <c r="D224">
        <v>3.0199666371437698E-3</v>
      </c>
      <c r="E224">
        <f t="shared" si="6"/>
        <v>-5.5192193518450576</v>
      </c>
      <c r="F224">
        <f t="shared" si="7"/>
        <v>-0.99999697461500814</v>
      </c>
    </row>
    <row r="225" spans="1:6" x14ac:dyDescent="0.2">
      <c r="A225" t="s">
        <v>223</v>
      </c>
      <c r="B225" t="s">
        <v>1759</v>
      </c>
      <c r="C225">
        <v>2000</v>
      </c>
      <c r="D225">
        <v>1.05097795175499</v>
      </c>
      <c r="E225">
        <f t="shared" si="6"/>
        <v>-3.2794363905126018</v>
      </c>
      <c r="F225">
        <f t="shared" si="7"/>
        <v>-0.99947451102412255</v>
      </c>
    </row>
    <row r="226" spans="1:6" x14ac:dyDescent="0.2">
      <c r="A226" t="s">
        <v>224</v>
      </c>
      <c r="B226" t="s">
        <v>1760</v>
      </c>
      <c r="C226" s="1">
        <v>2.5617376489951499E-8</v>
      </c>
      <c r="D226" s="1">
        <v>7.5460120962966106E-9</v>
      </c>
      <c r="E226">
        <f t="shared" si="6"/>
        <v>-0.53081711336125104</v>
      </c>
      <c r="F226">
        <f t="shared" si="7"/>
        <v>-0.70543381736649047</v>
      </c>
    </row>
    <row r="227" spans="1:6" x14ac:dyDescent="0.2">
      <c r="A227" t="s">
        <v>225</v>
      </c>
      <c r="B227" t="s">
        <v>1761</v>
      </c>
      <c r="C227">
        <v>998.20903627409302</v>
      </c>
      <c r="D227">
        <v>1.9785803805139101E-4</v>
      </c>
      <c r="E227">
        <f t="shared" si="6"/>
        <v>-6.7028677986664222</v>
      </c>
      <c r="F227">
        <f t="shared" si="7"/>
        <v>-0.99999980178696957</v>
      </c>
    </row>
    <row r="228" spans="1:6" x14ac:dyDescent="0.2">
      <c r="A228" t="s">
        <v>226</v>
      </c>
      <c r="B228" t="s">
        <v>1762</v>
      </c>
      <c r="C228">
        <v>998.209036274092</v>
      </c>
      <c r="D228">
        <v>2.5588319969553598E-4</v>
      </c>
      <c r="E228">
        <f t="shared" si="6"/>
        <v>-6.5911797242695238</v>
      </c>
      <c r="F228">
        <f t="shared" si="7"/>
        <v>-0.99999974365770061</v>
      </c>
    </row>
    <row r="229" spans="1:6" x14ac:dyDescent="0.2">
      <c r="A229" t="s">
        <v>227</v>
      </c>
      <c r="B229" t="s">
        <v>1763</v>
      </c>
      <c r="C229">
        <v>998.20903627408995</v>
      </c>
      <c r="D229">
        <v>2.55883199686127E-4</v>
      </c>
      <c r="E229">
        <f t="shared" si="6"/>
        <v>-6.5911797242854924</v>
      </c>
      <c r="F229">
        <f t="shared" si="7"/>
        <v>-0.99999974365770061</v>
      </c>
    </row>
    <row r="230" spans="1:6" x14ac:dyDescent="0.2">
      <c r="A230" t="s">
        <v>228</v>
      </c>
      <c r="B230" t="s">
        <v>1764</v>
      </c>
      <c r="C230">
        <v>1000</v>
      </c>
      <c r="D230">
        <v>2.4091810903028201</v>
      </c>
      <c r="E230">
        <f t="shared" si="6"/>
        <v>-2.6181305542717412</v>
      </c>
      <c r="F230">
        <f t="shared" si="7"/>
        <v>-0.99759081890969714</v>
      </c>
    </row>
    <row r="231" spans="1:6" x14ac:dyDescent="0.2">
      <c r="A231" t="s">
        <v>229</v>
      </c>
      <c r="B231" t="s">
        <v>1765</v>
      </c>
      <c r="C231">
        <v>499.104518137046</v>
      </c>
      <c r="D231">
        <v>1.5551342550406801E-3</v>
      </c>
      <c r="E231">
        <f t="shared" si="6"/>
        <v>-5.5064236136208358</v>
      </c>
      <c r="F231">
        <f t="shared" si="7"/>
        <v>-0.99999688415111754</v>
      </c>
    </row>
    <row r="232" spans="1:6" x14ac:dyDescent="0.2">
      <c r="A232" t="s">
        <v>230</v>
      </c>
      <c r="B232" t="s">
        <v>1766</v>
      </c>
      <c r="C232">
        <v>51.085454265859603</v>
      </c>
      <c r="D232" s="1">
        <v>2.2132049494183601E-5</v>
      </c>
      <c r="E232">
        <f t="shared" si="6"/>
        <v>-6.3632756268186625</v>
      </c>
      <c r="F232">
        <f t="shared" si="7"/>
        <v>-0.99999956676416379</v>
      </c>
    </row>
    <row r="233" spans="1:6" x14ac:dyDescent="0.2">
      <c r="A233" t="s">
        <v>231</v>
      </c>
      <c r="B233" t="s">
        <v>1767</v>
      </c>
      <c r="C233">
        <v>1000</v>
      </c>
      <c r="D233">
        <v>7.7894707845708698E-3</v>
      </c>
      <c r="E233">
        <f t="shared" si="6"/>
        <v>-5.1084920472244173</v>
      </c>
      <c r="F233">
        <f t="shared" si="7"/>
        <v>-0.99999221052921539</v>
      </c>
    </row>
    <row r="234" spans="1:6" x14ac:dyDescent="0.2">
      <c r="A234" t="s">
        <v>232</v>
      </c>
      <c r="B234" t="s">
        <v>1768</v>
      </c>
      <c r="C234">
        <v>998.20903627409905</v>
      </c>
      <c r="D234">
        <v>6.504389332883E-3</v>
      </c>
      <c r="E234">
        <f t="shared" si="6"/>
        <v>-5.1860149680873544</v>
      </c>
      <c r="F234">
        <f t="shared" si="7"/>
        <v>-0.99999348394064114</v>
      </c>
    </row>
    <row r="235" spans="1:6" x14ac:dyDescent="0.2">
      <c r="A235" t="s">
        <v>233</v>
      </c>
      <c r="B235" t="s">
        <v>1769</v>
      </c>
      <c r="C235">
        <v>51.085454265859603</v>
      </c>
      <c r="D235" s="1">
        <v>2.2132049494183601E-5</v>
      </c>
      <c r="E235">
        <f t="shared" si="6"/>
        <v>-6.3632756268186625</v>
      </c>
      <c r="F235">
        <f t="shared" si="7"/>
        <v>-0.99999956676416379</v>
      </c>
    </row>
    <row r="236" spans="1:6" x14ac:dyDescent="0.2">
      <c r="A236" t="s">
        <v>234</v>
      </c>
      <c r="B236" t="s">
        <v>1770</v>
      </c>
      <c r="C236">
        <v>51.085454265859603</v>
      </c>
      <c r="D236" s="1">
        <v>2.2132049494183601E-5</v>
      </c>
      <c r="E236">
        <f t="shared" si="6"/>
        <v>-6.3632756268186625</v>
      </c>
      <c r="F236">
        <f t="shared" si="7"/>
        <v>-0.99999956676416379</v>
      </c>
    </row>
    <row r="237" spans="1:6" x14ac:dyDescent="0.2">
      <c r="A237" t="s">
        <v>235</v>
      </c>
      <c r="B237" t="s">
        <v>1771</v>
      </c>
      <c r="C237">
        <v>51.085454265859603</v>
      </c>
      <c r="D237" s="1">
        <v>2.2132049494237401E-5</v>
      </c>
      <c r="E237">
        <f t="shared" si="6"/>
        <v>-6.3632756268176074</v>
      </c>
      <c r="F237">
        <f t="shared" si="7"/>
        <v>-0.99999956676416379</v>
      </c>
    </row>
    <row r="238" spans="1:6" x14ac:dyDescent="0.2">
      <c r="A238" t="s">
        <v>236</v>
      </c>
      <c r="B238" t="s">
        <v>1772</v>
      </c>
      <c r="C238">
        <v>998.20903627409302</v>
      </c>
      <c r="D238">
        <v>3.1858374977508101E-3</v>
      </c>
      <c r="E238">
        <f t="shared" si="6"/>
        <v>-5.4959978773261922</v>
      </c>
      <c r="F238">
        <f t="shared" si="7"/>
        <v>-0.99999680844654582</v>
      </c>
    </row>
    <row r="239" spans="1:6" x14ac:dyDescent="0.2">
      <c r="A239" t="s">
        <v>237</v>
      </c>
      <c r="B239" t="s">
        <v>1773</v>
      </c>
      <c r="C239">
        <v>274.44422221941102</v>
      </c>
      <c r="D239">
        <v>2.5811134972930801E-4</v>
      </c>
      <c r="E239">
        <f t="shared" si="6"/>
        <v>-6.0266469903019395</v>
      </c>
      <c r="F239">
        <f t="shared" si="7"/>
        <v>-0.99999905951253898</v>
      </c>
    </row>
    <row r="240" spans="1:6" x14ac:dyDescent="0.2">
      <c r="A240" t="s">
        <v>238</v>
      </c>
      <c r="B240" t="s">
        <v>1774</v>
      </c>
      <c r="C240">
        <v>1998.99665162511</v>
      </c>
      <c r="D240">
        <v>2.7994119410482299E-2</v>
      </c>
      <c r="E240">
        <f t="shared" si="6"/>
        <v>-4.8537452558855563</v>
      </c>
      <c r="F240">
        <f t="shared" si="7"/>
        <v>-0.99998599591480664</v>
      </c>
    </row>
    <row r="241" spans="1:6" x14ac:dyDescent="0.2">
      <c r="A241" t="s">
        <v>239</v>
      </c>
      <c r="B241" t="s">
        <v>1775</v>
      </c>
      <c r="C241">
        <v>1997.3096421215</v>
      </c>
      <c r="D241">
        <v>1.10568522092498E-2</v>
      </c>
      <c r="E241">
        <f t="shared" si="6"/>
        <v>-5.2568138939311178</v>
      </c>
      <c r="F241">
        <f t="shared" si="7"/>
        <v>-0.99999446412715576</v>
      </c>
    </row>
    <row r="242" spans="1:6" x14ac:dyDescent="0.2">
      <c r="A242" t="s">
        <v>240</v>
      </c>
      <c r="B242" t="s">
        <v>1776</v>
      </c>
      <c r="C242">
        <v>817.13921634064104</v>
      </c>
      <c r="D242">
        <v>8.8817903170462797E-4</v>
      </c>
      <c r="E242">
        <f t="shared" si="6"/>
        <v>-5.9637955377091219</v>
      </c>
      <c r="F242">
        <f t="shared" si="7"/>
        <v>-0.99999891306277566</v>
      </c>
    </row>
    <row r="243" spans="1:6" x14ac:dyDescent="0.2">
      <c r="A243" t="s">
        <v>241</v>
      </c>
      <c r="B243" t="s">
        <v>1777</v>
      </c>
      <c r="C243">
        <v>817.13921634064104</v>
      </c>
      <c r="D243">
        <v>8.8817897943810299E-4</v>
      </c>
      <c r="E243">
        <f t="shared" si="6"/>
        <v>-5.963795563265978</v>
      </c>
      <c r="F243">
        <f t="shared" si="7"/>
        <v>-0.99999891306283961</v>
      </c>
    </row>
    <row r="244" spans="1:6" x14ac:dyDescent="0.2">
      <c r="A244" t="s">
        <v>242</v>
      </c>
      <c r="B244" t="s">
        <v>1778</v>
      </c>
      <c r="C244">
        <v>63.856817832324502</v>
      </c>
      <c r="D244" s="1">
        <v>2.7665061871243999E-5</v>
      </c>
      <c r="E244">
        <f t="shared" si="6"/>
        <v>-6.3632756267674155</v>
      </c>
      <c r="F244">
        <f t="shared" si="7"/>
        <v>-0.99999956676416379</v>
      </c>
    </row>
    <row r="245" spans="1:6" x14ac:dyDescent="0.2">
      <c r="A245" t="s">
        <v>243</v>
      </c>
      <c r="B245" t="s">
        <v>1779</v>
      </c>
      <c r="C245">
        <v>63.856817832324502</v>
      </c>
      <c r="D245" s="1">
        <v>2.7665061871243999E-5</v>
      </c>
      <c r="E245">
        <f t="shared" si="6"/>
        <v>-6.3632756267674155</v>
      </c>
      <c r="F245">
        <f t="shared" si="7"/>
        <v>-0.99999956676416379</v>
      </c>
    </row>
    <row r="246" spans="1:6" x14ac:dyDescent="0.2">
      <c r="A246" t="s">
        <v>244</v>
      </c>
      <c r="B246" t="s">
        <v>1780</v>
      </c>
      <c r="C246">
        <v>12.771363566464901</v>
      </c>
      <c r="D246" s="1">
        <v>5.5329187366726096E-6</v>
      </c>
      <c r="E246">
        <f t="shared" si="6"/>
        <v>-6.3632829765213215</v>
      </c>
      <c r="F246">
        <f t="shared" si="7"/>
        <v>-0.99999956677149549</v>
      </c>
    </row>
    <row r="247" spans="1:6" x14ac:dyDescent="0.2">
      <c r="A247" t="s">
        <v>245</v>
      </c>
      <c r="B247" t="s">
        <v>1781</v>
      </c>
      <c r="C247">
        <v>12.771363566464901</v>
      </c>
      <c r="D247" s="1">
        <v>5.5329187366726096E-6</v>
      </c>
      <c r="E247">
        <f t="shared" si="6"/>
        <v>-6.3632829765213215</v>
      </c>
      <c r="F247">
        <f t="shared" si="7"/>
        <v>-0.99999956677149549</v>
      </c>
    </row>
    <row r="248" spans="1:6" x14ac:dyDescent="0.2">
      <c r="A248" t="s">
        <v>246</v>
      </c>
      <c r="B248" t="s">
        <v>1782</v>
      </c>
      <c r="C248">
        <v>1000</v>
      </c>
      <c r="D248">
        <v>6.3136293489846097E-3</v>
      </c>
      <c r="E248">
        <f t="shared" si="6"/>
        <v>-5.1997209175998371</v>
      </c>
      <c r="F248">
        <f t="shared" si="7"/>
        <v>-0.99999368637065111</v>
      </c>
    </row>
    <row r="249" spans="1:6" x14ac:dyDescent="0.2">
      <c r="A249" t="s">
        <v>247</v>
      </c>
      <c r="B249" t="s">
        <v>1783</v>
      </c>
      <c r="C249">
        <v>274.44422221941198</v>
      </c>
      <c r="D249">
        <v>2.35979300237332E-4</v>
      </c>
      <c r="E249">
        <f t="shared" si="6"/>
        <v>-6.0655801832009706</v>
      </c>
      <c r="F249">
        <f t="shared" si="7"/>
        <v>-0.99999914015569979</v>
      </c>
    </row>
    <row r="250" spans="1:6" x14ac:dyDescent="0.2">
      <c r="A250" t="s">
        <v>248</v>
      </c>
      <c r="B250" t="s">
        <v>1784</v>
      </c>
      <c r="C250">
        <v>1997.32515861141</v>
      </c>
      <c r="D250">
        <v>1.1056852207951001E-2</v>
      </c>
      <c r="E250">
        <f t="shared" si="6"/>
        <v>-5.2568172678705016</v>
      </c>
      <c r="F250">
        <f t="shared" si="7"/>
        <v>-0.99999446417016269</v>
      </c>
    </row>
    <row r="251" spans="1:6" x14ac:dyDescent="0.2">
      <c r="A251" t="s">
        <v>249</v>
      </c>
      <c r="B251" t="s">
        <v>1785</v>
      </c>
      <c r="C251">
        <v>1000</v>
      </c>
      <c r="D251">
        <v>1.4500610339944801E-3</v>
      </c>
      <c r="E251">
        <f t="shared" si="6"/>
        <v>-5.8386137176480633</v>
      </c>
      <c r="F251">
        <f t="shared" si="7"/>
        <v>-0.99999854993896597</v>
      </c>
    </row>
    <row r="252" spans="1:6" x14ac:dyDescent="0.2">
      <c r="A252" t="s">
        <v>250</v>
      </c>
      <c r="B252" t="s">
        <v>1786</v>
      </c>
      <c r="C252">
        <v>1998.3184867694299</v>
      </c>
      <c r="D252">
        <v>6.22457130062282E-3</v>
      </c>
      <c r="E252">
        <f t="shared" si="6"/>
        <v>-5.5065552601047845</v>
      </c>
      <c r="F252">
        <f t="shared" si="7"/>
        <v>-0.99999688509547313</v>
      </c>
    </row>
    <row r="253" spans="1:6" x14ac:dyDescent="0.2">
      <c r="A253" t="s">
        <v>251</v>
      </c>
      <c r="B253" t="s">
        <v>1787</v>
      </c>
      <c r="C253">
        <v>1000</v>
      </c>
      <c r="D253">
        <v>1.0450160354338301E-3</v>
      </c>
      <c r="E253">
        <f t="shared" si="6"/>
        <v>-5.9808770453927069</v>
      </c>
      <c r="F253">
        <f t="shared" si="7"/>
        <v>-0.99999895498396463</v>
      </c>
    </row>
    <row r="254" spans="1:6" x14ac:dyDescent="0.2">
      <c r="A254" t="s">
        <v>252</v>
      </c>
      <c r="B254" t="s">
        <v>1788</v>
      </c>
      <c r="C254">
        <v>51.085454265859603</v>
      </c>
      <c r="D254" s="1">
        <v>2.2132049494237401E-5</v>
      </c>
      <c r="E254">
        <f t="shared" si="6"/>
        <v>-6.3632756268176074</v>
      </c>
      <c r="F254">
        <f t="shared" si="7"/>
        <v>-0.99999956676416379</v>
      </c>
    </row>
    <row r="255" spans="1:6" x14ac:dyDescent="0.2">
      <c r="A255" t="s">
        <v>253</v>
      </c>
      <c r="B255" t="s">
        <v>1789</v>
      </c>
      <c r="C255">
        <v>51.085454265859603</v>
      </c>
      <c r="D255" s="1">
        <v>2.2132049494237401E-5</v>
      </c>
      <c r="E255">
        <f t="shared" si="6"/>
        <v>-6.3632756268176074</v>
      </c>
      <c r="F255">
        <f t="shared" si="7"/>
        <v>-0.99999956676416379</v>
      </c>
    </row>
    <row r="256" spans="1:6" x14ac:dyDescent="0.2">
      <c r="A256" t="s">
        <v>254</v>
      </c>
      <c r="B256" t="s">
        <v>1790</v>
      </c>
      <c r="C256">
        <v>191.642700878011</v>
      </c>
      <c r="D256">
        <v>1.29828038539131E-3</v>
      </c>
      <c r="E256">
        <f t="shared" si="6"/>
        <v>-5.1691237871108422</v>
      </c>
      <c r="F256">
        <f t="shared" si="7"/>
        <v>-0.99999322551613268</v>
      </c>
    </row>
    <row r="257" spans="1:6" x14ac:dyDescent="0.2">
      <c r="A257" t="s">
        <v>255</v>
      </c>
      <c r="B257" t="s">
        <v>1791</v>
      </c>
      <c r="C257">
        <v>998.209036274092</v>
      </c>
      <c r="D257">
        <v>9.4054318209594295E-3</v>
      </c>
      <c r="E257">
        <f t="shared" si="6"/>
        <v>-5.0258427573771396</v>
      </c>
      <c r="F257">
        <f t="shared" si="7"/>
        <v>-0.99999057769316935</v>
      </c>
    </row>
    <row r="258" spans="1:6" x14ac:dyDescent="0.2">
      <c r="A258" t="s">
        <v>256</v>
      </c>
      <c r="B258" t="s">
        <v>1792</v>
      </c>
      <c r="C258">
        <v>332.73634542469699</v>
      </c>
      <c r="D258">
        <v>2.0562772974894099E-4</v>
      </c>
      <c r="E258">
        <f t="shared" ref="E258:E321" si="8">LOG10((D258+0.000000000000001)/(C258+0.000000000000001))</f>
        <v>-6.2090185615933775</v>
      </c>
      <c r="F258">
        <f t="shared" ref="F258:F321" si="9">(D258-C258)/(C258+0.000000000000001)</f>
        <v>-0.99999938201001304</v>
      </c>
    </row>
    <row r="259" spans="1:6" x14ac:dyDescent="0.2">
      <c r="A259" t="s">
        <v>257</v>
      </c>
      <c r="B259" t="s">
        <v>1793</v>
      </c>
      <c r="C259">
        <v>1999.7707778470999</v>
      </c>
      <c r="D259">
        <v>1.30386399665869</v>
      </c>
      <c r="E259">
        <f t="shared" si="8"/>
        <v>-3.1857479244490117</v>
      </c>
      <c r="F259">
        <f t="shared" si="9"/>
        <v>-0.99934799327447799</v>
      </c>
    </row>
    <row r="260" spans="1:6" x14ac:dyDescent="0.2">
      <c r="A260" t="s">
        <v>258</v>
      </c>
      <c r="B260" t="s">
        <v>1794</v>
      </c>
      <c r="C260">
        <v>2000</v>
      </c>
      <c r="D260">
        <v>1.1701043947310801</v>
      </c>
      <c r="E260">
        <f t="shared" si="8"/>
        <v>-3.2328053851715839</v>
      </c>
      <c r="F260">
        <f t="shared" si="9"/>
        <v>-0.99941494780263451</v>
      </c>
    </row>
    <row r="261" spans="1:6" x14ac:dyDescent="0.2">
      <c r="A261" t="s">
        <v>259</v>
      </c>
      <c r="B261" t="s">
        <v>1795</v>
      </c>
      <c r="C261">
        <v>1998.2090362740901</v>
      </c>
      <c r="D261">
        <v>1.08108592024618</v>
      </c>
      <c r="E261">
        <f t="shared" si="8"/>
        <v>-3.2667807073429032</v>
      </c>
      <c r="F261">
        <f t="shared" si="9"/>
        <v>-0.99945897255961669</v>
      </c>
    </row>
    <row r="262" spans="1:6" x14ac:dyDescent="0.2">
      <c r="A262" t="s">
        <v>260</v>
      </c>
      <c r="B262" t="s">
        <v>1796</v>
      </c>
      <c r="C262">
        <v>47.7626022711489</v>
      </c>
      <c r="D262" s="1">
        <v>7.5211313550759299E-6</v>
      </c>
      <c r="E262">
        <f t="shared" si="8"/>
        <v>-6.8028048069564235</v>
      </c>
      <c r="F262">
        <f t="shared" si="9"/>
        <v>-0.9999998425309552</v>
      </c>
    </row>
    <row r="263" spans="1:6" x14ac:dyDescent="0.2">
      <c r="A263" t="s">
        <v>261</v>
      </c>
      <c r="B263" t="s">
        <v>1797</v>
      </c>
      <c r="C263" s="1">
        <v>2.5617334880576101E-8</v>
      </c>
      <c r="D263" s="1">
        <v>7.4908227424229905E-9</v>
      </c>
      <c r="E263">
        <f t="shared" si="8"/>
        <v>-0.53400438421725627</v>
      </c>
      <c r="F263">
        <f t="shared" si="9"/>
        <v>-0.70758771414232891</v>
      </c>
    </row>
    <row r="264" spans="1:6" x14ac:dyDescent="0.2">
      <c r="A264" t="s">
        <v>262</v>
      </c>
      <c r="B264" t="s">
        <v>1798</v>
      </c>
      <c r="C264" s="1">
        <v>7.7426941413882804E-8</v>
      </c>
      <c r="D264" s="1">
        <v>3.77942384056614E-8</v>
      </c>
      <c r="E264">
        <f t="shared" si="8"/>
        <v>-0.3114664995763563</v>
      </c>
      <c r="F264">
        <f t="shared" si="9"/>
        <v>-0.51187224721294411</v>
      </c>
    </row>
    <row r="265" spans="1:6" x14ac:dyDescent="0.2">
      <c r="A265" t="s">
        <v>263</v>
      </c>
      <c r="B265" t="s">
        <v>1799</v>
      </c>
      <c r="C265" s="1">
        <v>7.7426941413882804E-8</v>
      </c>
      <c r="D265" s="1">
        <v>3.77942384056614E-8</v>
      </c>
      <c r="E265">
        <f t="shared" si="8"/>
        <v>-0.3114664995763563</v>
      </c>
      <c r="F265">
        <f t="shared" si="9"/>
        <v>-0.51187224721294411</v>
      </c>
    </row>
    <row r="266" spans="1:6" x14ac:dyDescent="0.2">
      <c r="A266" t="s">
        <v>264</v>
      </c>
      <c r="B266" t="s">
        <v>1800</v>
      </c>
      <c r="C266">
        <v>55.977113826250097</v>
      </c>
      <c r="D266" s="1">
        <v>1.71055634858273E-5</v>
      </c>
      <c r="E266">
        <f t="shared" si="8"/>
        <v>-6.5148731173646963</v>
      </c>
      <c r="F266">
        <f t="shared" si="9"/>
        <v>-0.99999969441862369</v>
      </c>
    </row>
    <row r="267" spans="1:6" x14ac:dyDescent="0.2">
      <c r="A267" t="s">
        <v>265</v>
      </c>
      <c r="B267" t="s">
        <v>1801</v>
      </c>
      <c r="C267">
        <v>55.977113826250097</v>
      </c>
      <c r="D267" s="1">
        <v>1.71055634858273E-5</v>
      </c>
      <c r="E267">
        <f t="shared" si="8"/>
        <v>-6.5148731173646963</v>
      </c>
      <c r="F267">
        <f t="shared" si="9"/>
        <v>-0.99999969441862369</v>
      </c>
    </row>
    <row r="268" spans="1:6" x14ac:dyDescent="0.2">
      <c r="A268" t="s">
        <v>266</v>
      </c>
      <c r="B268" t="s">
        <v>1802</v>
      </c>
      <c r="C268">
        <v>503.14774073558601</v>
      </c>
      <c r="D268">
        <v>1.5930947166861701E-4</v>
      </c>
      <c r="E268">
        <f t="shared" si="8"/>
        <v>-6.4994539295922307</v>
      </c>
      <c r="F268">
        <f t="shared" si="9"/>
        <v>-0.99999968337436751</v>
      </c>
    </row>
    <row r="269" spans="1:6" x14ac:dyDescent="0.2">
      <c r="A269" t="s">
        <v>267</v>
      </c>
      <c r="B269" t="s">
        <v>1803</v>
      </c>
      <c r="C269">
        <v>503.14774073558601</v>
      </c>
      <c r="D269">
        <v>1.5930947166861701E-4</v>
      </c>
      <c r="E269">
        <f t="shared" si="8"/>
        <v>-6.4994539295922307</v>
      </c>
      <c r="F269">
        <f t="shared" si="9"/>
        <v>-0.99999968337436751</v>
      </c>
    </row>
    <row r="270" spans="1:6" x14ac:dyDescent="0.2">
      <c r="A270" t="s">
        <v>268</v>
      </c>
      <c r="B270" t="s">
        <v>1804</v>
      </c>
      <c r="C270">
        <v>1000</v>
      </c>
      <c r="D270">
        <v>4.6950034907344802E-4</v>
      </c>
      <c r="E270">
        <f t="shared" si="8"/>
        <v>-6.3283640804989352</v>
      </c>
      <c r="F270">
        <f t="shared" si="9"/>
        <v>-0.99999953049965096</v>
      </c>
    </row>
    <row r="271" spans="1:6" x14ac:dyDescent="0.2">
      <c r="A271" t="s">
        <v>269</v>
      </c>
      <c r="B271" t="s">
        <v>1805</v>
      </c>
      <c r="C271">
        <v>1000</v>
      </c>
      <c r="D271">
        <v>4.6950034907344802E-4</v>
      </c>
      <c r="E271">
        <f t="shared" si="8"/>
        <v>-6.3283640804989352</v>
      </c>
      <c r="F271">
        <f t="shared" si="9"/>
        <v>-0.99999953049965096</v>
      </c>
    </row>
    <row r="272" spans="1:6" x14ac:dyDescent="0.2">
      <c r="A272" t="s">
        <v>270</v>
      </c>
      <c r="B272" t="s">
        <v>1779</v>
      </c>
      <c r="C272">
        <v>499.10451813704702</v>
      </c>
      <c r="D272">
        <v>8.9929512921382902E-4</v>
      </c>
      <c r="E272">
        <f t="shared" si="8"/>
        <v>-5.7442892601459672</v>
      </c>
      <c r="F272">
        <f t="shared" si="9"/>
        <v>-0.99999819818275226</v>
      </c>
    </row>
    <row r="273" spans="1:6" x14ac:dyDescent="0.2">
      <c r="A273" t="s">
        <v>271</v>
      </c>
      <c r="B273" t="s">
        <v>1806</v>
      </c>
      <c r="C273">
        <v>1998.0693447906301</v>
      </c>
      <c r="D273">
        <v>6.7664854391106697E-3</v>
      </c>
      <c r="E273">
        <f t="shared" si="8"/>
        <v>-5.470247405141027</v>
      </c>
      <c r="F273">
        <f t="shared" si="9"/>
        <v>-0.99999661348818714</v>
      </c>
    </row>
    <row r="274" spans="1:6" x14ac:dyDescent="0.2">
      <c r="A274" t="s">
        <v>272</v>
      </c>
      <c r="B274" t="s">
        <v>1807</v>
      </c>
      <c r="C274">
        <v>998.20903627409598</v>
      </c>
      <c r="D274">
        <v>1.03317534792224E-2</v>
      </c>
      <c r="E274">
        <f t="shared" si="8"/>
        <v>-4.9850474618503844</v>
      </c>
      <c r="F274">
        <f t="shared" si="9"/>
        <v>-0.99998964970952597</v>
      </c>
    </row>
    <row r="275" spans="1:6" x14ac:dyDescent="0.2">
      <c r="A275" t="s">
        <v>273</v>
      </c>
      <c r="B275" t="s">
        <v>1808</v>
      </c>
      <c r="C275">
        <v>2000</v>
      </c>
      <c r="D275">
        <v>1.60472933525252</v>
      </c>
      <c r="E275">
        <f t="shared" si="8"/>
        <v>-3.0956282038570251</v>
      </c>
      <c r="F275">
        <f t="shared" si="9"/>
        <v>-0.99919763533237371</v>
      </c>
    </row>
    <row r="276" spans="1:6" x14ac:dyDescent="0.2">
      <c r="A276" t="s">
        <v>274</v>
      </c>
      <c r="B276" t="s">
        <v>1809</v>
      </c>
      <c r="C276">
        <v>1000</v>
      </c>
      <c r="D276">
        <v>4.4587971264340202E-4</v>
      </c>
      <c r="E276">
        <f t="shared" si="8"/>
        <v>-6.3507822874329154</v>
      </c>
      <c r="F276">
        <f t="shared" si="9"/>
        <v>-0.9999995541202874</v>
      </c>
    </row>
    <row r="277" spans="1:6" x14ac:dyDescent="0.2">
      <c r="A277" t="s">
        <v>275</v>
      </c>
      <c r="B277" t="s">
        <v>1810</v>
      </c>
      <c r="C277">
        <v>1000</v>
      </c>
      <c r="D277">
        <v>2.22147778007388E-2</v>
      </c>
      <c r="E277">
        <f t="shared" si="8"/>
        <v>-4.653358026352671</v>
      </c>
      <c r="F277">
        <f t="shared" si="9"/>
        <v>-0.99997778522219927</v>
      </c>
    </row>
    <row r="278" spans="1:6" x14ac:dyDescent="0.2">
      <c r="A278" t="s">
        <v>276</v>
      </c>
      <c r="B278" t="s">
        <v>1811</v>
      </c>
      <c r="C278">
        <v>823.33266665823805</v>
      </c>
      <c r="D278">
        <v>1.7802322363541601E-4</v>
      </c>
      <c r="E278">
        <f t="shared" si="8"/>
        <v>-6.6650986859236001</v>
      </c>
      <c r="F278">
        <f t="shared" si="9"/>
        <v>-0.99999978377728616</v>
      </c>
    </row>
    <row r="279" spans="1:6" x14ac:dyDescent="0.2">
      <c r="A279" t="s">
        <v>277</v>
      </c>
      <c r="B279" t="s">
        <v>1812</v>
      </c>
      <c r="C279">
        <v>1000</v>
      </c>
      <c r="D279">
        <v>1.94698064448302E-3</v>
      </c>
      <c r="E279">
        <f t="shared" si="8"/>
        <v>-5.710638365909638</v>
      </c>
      <c r="F279">
        <f t="shared" si="9"/>
        <v>-0.99999805301935552</v>
      </c>
    </row>
    <row r="280" spans="1:6" x14ac:dyDescent="0.2">
      <c r="A280" t="s">
        <v>278</v>
      </c>
      <c r="B280" t="s">
        <v>1813</v>
      </c>
      <c r="C280">
        <v>1000</v>
      </c>
      <c r="D280">
        <v>9.3862296100988396E-2</v>
      </c>
      <c r="E280">
        <f t="shared" si="8"/>
        <v>-4.0275088260899343</v>
      </c>
      <c r="F280">
        <f t="shared" si="9"/>
        <v>-0.99990613770389902</v>
      </c>
    </row>
    <row r="281" spans="1:6" x14ac:dyDescent="0.2">
      <c r="A281" t="s">
        <v>279</v>
      </c>
      <c r="B281" t="s">
        <v>1807</v>
      </c>
      <c r="C281">
        <v>509.92247489110099</v>
      </c>
      <c r="D281">
        <v>7.6493833193299401E-3</v>
      </c>
      <c r="E281">
        <f t="shared" si="8"/>
        <v>-4.8238777295081352</v>
      </c>
      <c r="F281">
        <f t="shared" si="9"/>
        <v>-0.99998499892886472</v>
      </c>
    </row>
    <row r="282" spans="1:6" x14ac:dyDescent="0.2">
      <c r="A282" t="s">
        <v>280</v>
      </c>
      <c r="B282" t="s">
        <v>1814</v>
      </c>
      <c r="C282">
        <v>998.34872775756105</v>
      </c>
      <c r="D282">
        <v>2.4600685816259498E-3</v>
      </c>
      <c r="E282">
        <f t="shared" si="8"/>
        <v>-5.6083350543243995</v>
      </c>
      <c r="F282">
        <f t="shared" si="9"/>
        <v>-0.99999753586245643</v>
      </c>
    </row>
    <row r="283" spans="1:6" x14ac:dyDescent="0.2">
      <c r="A283" t="s">
        <v>281</v>
      </c>
      <c r="B283" t="s">
        <v>1815</v>
      </c>
      <c r="C283">
        <v>1000</v>
      </c>
      <c r="D283">
        <v>3.1092321685015599E-3</v>
      </c>
      <c r="E283">
        <f t="shared" si="8"/>
        <v>-5.5073468476786047</v>
      </c>
      <c r="F283">
        <f t="shared" si="9"/>
        <v>-0.99999689076783149</v>
      </c>
    </row>
    <row r="284" spans="1:6" x14ac:dyDescent="0.2">
      <c r="A284" t="s">
        <v>282</v>
      </c>
      <c r="B284" t="s">
        <v>1816</v>
      </c>
      <c r="C284">
        <v>163.961752084908</v>
      </c>
      <c r="D284">
        <v>1.8663757465132199E-4</v>
      </c>
      <c r="E284">
        <f t="shared" si="8"/>
        <v>-5.9437434683293455</v>
      </c>
      <c r="F284">
        <f t="shared" si="9"/>
        <v>-0.9999988617005352</v>
      </c>
    </row>
    <row r="285" spans="1:6" x14ac:dyDescent="0.2">
      <c r="A285" t="s">
        <v>283</v>
      </c>
      <c r="B285" t="s">
        <v>1816</v>
      </c>
      <c r="C285">
        <v>163.961752084908</v>
      </c>
      <c r="D285">
        <v>1.8663757465132199E-4</v>
      </c>
      <c r="E285">
        <f t="shared" si="8"/>
        <v>-5.9437434683293455</v>
      </c>
      <c r="F285">
        <f t="shared" si="9"/>
        <v>-0.9999988617005352</v>
      </c>
    </row>
    <row r="286" spans="1:6" x14ac:dyDescent="0.2">
      <c r="A286" t="s">
        <v>284</v>
      </c>
      <c r="B286" t="s">
        <v>1816</v>
      </c>
      <c r="C286">
        <v>1000</v>
      </c>
      <c r="D286">
        <v>2.4781437357631799E-2</v>
      </c>
      <c r="E286">
        <f t="shared" si="8"/>
        <v>-4.6058735075489459</v>
      </c>
      <c r="F286">
        <f t="shared" si="9"/>
        <v>-0.99997521856264238</v>
      </c>
    </row>
    <row r="287" spans="1:6" x14ac:dyDescent="0.2">
      <c r="A287" t="s">
        <v>285</v>
      </c>
      <c r="B287" t="s">
        <v>1817</v>
      </c>
      <c r="C287">
        <v>999.79791117239199</v>
      </c>
      <c r="D287">
        <v>4.1662743140685798E-2</v>
      </c>
      <c r="E287">
        <f t="shared" si="8"/>
        <v>-4.3801643638814003</v>
      </c>
      <c r="F287">
        <f t="shared" si="9"/>
        <v>-0.99995832883558255</v>
      </c>
    </row>
    <row r="288" spans="1:6" x14ac:dyDescent="0.2">
      <c r="A288" t="s">
        <v>286</v>
      </c>
      <c r="B288" t="s">
        <v>1818</v>
      </c>
      <c r="C288">
        <v>1000</v>
      </c>
      <c r="D288">
        <v>6.1740173901618798E-3</v>
      </c>
      <c r="E288">
        <f t="shared" si="8"/>
        <v>-5.2094321515884321</v>
      </c>
      <c r="F288">
        <f t="shared" si="9"/>
        <v>-0.99999382598260977</v>
      </c>
    </row>
    <row r="289" spans="1:6" x14ac:dyDescent="0.2">
      <c r="A289" t="s">
        <v>287</v>
      </c>
      <c r="B289" t="s">
        <v>1818</v>
      </c>
      <c r="C289">
        <v>998.20903627408995</v>
      </c>
      <c r="D289">
        <v>2.4437535211449001E-3</v>
      </c>
      <c r="E289">
        <f t="shared" si="8"/>
        <v>-5.6111640964880412</v>
      </c>
      <c r="F289">
        <f t="shared" si="9"/>
        <v>-0.99999755186195249</v>
      </c>
    </row>
    <row r="290" spans="1:6" x14ac:dyDescent="0.2">
      <c r="A290" t="s">
        <v>288</v>
      </c>
      <c r="B290" t="s">
        <v>1819</v>
      </c>
      <c r="C290">
        <v>999.10060584740495</v>
      </c>
      <c r="D290">
        <v>1.26447470660072E-3</v>
      </c>
      <c r="E290">
        <f t="shared" si="8"/>
        <v>-5.8976990757877825</v>
      </c>
      <c r="F290">
        <f t="shared" si="9"/>
        <v>-0.99999873438700848</v>
      </c>
    </row>
    <row r="291" spans="1:6" x14ac:dyDescent="0.2">
      <c r="A291" t="s">
        <v>289</v>
      </c>
      <c r="B291" t="s">
        <v>1820</v>
      </c>
      <c r="C291">
        <v>1000</v>
      </c>
      <c r="D291">
        <v>1.0964374679939199E-2</v>
      </c>
      <c r="E291">
        <f t="shared" si="8"/>
        <v>-4.9600161319568574</v>
      </c>
      <c r="F291">
        <f t="shared" si="9"/>
        <v>-0.99998903562532004</v>
      </c>
    </row>
    <row r="292" spans="1:6" x14ac:dyDescent="0.2">
      <c r="A292" t="s">
        <v>290</v>
      </c>
      <c r="B292" t="s">
        <v>1821</v>
      </c>
      <c r="C292">
        <v>1000</v>
      </c>
      <c r="D292">
        <v>2.8371066896543201E-2</v>
      </c>
      <c r="E292">
        <f t="shared" si="8"/>
        <v>-4.5471243322136754</v>
      </c>
      <c r="F292">
        <f t="shared" si="9"/>
        <v>-0.99997162893310354</v>
      </c>
    </row>
    <row r="293" spans="1:6" x14ac:dyDescent="0.2">
      <c r="A293" t="s">
        <v>291</v>
      </c>
      <c r="B293" t="s">
        <v>1822</v>
      </c>
      <c r="C293">
        <v>274.44422221941102</v>
      </c>
      <c r="D293">
        <v>2.3597930023200301E-4</v>
      </c>
      <c r="E293">
        <f t="shared" si="8"/>
        <v>-6.065580183210777</v>
      </c>
      <c r="F293">
        <f t="shared" si="9"/>
        <v>-0.99999914015569979</v>
      </c>
    </row>
    <row r="294" spans="1:6" x14ac:dyDescent="0.2">
      <c r="A294" t="s">
        <v>292</v>
      </c>
      <c r="B294" t="s">
        <v>1823</v>
      </c>
      <c r="C294">
        <v>274.44422221941102</v>
      </c>
      <c r="D294">
        <v>2.3597930023200301E-4</v>
      </c>
      <c r="E294">
        <f t="shared" si="8"/>
        <v>-6.065580183210777</v>
      </c>
      <c r="F294">
        <f t="shared" si="9"/>
        <v>-0.99999914015569979</v>
      </c>
    </row>
    <row r="295" spans="1:6" x14ac:dyDescent="0.2">
      <c r="A295" t="s">
        <v>293</v>
      </c>
      <c r="B295" t="s">
        <v>1824</v>
      </c>
      <c r="C295">
        <v>2000</v>
      </c>
      <c r="D295">
        <v>6.2205306288896998E-2</v>
      </c>
      <c r="E295">
        <f t="shared" si="8"/>
        <v>-4.5072025628430152</v>
      </c>
      <c r="F295">
        <f t="shared" si="9"/>
        <v>-0.99996889734685557</v>
      </c>
    </row>
    <row r="296" spans="1:6" x14ac:dyDescent="0.2">
      <c r="A296" t="s">
        <v>294</v>
      </c>
      <c r="B296" t="s">
        <v>1825</v>
      </c>
      <c r="C296">
        <v>51.085454265859603</v>
      </c>
      <c r="D296" s="1">
        <v>2.2132049494237401E-5</v>
      </c>
      <c r="E296">
        <f t="shared" si="8"/>
        <v>-6.3632756268176074</v>
      </c>
      <c r="F296">
        <f t="shared" si="9"/>
        <v>-0.99999956676416379</v>
      </c>
    </row>
    <row r="297" spans="1:6" x14ac:dyDescent="0.2">
      <c r="A297" t="s">
        <v>295</v>
      </c>
      <c r="B297" t="s">
        <v>1826</v>
      </c>
      <c r="C297">
        <v>51.085454265859603</v>
      </c>
      <c r="D297" s="1">
        <v>2.2132049494237401E-5</v>
      </c>
      <c r="E297">
        <f t="shared" si="8"/>
        <v>-6.3632756268176074</v>
      </c>
      <c r="F297">
        <f t="shared" si="9"/>
        <v>-0.99999956676416379</v>
      </c>
    </row>
    <row r="298" spans="1:6" x14ac:dyDescent="0.2">
      <c r="A298" t="s">
        <v>296</v>
      </c>
      <c r="B298" t="s">
        <v>1827</v>
      </c>
      <c r="C298">
        <v>1996.07163007281</v>
      </c>
      <c r="D298">
        <v>5.5078465365618702E-2</v>
      </c>
      <c r="E298">
        <f t="shared" si="8"/>
        <v>-4.5591942909757002</v>
      </c>
      <c r="F298">
        <f t="shared" si="9"/>
        <v>-0.99997240656871444</v>
      </c>
    </row>
    <row r="299" spans="1:6" x14ac:dyDescent="0.2">
      <c r="A299" t="s">
        <v>297</v>
      </c>
      <c r="B299" t="s">
        <v>1827</v>
      </c>
      <c r="C299">
        <v>1000</v>
      </c>
      <c r="D299">
        <v>7.75628584448044E-2</v>
      </c>
      <c r="E299">
        <f t="shared" si="8"/>
        <v>-4.1103461941274917</v>
      </c>
      <c r="F299">
        <f t="shared" si="9"/>
        <v>-0.99992243714155515</v>
      </c>
    </row>
    <row r="300" spans="1:6" x14ac:dyDescent="0.2">
      <c r="A300" t="s">
        <v>298</v>
      </c>
      <c r="B300" t="s">
        <v>1828</v>
      </c>
      <c r="C300">
        <v>1000</v>
      </c>
      <c r="D300">
        <v>1.09758109343261E-3</v>
      </c>
      <c r="E300">
        <f t="shared" si="8"/>
        <v>-5.9595633825850047</v>
      </c>
      <c r="F300">
        <f t="shared" si="9"/>
        <v>-0.99999890241890654</v>
      </c>
    </row>
    <row r="301" spans="1:6" x14ac:dyDescent="0.2">
      <c r="A301" t="s">
        <v>299</v>
      </c>
      <c r="B301" t="s">
        <v>1829</v>
      </c>
      <c r="C301">
        <v>1000</v>
      </c>
      <c r="D301">
        <v>0.19823411763348001</v>
      </c>
      <c r="E301">
        <f t="shared" si="8"/>
        <v>-3.7028215979596526</v>
      </c>
      <c r="F301">
        <f t="shared" si="9"/>
        <v>-0.99980176588236658</v>
      </c>
    </row>
    <row r="302" spans="1:6" x14ac:dyDescent="0.2">
      <c r="A302" t="s">
        <v>300</v>
      </c>
      <c r="B302" t="s">
        <v>1830</v>
      </c>
      <c r="C302">
        <v>736.43384405331801</v>
      </c>
      <c r="D302">
        <v>2.4498702876826799E-4</v>
      </c>
      <c r="E302">
        <f t="shared" si="8"/>
        <v>-6.4779906484663146</v>
      </c>
      <c r="F302">
        <f t="shared" si="9"/>
        <v>-0.9999996673332836</v>
      </c>
    </row>
    <row r="303" spans="1:6" x14ac:dyDescent="0.2">
      <c r="A303" t="s">
        <v>301</v>
      </c>
      <c r="B303" t="s">
        <v>1831</v>
      </c>
      <c r="C303">
        <v>998.31848676942502</v>
      </c>
      <c r="D303">
        <v>1.07682452593094E-3</v>
      </c>
      <c r="E303">
        <f t="shared" si="8"/>
        <v>-5.9671241748577533</v>
      </c>
      <c r="F303">
        <f t="shared" si="9"/>
        <v>-0.99999892136172952</v>
      </c>
    </row>
    <row r="304" spans="1:6" x14ac:dyDescent="0.2">
      <c r="A304" t="s">
        <v>302</v>
      </c>
      <c r="B304" t="s">
        <v>1832</v>
      </c>
      <c r="C304">
        <v>998.318486769424</v>
      </c>
      <c r="D304">
        <v>3.9448764056170304E-3</v>
      </c>
      <c r="E304">
        <f t="shared" si="8"/>
        <v>-5.4032357122547419</v>
      </c>
      <c r="F304">
        <f t="shared" si="9"/>
        <v>-0.99999604847905965</v>
      </c>
    </row>
    <row r="305" spans="1:6" x14ac:dyDescent="0.2">
      <c r="A305" t="s">
        <v>303</v>
      </c>
      <c r="B305" t="s">
        <v>1833</v>
      </c>
      <c r="C305">
        <v>548.88844443882601</v>
      </c>
      <c r="D305">
        <v>4.71958600485323E-4</v>
      </c>
      <c r="E305">
        <f t="shared" si="8"/>
        <v>-6.0655801831920844</v>
      </c>
      <c r="F305">
        <f t="shared" si="9"/>
        <v>-0.99999914015569957</v>
      </c>
    </row>
    <row r="306" spans="1:6" x14ac:dyDescent="0.2">
      <c r="A306" t="s">
        <v>304</v>
      </c>
      <c r="B306" t="s">
        <v>1834</v>
      </c>
      <c r="C306">
        <v>998.20903627409405</v>
      </c>
      <c r="D306">
        <v>2.2234401410775899E-3</v>
      </c>
      <c r="E306">
        <f t="shared" si="8"/>
        <v>-5.6521960550223396</v>
      </c>
      <c r="F306">
        <f t="shared" si="9"/>
        <v>-0.99999777257061373</v>
      </c>
    </row>
    <row r="307" spans="1:6" x14ac:dyDescent="0.2">
      <c r="A307" t="s">
        <v>305</v>
      </c>
      <c r="B307" t="s">
        <v>1835</v>
      </c>
      <c r="C307">
        <v>998.34747975324694</v>
      </c>
      <c r="D307">
        <v>4.1900973709647904E-3</v>
      </c>
      <c r="E307">
        <f t="shared" si="8"/>
        <v>-5.3770576105583388</v>
      </c>
      <c r="F307">
        <f t="shared" si="9"/>
        <v>-0.9999958029669469</v>
      </c>
    </row>
    <row r="308" spans="1:6" x14ac:dyDescent="0.2">
      <c r="A308" t="s">
        <v>306</v>
      </c>
      <c r="B308" t="s">
        <v>1836</v>
      </c>
      <c r="C308">
        <v>578.58419922698795</v>
      </c>
      <c r="D308">
        <v>9.0339779482376302E-4</v>
      </c>
      <c r="E308">
        <f t="shared" si="8"/>
        <v>-5.806487543040066</v>
      </c>
      <c r="F308">
        <f t="shared" si="9"/>
        <v>-0.99999843860617699</v>
      </c>
    </row>
    <row r="309" spans="1:6" x14ac:dyDescent="0.2">
      <c r="A309" t="s">
        <v>307</v>
      </c>
      <c r="B309" t="s">
        <v>1837</v>
      </c>
      <c r="C309">
        <v>1.3723325655995201E-3</v>
      </c>
      <c r="D309">
        <v>1.3721862444443301E-3</v>
      </c>
      <c r="E309">
        <f t="shared" si="8"/>
        <v>-4.6307913877183715E-5</v>
      </c>
      <c r="F309">
        <f t="shared" si="9"/>
        <v>-1.0662222762745562E-4</v>
      </c>
    </row>
    <row r="310" spans="1:6" x14ac:dyDescent="0.2">
      <c r="A310" t="s">
        <v>308</v>
      </c>
      <c r="B310" t="s">
        <v>1838</v>
      </c>
      <c r="C310">
        <v>999.698126536529</v>
      </c>
      <c r="D310" s="1">
        <v>7.2350548448181506E-5</v>
      </c>
      <c r="E310">
        <f t="shared" si="8"/>
        <v>-7.140427050616557</v>
      </c>
      <c r="F310">
        <f t="shared" si="9"/>
        <v>-0.99999992762760426</v>
      </c>
    </row>
    <row r="311" spans="1:6" x14ac:dyDescent="0.2">
      <c r="A311" t="s">
        <v>309</v>
      </c>
      <c r="B311" t="s">
        <v>1839</v>
      </c>
      <c r="C311">
        <v>1.3723325655995201E-3</v>
      </c>
      <c r="D311">
        <v>1.37219081629673E-3</v>
      </c>
      <c r="E311">
        <f t="shared" si="8"/>
        <v>-4.4860933214210546E-5</v>
      </c>
      <c r="F311">
        <f t="shared" si="9"/>
        <v>-1.0329078121678619E-4</v>
      </c>
    </row>
    <row r="312" spans="1:6" x14ac:dyDescent="0.2">
      <c r="A312" t="s">
        <v>310</v>
      </c>
      <c r="B312" t="s">
        <v>1840</v>
      </c>
      <c r="C312">
        <v>431.06019600238699</v>
      </c>
      <c r="D312">
        <v>2.4594402031001801E-3</v>
      </c>
      <c r="E312">
        <f t="shared" si="8"/>
        <v>-5.2437016541259611</v>
      </c>
      <c r="F312">
        <f t="shared" si="9"/>
        <v>-0.99999429443909249</v>
      </c>
    </row>
    <row r="313" spans="1:6" x14ac:dyDescent="0.2">
      <c r="A313" t="s">
        <v>311</v>
      </c>
      <c r="B313" t="s">
        <v>1841</v>
      </c>
      <c r="C313">
        <v>431.06019600238699</v>
      </c>
      <c r="D313">
        <v>2.45944020267408E-3</v>
      </c>
      <c r="E313">
        <f t="shared" si="8"/>
        <v>-5.2437016542012032</v>
      </c>
      <c r="F313">
        <f t="shared" si="9"/>
        <v>-0.99999429443909338</v>
      </c>
    </row>
    <row r="314" spans="1:6" x14ac:dyDescent="0.2">
      <c r="A314" t="s">
        <v>312</v>
      </c>
      <c r="B314" t="s">
        <v>1842</v>
      </c>
      <c r="C314">
        <v>998.318486769434</v>
      </c>
      <c r="D314">
        <v>2.86470854961118E-3</v>
      </c>
      <c r="E314">
        <f t="shared" si="8"/>
        <v>-5.542188669215232</v>
      </c>
      <c r="F314">
        <f t="shared" si="9"/>
        <v>-0.99999713046629146</v>
      </c>
    </row>
    <row r="315" spans="1:6" x14ac:dyDescent="0.2">
      <c r="A315" t="s">
        <v>313</v>
      </c>
      <c r="B315" t="s">
        <v>1843</v>
      </c>
      <c r="C315">
        <v>431.06019600238699</v>
      </c>
      <c r="D315">
        <v>2.45944020284283E-3</v>
      </c>
      <c r="E315">
        <f t="shared" si="8"/>
        <v>-5.2437016541714048</v>
      </c>
      <c r="F315">
        <f t="shared" si="9"/>
        <v>-0.99999429443909305</v>
      </c>
    </row>
    <row r="316" spans="1:6" x14ac:dyDescent="0.2">
      <c r="A316" t="s">
        <v>314</v>
      </c>
      <c r="B316" t="s">
        <v>1844</v>
      </c>
      <c r="C316">
        <v>998.318486769434</v>
      </c>
      <c r="D316">
        <v>2.86470854961118E-3</v>
      </c>
      <c r="E316">
        <f t="shared" si="8"/>
        <v>-5.542188669215232</v>
      </c>
      <c r="F316">
        <f t="shared" si="9"/>
        <v>-0.99999713046629146</v>
      </c>
    </row>
    <row r="317" spans="1:6" x14ac:dyDescent="0.2">
      <c r="A317" t="s">
        <v>315</v>
      </c>
      <c r="B317" t="s">
        <v>1845</v>
      </c>
      <c r="C317">
        <v>240.16689810221899</v>
      </c>
      <c r="D317">
        <v>1.56100116438074E-4</v>
      </c>
      <c r="E317">
        <f t="shared" si="8"/>
        <v>-6.1871099219221986</v>
      </c>
      <c r="F317">
        <f t="shared" si="9"/>
        <v>-0.99999935003483964</v>
      </c>
    </row>
    <row r="318" spans="1:6" x14ac:dyDescent="0.2">
      <c r="A318" t="s">
        <v>316</v>
      </c>
      <c r="B318" t="s">
        <v>1846</v>
      </c>
      <c r="C318">
        <v>236.211003081233</v>
      </c>
      <c r="D318">
        <v>4.97510713815016E-3</v>
      </c>
      <c r="E318">
        <f t="shared" si="8"/>
        <v>-4.6764976862249776</v>
      </c>
      <c r="F318">
        <f t="shared" si="9"/>
        <v>-0.99997893786879855</v>
      </c>
    </row>
    <row r="319" spans="1:6" x14ac:dyDescent="0.2">
      <c r="A319" t="s">
        <v>317</v>
      </c>
      <c r="B319" t="s">
        <v>1847</v>
      </c>
      <c r="C319">
        <v>250.82506766580499</v>
      </c>
      <c r="D319">
        <v>4.9751071391592201E-3</v>
      </c>
      <c r="E319">
        <f t="shared" si="8"/>
        <v>-4.7025685003453139</v>
      </c>
      <c r="F319">
        <f t="shared" si="9"/>
        <v>-0.99998016503220566</v>
      </c>
    </row>
    <row r="320" spans="1:6" x14ac:dyDescent="0.2">
      <c r="A320" t="s">
        <v>318</v>
      </c>
      <c r="B320" t="s">
        <v>1848</v>
      </c>
      <c r="C320">
        <v>499.10451813704702</v>
      </c>
      <c r="D320">
        <v>1.4465654853261199E-3</v>
      </c>
      <c r="E320">
        <f t="shared" si="8"/>
        <v>-5.5378534025966273</v>
      </c>
      <c r="F320">
        <f t="shared" si="9"/>
        <v>-0.9999971016782403</v>
      </c>
    </row>
    <row r="321" spans="1:6" x14ac:dyDescent="0.2">
      <c r="A321" t="s">
        <v>319</v>
      </c>
      <c r="B321" t="s">
        <v>1849</v>
      </c>
      <c r="C321">
        <v>332.73634542469898</v>
      </c>
      <c r="D321">
        <v>2.0562772973642401E-4</v>
      </c>
      <c r="E321">
        <f t="shared" si="8"/>
        <v>-6.2090185616198159</v>
      </c>
      <c r="F321">
        <f t="shared" si="9"/>
        <v>-0.99999938201001326</v>
      </c>
    </row>
    <row r="322" spans="1:6" x14ac:dyDescent="0.2">
      <c r="A322" t="s">
        <v>320</v>
      </c>
      <c r="B322" t="s">
        <v>1850</v>
      </c>
      <c r="C322">
        <v>999.87304298486401</v>
      </c>
      <c r="D322">
        <v>1.0121693924036201E-3</v>
      </c>
      <c r="E322">
        <f t="shared" ref="E322:E385" si="10">LOG10((D322+0.000000000000001)/(C322+0.000000000000001))</f>
        <v>-5.9946916594877422</v>
      </c>
      <c r="F322">
        <f t="shared" ref="F322:F385" si="11">(D322-C322)/(C322+0.000000000000001)</f>
        <v>-0.99999898770208928</v>
      </c>
    </row>
    <row r="323" spans="1:6" x14ac:dyDescent="0.2">
      <c r="A323" t="s">
        <v>321</v>
      </c>
      <c r="B323" t="s">
        <v>1851</v>
      </c>
      <c r="C323">
        <v>51.085454265859603</v>
      </c>
      <c r="D323" s="1">
        <v>2.2132049494183601E-5</v>
      </c>
      <c r="E323">
        <f t="shared" si="10"/>
        <v>-6.3632756268186625</v>
      </c>
      <c r="F323">
        <f t="shared" si="11"/>
        <v>-0.99999956676416379</v>
      </c>
    </row>
    <row r="324" spans="1:6" x14ac:dyDescent="0.2">
      <c r="A324" t="s">
        <v>322</v>
      </c>
      <c r="B324" t="s">
        <v>1852</v>
      </c>
      <c r="C324">
        <v>1000</v>
      </c>
      <c r="D324">
        <v>8.34861888301064E-4</v>
      </c>
      <c r="E324">
        <f t="shared" si="10"/>
        <v>-6.0783853641683558</v>
      </c>
      <c r="F324">
        <f t="shared" si="11"/>
        <v>-0.99999916513811171</v>
      </c>
    </row>
    <row r="325" spans="1:6" x14ac:dyDescent="0.2">
      <c r="A325" t="s">
        <v>323</v>
      </c>
      <c r="B325" t="s">
        <v>1853</v>
      </c>
      <c r="C325">
        <v>998.20903627409302</v>
      </c>
      <c r="D325">
        <v>2.3823688153010399E-3</v>
      </c>
      <c r="E325">
        <f t="shared" si="10"/>
        <v>-5.6222125013694706</v>
      </c>
      <c r="F325">
        <f t="shared" si="11"/>
        <v>-0.99999761335679327</v>
      </c>
    </row>
    <row r="326" spans="1:6" x14ac:dyDescent="0.2">
      <c r="A326" t="s">
        <v>324</v>
      </c>
      <c r="B326" t="s">
        <v>1854</v>
      </c>
      <c r="C326">
        <v>332.73634542469699</v>
      </c>
      <c r="D326">
        <v>2.0562772974894099E-4</v>
      </c>
      <c r="E326">
        <f t="shared" si="10"/>
        <v>-6.2090185615933775</v>
      </c>
      <c r="F326">
        <f t="shared" si="11"/>
        <v>-0.99999938201001304</v>
      </c>
    </row>
    <row r="327" spans="1:6" x14ac:dyDescent="0.2">
      <c r="A327" t="s">
        <v>325</v>
      </c>
      <c r="B327" t="s">
        <v>1855</v>
      </c>
      <c r="C327">
        <v>1999.9201529940501</v>
      </c>
      <c r="D327">
        <v>4.6046657110382999E-2</v>
      </c>
      <c r="E327">
        <f t="shared" si="10"/>
        <v>-4.6378145499415568</v>
      </c>
      <c r="F327">
        <f t="shared" si="11"/>
        <v>-0.99997697575223621</v>
      </c>
    </row>
    <row r="328" spans="1:6" x14ac:dyDescent="0.2">
      <c r="A328" t="s">
        <v>326</v>
      </c>
      <c r="B328" t="s">
        <v>1856</v>
      </c>
      <c r="C328">
        <v>1000</v>
      </c>
      <c r="D328">
        <v>0.30251852790390599</v>
      </c>
      <c r="E328">
        <f t="shared" si="10"/>
        <v>-3.5192480216065043</v>
      </c>
      <c r="F328">
        <f t="shared" si="11"/>
        <v>-0.99969748147209614</v>
      </c>
    </row>
    <row r="329" spans="1:6" x14ac:dyDescent="0.2">
      <c r="A329" t="s">
        <v>327</v>
      </c>
      <c r="B329" t="s">
        <v>1857</v>
      </c>
      <c r="C329">
        <v>998.20903627409405</v>
      </c>
      <c r="D329">
        <v>3.1858374977508101E-3</v>
      </c>
      <c r="E329">
        <f t="shared" si="10"/>
        <v>-5.4959978773261922</v>
      </c>
      <c r="F329">
        <f t="shared" si="11"/>
        <v>-0.99999680844654582</v>
      </c>
    </row>
    <row r="330" spans="1:6" x14ac:dyDescent="0.2">
      <c r="A330" t="s">
        <v>328</v>
      </c>
      <c r="B330" t="s">
        <v>1858</v>
      </c>
      <c r="C330">
        <v>55.977113826250203</v>
      </c>
      <c r="D330" s="1">
        <v>1.71055634858273E-5</v>
      </c>
      <c r="E330">
        <f t="shared" si="10"/>
        <v>-6.5148731173646972</v>
      </c>
      <c r="F330">
        <f t="shared" si="11"/>
        <v>-0.99999969441862369</v>
      </c>
    </row>
    <row r="331" spans="1:6" x14ac:dyDescent="0.2">
      <c r="A331" t="s">
        <v>329</v>
      </c>
      <c r="B331" t="s">
        <v>1859</v>
      </c>
      <c r="C331">
        <v>232.22203418565701</v>
      </c>
      <c r="D331">
        <v>1.2560067941812901E-4</v>
      </c>
      <c r="E331">
        <f t="shared" si="10"/>
        <v>-6.2669114363495213</v>
      </c>
      <c r="F331">
        <f t="shared" si="11"/>
        <v>-0.99999945913539234</v>
      </c>
    </row>
    <row r="332" spans="1:6" x14ac:dyDescent="0.2">
      <c r="A332" t="s">
        <v>330</v>
      </c>
      <c r="B332" t="s">
        <v>1860</v>
      </c>
      <c r="C332">
        <v>232.22203418565701</v>
      </c>
      <c r="D332">
        <v>1.2560067941812901E-4</v>
      </c>
      <c r="E332">
        <f t="shared" si="10"/>
        <v>-6.2669114363495213</v>
      </c>
      <c r="F332">
        <f t="shared" si="11"/>
        <v>-0.99999945913539234</v>
      </c>
    </row>
    <row r="333" spans="1:6" x14ac:dyDescent="0.2">
      <c r="A333" t="s">
        <v>331</v>
      </c>
      <c r="B333" t="s">
        <v>1861</v>
      </c>
      <c r="C333">
        <v>232.22203418565701</v>
      </c>
      <c r="D333">
        <v>1.2560067941812901E-4</v>
      </c>
      <c r="E333">
        <f t="shared" si="10"/>
        <v>-6.2669114363495213</v>
      </c>
      <c r="F333">
        <f t="shared" si="11"/>
        <v>-0.99999945913539234</v>
      </c>
    </row>
    <row r="334" spans="1:6" x14ac:dyDescent="0.2">
      <c r="A334" t="s">
        <v>332</v>
      </c>
      <c r="B334" t="s">
        <v>1862</v>
      </c>
      <c r="C334">
        <v>252.774039869478</v>
      </c>
      <c r="D334" s="1">
        <v>2.7070039804177901E-5</v>
      </c>
      <c r="E334">
        <f t="shared" si="10"/>
        <v>-6.9702435750707989</v>
      </c>
      <c r="F334">
        <f t="shared" si="11"/>
        <v>-0.99999989290814906</v>
      </c>
    </row>
    <row r="335" spans="1:6" x14ac:dyDescent="0.2">
      <c r="A335" t="s">
        <v>333</v>
      </c>
      <c r="B335" t="s">
        <v>1863</v>
      </c>
      <c r="C335">
        <v>999.38249228916698</v>
      </c>
      <c r="D335">
        <v>8.6946666880855005E-4</v>
      </c>
      <c r="E335">
        <f t="shared" si="10"/>
        <v>-6.0604787990867619</v>
      </c>
      <c r="F335">
        <f t="shared" si="11"/>
        <v>-0.99999912999609697</v>
      </c>
    </row>
    <row r="336" spans="1:6" x14ac:dyDescent="0.2">
      <c r="A336" t="s">
        <v>334</v>
      </c>
      <c r="B336" t="s">
        <v>1864</v>
      </c>
      <c r="C336">
        <v>1000</v>
      </c>
      <c r="D336">
        <v>0.25114826154549702</v>
      </c>
      <c r="E336">
        <f t="shared" si="10"/>
        <v>-3.6000698236912139</v>
      </c>
      <c r="F336">
        <f t="shared" si="11"/>
        <v>-0.99974885173845451</v>
      </c>
    </row>
    <row r="337" spans="1:6" x14ac:dyDescent="0.2">
      <c r="A337" t="s">
        <v>335</v>
      </c>
      <c r="B337" t="s">
        <v>1865</v>
      </c>
      <c r="C337">
        <v>1000</v>
      </c>
      <c r="D337">
        <v>2.3599493464177002E-3</v>
      </c>
      <c r="E337">
        <f t="shared" si="10"/>
        <v>-5.6270973185582545</v>
      </c>
      <c r="F337">
        <f t="shared" si="11"/>
        <v>-0.99999764005065361</v>
      </c>
    </row>
    <row r="338" spans="1:6" x14ac:dyDescent="0.2">
      <c r="A338" t="s">
        <v>336</v>
      </c>
      <c r="B338" t="s">
        <v>1866</v>
      </c>
      <c r="C338" s="1">
        <v>7.7426941413882804E-8</v>
      </c>
      <c r="D338" s="1">
        <v>3.7655389362178897E-8</v>
      </c>
      <c r="E338">
        <f t="shared" si="10"/>
        <v>-0.31306495517278782</v>
      </c>
      <c r="F338">
        <f t="shared" si="11"/>
        <v>-0.51366553827098804</v>
      </c>
    </row>
    <row r="339" spans="1:6" x14ac:dyDescent="0.2">
      <c r="A339" t="s">
        <v>337</v>
      </c>
      <c r="B339" t="s">
        <v>1867</v>
      </c>
      <c r="C339">
        <v>274.44422221941102</v>
      </c>
      <c r="D339">
        <v>2.3597930023200301E-4</v>
      </c>
      <c r="E339">
        <f t="shared" si="10"/>
        <v>-6.065580183210777</v>
      </c>
      <c r="F339">
        <f t="shared" si="11"/>
        <v>-0.99999914015569979</v>
      </c>
    </row>
    <row r="340" spans="1:6" x14ac:dyDescent="0.2">
      <c r="A340" t="s">
        <v>338</v>
      </c>
      <c r="B340" t="s">
        <v>1868</v>
      </c>
      <c r="C340">
        <v>55.977113826250203</v>
      </c>
      <c r="D340" s="1">
        <v>1.71055634858273E-5</v>
      </c>
      <c r="E340">
        <f t="shared" si="10"/>
        <v>-6.5148731173646972</v>
      </c>
      <c r="F340">
        <f t="shared" si="11"/>
        <v>-0.99999969441862369</v>
      </c>
    </row>
    <row r="341" spans="1:6" x14ac:dyDescent="0.2">
      <c r="A341" t="s">
        <v>339</v>
      </c>
      <c r="B341" t="s">
        <v>1869</v>
      </c>
      <c r="C341">
        <v>55.977113826250097</v>
      </c>
      <c r="D341" s="1">
        <v>1.71055634872949E-5</v>
      </c>
      <c r="E341">
        <f t="shared" si="10"/>
        <v>-6.5148731173274355</v>
      </c>
      <c r="F341">
        <f t="shared" si="11"/>
        <v>-0.99999969441862369</v>
      </c>
    </row>
    <row r="342" spans="1:6" x14ac:dyDescent="0.2">
      <c r="A342" t="s">
        <v>340</v>
      </c>
      <c r="B342" t="s">
        <v>1870</v>
      </c>
      <c r="C342">
        <v>209.41288321992101</v>
      </c>
      <c r="D342">
        <v>2.6093811960945E-4</v>
      </c>
      <c r="E342">
        <f t="shared" si="10"/>
        <v>-5.904465867831612</v>
      </c>
      <c r="F342">
        <f t="shared" si="11"/>
        <v>-0.99999875395383708</v>
      </c>
    </row>
    <row r="343" spans="1:6" x14ac:dyDescent="0.2">
      <c r="A343" t="s">
        <v>341</v>
      </c>
      <c r="B343" t="s">
        <v>1871</v>
      </c>
      <c r="C343">
        <v>209.41288321992101</v>
      </c>
      <c r="D343">
        <v>2.6093811960945E-4</v>
      </c>
      <c r="E343">
        <f t="shared" si="10"/>
        <v>-5.904465867831612</v>
      </c>
      <c r="F343">
        <f t="shared" si="11"/>
        <v>-0.99999875395383708</v>
      </c>
    </row>
    <row r="344" spans="1:6" x14ac:dyDescent="0.2">
      <c r="A344" t="s">
        <v>342</v>
      </c>
      <c r="B344" t="s">
        <v>1872</v>
      </c>
      <c r="C344">
        <v>209.41288321992101</v>
      </c>
      <c r="D344">
        <v>2.6093811960945E-4</v>
      </c>
      <c r="E344">
        <f t="shared" si="10"/>
        <v>-5.904465867831612</v>
      </c>
      <c r="F344">
        <f t="shared" si="11"/>
        <v>-0.99999875395383708</v>
      </c>
    </row>
    <row r="345" spans="1:6" x14ac:dyDescent="0.2">
      <c r="A345" t="s">
        <v>343</v>
      </c>
      <c r="B345" t="s">
        <v>1873</v>
      </c>
      <c r="C345">
        <v>1998.2087801259499</v>
      </c>
      <c r="D345">
        <v>5.08308472255434E-3</v>
      </c>
      <c r="E345">
        <f t="shared" si="10"/>
        <v>-5.5945135145419247</v>
      </c>
      <c r="F345">
        <f t="shared" si="11"/>
        <v>-0.99999745617936764</v>
      </c>
    </row>
    <row r="346" spans="1:6" x14ac:dyDescent="0.2">
      <c r="A346" t="s">
        <v>344</v>
      </c>
      <c r="B346" t="s">
        <v>1874</v>
      </c>
      <c r="C346">
        <v>209.41288321992101</v>
      </c>
      <c r="D346">
        <v>2.6093811960945E-4</v>
      </c>
      <c r="E346">
        <f t="shared" si="10"/>
        <v>-5.904465867831612</v>
      </c>
      <c r="F346">
        <f t="shared" si="11"/>
        <v>-0.99999875395383708</v>
      </c>
    </row>
    <row r="347" spans="1:6" x14ac:dyDescent="0.2">
      <c r="A347" t="s">
        <v>345</v>
      </c>
      <c r="B347" t="s">
        <v>1875</v>
      </c>
      <c r="C347">
        <v>209.41288321992101</v>
      </c>
      <c r="D347">
        <v>2.6093811960684098E-4</v>
      </c>
      <c r="E347">
        <f t="shared" si="10"/>
        <v>-5.9044658678359543</v>
      </c>
      <c r="F347">
        <f t="shared" si="11"/>
        <v>-0.99999875395383708</v>
      </c>
    </row>
    <row r="348" spans="1:6" x14ac:dyDescent="0.2">
      <c r="A348" t="s">
        <v>346</v>
      </c>
      <c r="B348" t="s">
        <v>1876</v>
      </c>
      <c r="C348">
        <v>999.857995717005</v>
      </c>
      <c r="D348">
        <v>7.4602320954866895E-4</v>
      </c>
      <c r="E348">
        <f t="shared" si="10"/>
        <v>-6.1271859849132051</v>
      </c>
      <c r="F348">
        <f t="shared" si="11"/>
        <v>-0.99999925387083688</v>
      </c>
    </row>
    <row r="349" spans="1:6" x14ac:dyDescent="0.2">
      <c r="A349" t="s">
        <v>347</v>
      </c>
      <c r="B349" t="s">
        <v>1877</v>
      </c>
      <c r="C349">
        <v>999.857995717005</v>
      </c>
      <c r="D349">
        <v>7.1151425688381598E-4</v>
      </c>
      <c r="E349">
        <f t="shared" si="10"/>
        <v>-6.1477547173111997</v>
      </c>
      <c r="F349">
        <f t="shared" si="11"/>
        <v>-0.99999928838469077</v>
      </c>
    </row>
    <row r="350" spans="1:6" x14ac:dyDescent="0.2">
      <c r="A350" t="s">
        <v>348</v>
      </c>
      <c r="B350" t="s">
        <v>1878</v>
      </c>
      <c r="C350">
        <v>628.04809212809005</v>
      </c>
      <c r="D350">
        <v>2.62334883680104E-4</v>
      </c>
      <c r="E350">
        <f t="shared" si="10"/>
        <v>-6.3791368564155455</v>
      </c>
      <c r="F350">
        <f t="shared" si="11"/>
        <v>-0.99999958230128072</v>
      </c>
    </row>
    <row r="351" spans="1:6" x14ac:dyDescent="0.2">
      <c r="A351" t="s">
        <v>349</v>
      </c>
      <c r="B351" t="s">
        <v>1879</v>
      </c>
      <c r="C351">
        <v>628.19009641109096</v>
      </c>
      <c r="D351">
        <v>6.6632694325317095E-4</v>
      </c>
      <c r="E351">
        <f t="shared" si="10"/>
        <v>-5.9744037108131289</v>
      </c>
      <c r="F351">
        <f t="shared" si="11"/>
        <v>-0.99999893929091366</v>
      </c>
    </row>
    <row r="352" spans="1:6" x14ac:dyDescent="0.2">
      <c r="A352" t="s">
        <v>350</v>
      </c>
      <c r="B352" t="s">
        <v>1880</v>
      </c>
      <c r="C352">
        <v>998.31848676942695</v>
      </c>
      <c r="D352">
        <v>4.8081006342095599E-3</v>
      </c>
      <c r="E352">
        <f t="shared" si="10"/>
        <v>-5.3172955644793038</v>
      </c>
      <c r="F352">
        <f t="shared" si="11"/>
        <v>-0.99999518380086316</v>
      </c>
    </row>
    <row r="353" spans="1:6" x14ac:dyDescent="0.2">
      <c r="A353" t="s">
        <v>351</v>
      </c>
      <c r="B353" t="s">
        <v>1881</v>
      </c>
      <c r="C353">
        <v>998.31848676942695</v>
      </c>
      <c r="D353">
        <v>4.8098384993786603E-3</v>
      </c>
      <c r="E353">
        <f t="shared" si="10"/>
        <v>-5.317138619160569</v>
      </c>
      <c r="F353">
        <f t="shared" si="11"/>
        <v>-0.99999518206007088</v>
      </c>
    </row>
    <row r="354" spans="1:6" x14ac:dyDescent="0.2">
      <c r="A354" t="s">
        <v>352</v>
      </c>
      <c r="B354" t="s">
        <v>1882</v>
      </c>
      <c r="C354">
        <v>431.06019600238398</v>
      </c>
      <c r="D354">
        <v>2.4594402027886498E-3</v>
      </c>
      <c r="E354">
        <f t="shared" si="10"/>
        <v>-5.2437016541809687</v>
      </c>
      <c r="F354">
        <f t="shared" si="11"/>
        <v>-0.99999429443909316</v>
      </c>
    </row>
    <row r="355" spans="1:6" x14ac:dyDescent="0.2">
      <c r="A355" t="s">
        <v>353</v>
      </c>
      <c r="B355" t="s">
        <v>1883</v>
      </c>
      <c r="C355">
        <v>823.33266665823703</v>
      </c>
      <c r="D355">
        <v>7.1959792896259705E-4</v>
      </c>
      <c r="E355">
        <f t="shared" si="10"/>
        <v>-6.0584854421244261</v>
      </c>
      <c r="F355">
        <f t="shared" si="11"/>
        <v>-0.99999912599371055</v>
      </c>
    </row>
    <row r="356" spans="1:6" x14ac:dyDescent="0.2">
      <c r="A356" t="s">
        <v>354</v>
      </c>
      <c r="B356" t="s">
        <v>1884</v>
      </c>
      <c r="C356">
        <v>1000</v>
      </c>
      <c r="D356">
        <v>7.0278008663748901E-3</v>
      </c>
      <c r="E356">
        <f t="shared" si="10"/>
        <v>-5.1531805527913344</v>
      </c>
      <c r="F356">
        <f t="shared" si="11"/>
        <v>-0.99999297219913363</v>
      </c>
    </row>
    <row r="357" spans="1:6" x14ac:dyDescent="0.2">
      <c r="A357" t="s">
        <v>355</v>
      </c>
      <c r="B357" t="s">
        <v>1885</v>
      </c>
      <c r="C357">
        <v>166.36817271234901</v>
      </c>
      <c r="D357">
        <v>5.1837808504284495E-4</v>
      </c>
      <c r="E357">
        <f t="shared" si="10"/>
        <v>-5.5064236135957438</v>
      </c>
      <c r="F357">
        <f t="shared" si="11"/>
        <v>-0.99999688415111743</v>
      </c>
    </row>
    <row r="358" spans="1:6" x14ac:dyDescent="0.2">
      <c r="A358" t="s">
        <v>356</v>
      </c>
      <c r="B358" t="s">
        <v>1886</v>
      </c>
      <c r="C358">
        <v>628.048092128093</v>
      </c>
      <c r="D358">
        <v>2.6233488368193597E-4</v>
      </c>
      <c r="E358">
        <f t="shared" si="10"/>
        <v>-6.3791368564125142</v>
      </c>
      <c r="F358">
        <f t="shared" si="11"/>
        <v>-0.99999958230128072</v>
      </c>
    </row>
    <row r="359" spans="1:6" x14ac:dyDescent="0.2">
      <c r="A359" t="s">
        <v>357</v>
      </c>
      <c r="B359" t="s">
        <v>1887</v>
      </c>
      <c r="C359">
        <v>248.76175352234401</v>
      </c>
      <c r="D359">
        <v>1.8478962274660199E-4</v>
      </c>
      <c r="E359">
        <f t="shared" si="10"/>
        <v>-6.1291060306523892</v>
      </c>
      <c r="F359">
        <f t="shared" si="11"/>
        <v>-0.99999925716224403</v>
      </c>
    </row>
    <row r="360" spans="1:6" x14ac:dyDescent="0.2">
      <c r="A360" t="s">
        <v>358</v>
      </c>
      <c r="B360" t="s">
        <v>1888</v>
      </c>
      <c r="C360">
        <v>1602.6388038632199</v>
      </c>
      <c r="D360">
        <v>2.6675242525235898E-3</v>
      </c>
      <c r="E360">
        <f t="shared" si="10"/>
        <v>-5.7787272772584144</v>
      </c>
      <c r="F360">
        <f t="shared" si="11"/>
        <v>-0.99999833554245277</v>
      </c>
    </row>
    <row r="361" spans="1:6" x14ac:dyDescent="0.2">
      <c r="A361" t="s">
        <v>359</v>
      </c>
      <c r="B361" t="s">
        <v>1889</v>
      </c>
      <c r="C361">
        <v>274.44422221941102</v>
      </c>
      <c r="D361">
        <v>2.35979300229549E-4</v>
      </c>
      <c r="E361">
        <f t="shared" si="10"/>
        <v>-6.0655801832152934</v>
      </c>
      <c r="F361">
        <f t="shared" si="11"/>
        <v>-0.99999914015569979</v>
      </c>
    </row>
    <row r="362" spans="1:6" x14ac:dyDescent="0.2">
      <c r="A362" t="s">
        <v>360</v>
      </c>
      <c r="B362" t="s">
        <v>1890</v>
      </c>
      <c r="C362">
        <v>499.104518137046</v>
      </c>
      <c r="D362">
        <v>1.4465654854380599E-3</v>
      </c>
      <c r="E362">
        <f t="shared" si="10"/>
        <v>-5.5378534025630195</v>
      </c>
      <c r="F362">
        <f t="shared" si="11"/>
        <v>-0.99999710167823996</v>
      </c>
    </row>
    <row r="363" spans="1:6" x14ac:dyDescent="0.2">
      <c r="A363" t="s">
        <v>361</v>
      </c>
      <c r="B363" t="s">
        <v>1891</v>
      </c>
      <c r="C363">
        <v>754.72536803859703</v>
      </c>
      <c r="D363">
        <v>1.0719905973831901E-3</v>
      </c>
      <c r="E363">
        <f t="shared" si="10"/>
        <v>-5.8475979717623385</v>
      </c>
      <c r="F363">
        <f t="shared" si="11"/>
        <v>-0.99999857962824246</v>
      </c>
    </row>
    <row r="364" spans="1:6" x14ac:dyDescent="0.2">
      <c r="A364" t="s">
        <v>362</v>
      </c>
      <c r="B364" t="s">
        <v>1892</v>
      </c>
      <c r="C364">
        <v>1000</v>
      </c>
      <c r="D364">
        <v>1.5058900320486001E-4</v>
      </c>
      <c r="E364">
        <f t="shared" si="10"/>
        <v>-6.8222067414247469</v>
      </c>
      <c r="F364">
        <f t="shared" si="11"/>
        <v>-0.99999984941099684</v>
      </c>
    </row>
    <row r="365" spans="1:6" x14ac:dyDescent="0.2">
      <c r="A365" t="s">
        <v>363</v>
      </c>
      <c r="B365" t="s">
        <v>1893</v>
      </c>
      <c r="C365">
        <v>252.77403986947701</v>
      </c>
      <c r="D365">
        <v>2.09200271986898E-4</v>
      </c>
      <c r="E365">
        <f t="shared" si="10"/>
        <v>-6.0821702246150897</v>
      </c>
      <c r="F365">
        <f t="shared" si="11"/>
        <v>-0.99999917238229008</v>
      </c>
    </row>
    <row r="366" spans="1:6" x14ac:dyDescent="0.2">
      <c r="A366" t="s">
        <v>364</v>
      </c>
      <c r="B366" t="s">
        <v>1894</v>
      </c>
      <c r="C366">
        <v>1490.918462333</v>
      </c>
      <c r="D366">
        <v>0.162749132747877</v>
      </c>
      <c r="E366">
        <f t="shared" si="10"/>
        <v>-3.9619352097380429</v>
      </c>
      <c r="F366">
        <f t="shared" si="11"/>
        <v>-0.99989083968247783</v>
      </c>
    </row>
    <row r="367" spans="1:6" x14ac:dyDescent="0.2">
      <c r="A367" t="s">
        <v>365</v>
      </c>
      <c r="B367" t="s">
        <v>1895</v>
      </c>
      <c r="C367">
        <v>1000</v>
      </c>
      <c r="D367">
        <v>0.28407758432598501</v>
      </c>
      <c r="E367">
        <f t="shared" si="10"/>
        <v>-3.5465630337448628</v>
      </c>
      <c r="F367">
        <f t="shared" si="11"/>
        <v>-0.99971592241567397</v>
      </c>
    </row>
    <row r="368" spans="1:6" x14ac:dyDescent="0.2">
      <c r="A368" t="s">
        <v>366</v>
      </c>
      <c r="B368" t="s">
        <v>1896</v>
      </c>
      <c r="C368">
        <v>1000</v>
      </c>
      <c r="D368">
        <v>2.3229566369252601E-2</v>
      </c>
      <c r="E368">
        <f t="shared" si="10"/>
        <v>-4.6339588971820316</v>
      </c>
      <c r="F368">
        <f t="shared" si="11"/>
        <v>-0.99997677043363065</v>
      </c>
    </row>
    <row r="369" spans="1:6" x14ac:dyDescent="0.2">
      <c r="A369" t="s">
        <v>367</v>
      </c>
      <c r="B369" t="s">
        <v>1897</v>
      </c>
      <c r="C369">
        <v>1000</v>
      </c>
      <c r="D369">
        <v>2.3910663057317399E-2</v>
      </c>
      <c r="E369">
        <f t="shared" si="10"/>
        <v>-4.6214083804654944</v>
      </c>
      <c r="F369">
        <f t="shared" si="11"/>
        <v>-0.99997608933694271</v>
      </c>
    </row>
    <row r="370" spans="1:6" x14ac:dyDescent="0.2">
      <c r="A370" t="s">
        <v>368</v>
      </c>
      <c r="B370" t="s">
        <v>1898</v>
      </c>
      <c r="C370">
        <v>503.14774073557902</v>
      </c>
      <c r="D370">
        <v>1.5930947167927501E-4</v>
      </c>
      <c r="E370">
        <f t="shared" si="10"/>
        <v>-6.4994539295631695</v>
      </c>
      <c r="F370">
        <f t="shared" si="11"/>
        <v>-0.99999968337436751</v>
      </c>
    </row>
    <row r="371" spans="1:6" x14ac:dyDescent="0.2">
      <c r="A371" t="s">
        <v>369</v>
      </c>
      <c r="B371" t="s">
        <v>1899</v>
      </c>
      <c r="C371">
        <v>999.10060584740495</v>
      </c>
      <c r="D371">
        <v>8.8447340539843399E-4</v>
      </c>
      <c r="E371">
        <f t="shared" si="10"/>
        <v>-6.0529244433737839</v>
      </c>
      <c r="F371">
        <f t="shared" si="11"/>
        <v>-0.99999911473038827</v>
      </c>
    </row>
    <row r="372" spans="1:6" x14ac:dyDescent="0.2">
      <c r="A372" t="s">
        <v>370</v>
      </c>
      <c r="B372" t="s">
        <v>1900</v>
      </c>
      <c r="C372">
        <v>999.87304298486401</v>
      </c>
      <c r="D372">
        <v>1.0121693924036201E-3</v>
      </c>
      <c r="E372">
        <f t="shared" si="10"/>
        <v>-5.9946916594877422</v>
      </c>
      <c r="F372">
        <f t="shared" si="11"/>
        <v>-0.99999898770208928</v>
      </c>
    </row>
    <row r="373" spans="1:6" x14ac:dyDescent="0.2">
      <c r="A373" t="s">
        <v>371</v>
      </c>
      <c r="B373" t="s">
        <v>1901</v>
      </c>
      <c r="C373">
        <v>524.24085237593499</v>
      </c>
      <c r="D373">
        <v>2.8151864905808801E-3</v>
      </c>
      <c r="E373">
        <f t="shared" si="10"/>
        <v>-5.2700236913235834</v>
      </c>
      <c r="F373">
        <f t="shared" si="11"/>
        <v>-0.99999462997498612</v>
      </c>
    </row>
    <row r="374" spans="1:6" x14ac:dyDescent="0.2">
      <c r="A374" t="s">
        <v>372</v>
      </c>
      <c r="B374" t="s">
        <v>1902</v>
      </c>
      <c r="C374" s="1">
        <v>9.9655051144509301E-7</v>
      </c>
      <c r="D374">
        <v>1999.99003549247</v>
      </c>
      <c r="E374">
        <f t="shared" si="10"/>
        <v>9.3025285150883867</v>
      </c>
      <c r="F374">
        <f t="shared" si="11"/>
        <v>2006912855.4144549</v>
      </c>
    </row>
    <row r="375" spans="1:6" x14ac:dyDescent="0.2">
      <c r="A375" t="s">
        <v>373</v>
      </c>
      <c r="B375" t="s">
        <v>1903</v>
      </c>
      <c r="C375">
        <v>1199.6377518438301</v>
      </c>
      <c r="D375" s="1">
        <v>7.0434175316179404E-5</v>
      </c>
      <c r="E375">
        <f t="shared" si="10"/>
        <v>-7.231266690271636</v>
      </c>
      <c r="F375">
        <f t="shared" si="11"/>
        <v>-0.9999999412871301</v>
      </c>
    </row>
    <row r="376" spans="1:6" x14ac:dyDescent="0.2">
      <c r="A376" t="s">
        <v>374</v>
      </c>
      <c r="B376" t="s">
        <v>1904</v>
      </c>
      <c r="C376">
        <v>1000</v>
      </c>
      <c r="D376" s="1">
        <v>9.2666224310034001E-6</v>
      </c>
      <c r="E376">
        <f t="shared" si="10"/>
        <v>-8.033078531922019</v>
      </c>
      <c r="F376">
        <f t="shared" si="11"/>
        <v>-0.99999999073337753</v>
      </c>
    </row>
    <row r="377" spans="1:6" x14ac:dyDescent="0.2">
      <c r="A377" t="s">
        <v>375</v>
      </c>
      <c r="B377" t="s">
        <v>1905</v>
      </c>
      <c r="C377">
        <v>1000</v>
      </c>
      <c r="D377">
        <v>5.2020718007549398</v>
      </c>
      <c r="E377">
        <f t="shared" si="10"/>
        <v>-2.28382365781941</v>
      </c>
      <c r="F377">
        <f t="shared" si="11"/>
        <v>-0.99479792819924495</v>
      </c>
    </row>
    <row r="378" spans="1:6" x14ac:dyDescent="0.2">
      <c r="A378" t="s">
        <v>376</v>
      </c>
      <c r="B378" t="s">
        <v>1906</v>
      </c>
      <c r="C378">
        <v>823.33266665823805</v>
      </c>
      <c r="D378">
        <v>1.7802322363541601E-4</v>
      </c>
      <c r="E378">
        <f t="shared" si="10"/>
        <v>-6.6650986859236001</v>
      </c>
      <c r="F378">
        <f t="shared" si="11"/>
        <v>-0.99999978377728616</v>
      </c>
    </row>
    <row r="379" spans="1:6" x14ac:dyDescent="0.2">
      <c r="A379" t="s">
        <v>377</v>
      </c>
      <c r="B379" t="s">
        <v>1907</v>
      </c>
      <c r="C379">
        <v>1.2809969113800401E-4</v>
      </c>
      <c r="D379" s="1">
        <v>2.09395339955835E-6</v>
      </c>
      <c r="E379">
        <f t="shared" si="10"/>
        <v>-1.7865810700831299</v>
      </c>
      <c r="F379">
        <f t="shared" si="11"/>
        <v>-0.98365372014608421</v>
      </c>
    </row>
    <row r="380" spans="1:6" x14ac:dyDescent="0.2">
      <c r="A380" t="s">
        <v>378</v>
      </c>
      <c r="B380" t="s">
        <v>1908</v>
      </c>
      <c r="C380">
        <v>998.20903627409098</v>
      </c>
      <c r="D380">
        <v>1.1024307529004899E-2</v>
      </c>
      <c r="E380">
        <f t="shared" si="10"/>
        <v>-4.9568701773815542</v>
      </c>
      <c r="F380">
        <f t="shared" si="11"/>
        <v>-0.99998895591291159</v>
      </c>
    </row>
    <row r="381" spans="1:6" x14ac:dyDescent="0.2">
      <c r="A381" t="s">
        <v>379</v>
      </c>
      <c r="B381" t="s">
        <v>1909</v>
      </c>
      <c r="C381">
        <v>998.20903627409302</v>
      </c>
      <c r="D381">
        <v>9.8694783930639608E-3</v>
      </c>
      <c r="E381">
        <f t="shared" si="10"/>
        <v>-5.004927296400278</v>
      </c>
      <c r="F381">
        <f t="shared" si="11"/>
        <v>-0.99999011281401551</v>
      </c>
    </row>
    <row r="382" spans="1:6" x14ac:dyDescent="0.2">
      <c r="A382" t="s">
        <v>380</v>
      </c>
      <c r="B382" t="s">
        <v>1910</v>
      </c>
      <c r="C382">
        <v>998.20903627409302</v>
      </c>
      <c r="D382" s="1">
        <v>6.2913684303084194E-5</v>
      </c>
      <c r="E382">
        <f t="shared" si="10"/>
        <v>-7.2004763782348808</v>
      </c>
      <c r="F382">
        <f t="shared" si="11"/>
        <v>-0.99999993697343748</v>
      </c>
    </row>
    <row r="383" spans="1:6" x14ac:dyDescent="0.2">
      <c r="A383" t="s">
        <v>381</v>
      </c>
      <c r="B383" t="s">
        <v>1911</v>
      </c>
      <c r="C383">
        <v>998.209036274092</v>
      </c>
      <c r="D383">
        <v>1.03317534779446E-2</v>
      </c>
      <c r="E383">
        <f t="shared" si="10"/>
        <v>-4.9850474619040952</v>
      </c>
      <c r="F383">
        <f t="shared" si="11"/>
        <v>-0.9999896497095272</v>
      </c>
    </row>
    <row r="384" spans="1:6" x14ac:dyDescent="0.2">
      <c r="A384" t="s">
        <v>382</v>
      </c>
      <c r="B384" t="s">
        <v>1912</v>
      </c>
      <c r="C384">
        <v>998.209036274092</v>
      </c>
      <c r="D384" s="1">
        <v>8.87679088271143E-5</v>
      </c>
      <c r="E384">
        <f t="shared" si="10"/>
        <v>-7.0509655079914184</v>
      </c>
      <c r="F384">
        <f t="shared" si="11"/>
        <v>-0.99999991107282593</v>
      </c>
    </row>
    <row r="385" spans="1:6" x14ac:dyDescent="0.2">
      <c r="A385" t="s">
        <v>383</v>
      </c>
      <c r="B385" t="s">
        <v>1913</v>
      </c>
      <c r="C385">
        <v>999.87304298486401</v>
      </c>
      <c r="D385">
        <v>6.4480942669092904E-3</v>
      </c>
      <c r="E385">
        <f t="shared" si="10"/>
        <v>-5.1905134818245822</v>
      </c>
      <c r="F385">
        <f t="shared" si="11"/>
        <v>-0.99999355108699828</v>
      </c>
    </row>
    <row r="386" spans="1:6" x14ac:dyDescent="0.2">
      <c r="A386" t="s">
        <v>384</v>
      </c>
      <c r="B386" t="s">
        <v>1914</v>
      </c>
      <c r="C386">
        <v>88.389826906209294</v>
      </c>
      <c r="D386" s="1">
        <v>3.4790539910495798E-5</v>
      </c>
      <c r="E386">
        <f t="shared" ref="E386:E449" si="12">LOG10((D386+0.000000000000001)/(C386+0.000000000000001))</f>
        <v>-6.4049411148412032</v>
      </c>
      <c r="F386">
        <f t="shared" ref="F386:F449" si="13">(D386-C386)/(C386+0.000000000000001)</f>
        <v>-0.99999960639656016</v>
      </c>
    </row>
    <row r="387" spans="1:6" x14ac:dyDescent="0.2">
      <c r="A387" t="s">
        <v>385</v>
      </c>
      <c r="B387" t="s">
        <v>1915</v>
      </c>
      <c r="C387">
        <v>999.87304298486401</v>
      </c>
      <c r="D387">
        <v>1.0121693924036201E-3</v>
      </c>
      <c r="E387">
        <f t="shared" si="12"/>
        <v>-5.9946916594877422</v>
      </c>
      <c r="F387">
        <f t="shared" si="13"/>
        <v>-0.99999898770208928</v>
      </c>
    </row>
    <row r="388" spans="1:6" x14ac:dyDescent="0.2">
      <c r="A388" t="s">
        <v>386</v>
      </c>
      <c r="B388" t="s">
        <v>1916</v>
      </c>
      <c r="C388">
        <v>1000</v>
      </c>
      <c r="D388">
        <v>0.29522767707078801</v>
      </c>
      <c r="E388">
        <f t="shared" si="12"/>
        <v>-3.5298429306034862</v>
      </c>
      <c r="F388">
        <f t="shared" si="13"/>
        <v>-0.9997047723229292</v>
      </c>
    </row>
    <row r="389" spans="1:6" x14ac:dyDescent="0.2">
      <c r="A389" t="s">
        <v>387</v>
      </c>
      <c r="B389" t="s">
        <v>1917</v>
      </c>
      <c r="C389">
        <v>999.10060584740404</v>
      </c>
      <c r="D389">
        <v>1.0719905973831901E-3</v>
      </c>
      <c r="E389">
        <f t="shared" si="12"/>
        <v>-5.9694182462234506</v>
      </c>
      <c r="F389">
        <f t="shared" si="13"/>
        <v>-0.99999892704439253</v>
      </c>
    </row>
    <row r="390" spans="1:6" x14ac:dyDescent="0.2">
      <c r="A390" t="s">
        <v>388</v>
      </c>
      <c r="B390" t="s">
        <v>1918</v>
      </c>
      <c r="C390">
        <v>999.10060584740495</v>
      </c>
      <c r="D390">
        <v>1.1873738159148999E-3</v>
      </c>
      <c r="E390">
        <f t="shared" si="12"/>
        <v>-5.9250217547335078</v>
      </c>
      <c r="F390">
        <f t="shared" si="13"/>
        <v>-0.99999881155730563</v>
      </c>
    </row>
    <row r="391" spans="1:6" x14ac:dyDescent="0.2">
      <c r="A391" t="s">
        <v>389</v>
      </c>
      <c r="B391" t="s">
        <v>1919</v>
      </c>
      <c r="C391" s="1">
        <v>1.14887615370407E-6</v>
      </c>
      <c r="D391" s="1">
        <v>1.14867760368787E-6</v>
      </c>
      <c r="E391">
        <f t="shared" si="12"/>
        <v>-7.506172709090584E-5</v>
      </c>
      <c r="F391">
        <f t="shared" si="13"/>
        <v>-1.7282107857057987E-4</v>
      </c>
    </row>
    <row r="392" spans="1:6" x14ac:dyDescent="0.2">
      <c r="A392" t="s">
        <v>390</v>
      </c>
      <c r="B392" t="s">
        <v>1920</v>
      </c>
      <c r="C392">
        <v>646.91282536911206</v>
      </c>
      <c r="D392">
        <v>7.8469225267188204E-4</v>
      </c>
      <c r="E392">
        <f t="shared" si="12"/>
        <v>-5.9161463965228585</v>
      </c>
      <c r="F392">
        <f t="shared" si="13"/>
        <v>-0.99999878702010248</v>
      </c>
    </row>
    <row r="393" spans="1:6" x14ac:dyDescent="0.2">
      <c r="A393" t="s">
        <v>391</v>
      </c>
      <c r="B393" t="s">
        <v>1921</v>
      </c>
      <c r="C393">
        <v>431.06019600238699</v>
      </c>
      <c r="D393">
        <v>2.45944020267408E-3</v>
      </c>
      <c r="E393">
        <f t="shared" si="12"/>
        <v>-5.2437016542012032</v>
      </c>
      <c r="F393">
        <f t="shared" si="13"/>
        <v>-0.99999429443909338</v>
      </c>
    </row>
    <row r="394" spans="1:6" x14ac:dyDescent="0.2">
      <c r="A394" t="s">
        <v>392</v>
      </c>
      <c r="B394" t="s">
        <v>1922</v>
      </c>
      <c r="C394">
        <v>548.88844443882499</v>
      </c>
      <c r="D394">
        <v>4.71958600472909E-4</v>
      </c>
      <c r="E394">
        <f t="shared" si="12"/>
        <v>-6.0655801832035072</v>
      </c>
      <c r="F394">
        <f t="shared" si="13"/>
        <v>-0.99999914015569979</v>
      </c>
    </row>
    <row r="395" spans="1:6" x14ac:dyDescent="0.2">
      <c r="A395" t="s">
        <v>393</v>
      </c>
      <c r="B395" t="s">
        <v>1923</v>
      </c>
      <c r="C395">
        <v>1000</v>
      </c>
      <c r="D395">
        <v>0.111695169537408</v>
      </c>
      <c r="E395">
        <f t="shared" si="12"/>
        <v>-3.9519656083401671</v>
      </c>
      <c r="F395">
        <f t="shared" si="13"/>
        <v>-0.99988830483046265</v>
      </c>
    </row>
    <row r="396" spans="1:6" x14ac:dyDescent="0.2">
      <c r="A396" t="s">
        <v>394</v>
      </c>
      <c r="B396" t="s">
        <v>1924</v>
      </c>
      <c r="C396">
        <v>999.10060584740404</v>
      </c>
      <c r="D396">
        <v>1.2644747066085499E-3</v>
      </c>
      <c r="E396">
        <f t="shared" si="12"/>
        <v>-5.8976990757850922</v>
      </c>
      <c r="F396">
        <f t="shared" si="13"/>
        <v>-0.99999873438700837</v>
      </c>
    </row>
    <row r="397" spans="1:6" x14ac:dyDescent="0.2">
      <c r="A397" t="s">
        <v>395</v>
      </c>
      <c r="B397" t="s">
        <v>1925</v>
      </c>
      <c r="C397">
        <v>999.10060584740302</v>
      </c>
      <c r="D397">
        <v>1.44007864110954E-3</v>
      </c>
      <c r="E397">
        <f t="shared" si="12"/>
        <v>-5.8412230132377605</v>
      </c>
      <c r="F397">
        <f t="shared" si="13"/>
        <v>-0.99999855862499465</v>
      </c>
    </row>
    <row r="398" spans="1:6" x14ac:dyDescent="0.2">
      <c r="A398" t="s">
        <v>396</v>
      </c>
      <c r="B398" t="s">
        <v>1926</v>
      </c>
      <c r="C398">
        <v>417.12467332727101</v>
      </c>
      <c r="D398">
        <v>2.6210952120525599E-4</v>
      </c>
      <c r="E398">
        <f t="shared" si="12"/>
        <v>-6.2017830824343889</v>
      </c>
      <c r="F398">
        <f t="shared" si="13"/>
        <v>-0.99999937162786579</v>
      </c>
    </row>
    <row r="399" spans="1:6" x14ac:dyDescent="0.2">
      <c r="A399" t="s">
        <v>397</v>
      </c>
      <c r="B399" t="s">
        <v>1927</v>
      </c>
      <c r="C399">
        <v>753.19915408817405</v>
      </c>
      <c r="D399">
        <v>3.0272753561533299E-4</v>
      </c>
      <c r="E399">
        <f t="shared" si="12"/>
        <v>-6.3958578981020526</v>
      </c>
      <c r="F399">
        <f t="shared" si="13"/>
        <v>-0.999999598077701</v>
      </c>
    </row>
    <row r="400" spans="1:6" x14ac:dyDescent="0.2">
      <c r="A400" t="s">
        <v>398</v>
      </c>
      <c r="B400" t="s">
        <v>1928</v>
      </c>
      <c r="C400">
        <v>999.10060584740404</v>
      </c>
      <c r="D400">
        <v>1.7164162995007999E-3</v>
      </c>
      <c r="E400">
        <f t="shared" si="12"/>
        <v>-5.76498659227952</v>
      </c>
      <c r="F400">
        <f t="shared" si="13"/>
        <v>-0.9999982820385761</v>
      </c>
    </row>
    <row r="401" spans="1:6" x14ac:dyDescent="0.2">
      <c r="A401" t="s">
        <v>399</v>
      </c>
      <c r="B401" t="s">
        <v>1929</v>
      </c>
      <c r="C401">
        <v>252.77403986947701</v>
      </c>
      <c r="D401">
        <v>2.0920027197623999E-4</v>
      </c>
      <c r="E401">
        <f t="shared" si="12"/>
        <v>-6.0821702246372151</v>
      </c>
      <c r="F401">
        <f t="shared" si="13"/>
        <v>-0.99999917238229019</v>
      </c>
    </row>
    <row r="402" spans="1:6" x14ac:dyDescent="0.2">
      <c r="A402" t="s">
        <v>400</v>
      </c>
      <c r="B402" t="s">
        <v>1930</v>
      </c>
      <c r="C402">
        <v>998.20903627409302</v>
      </c>
      <c r="D402">
        <v>1.8091656528446099E-4</v>
      </c>
      <c r="E402">
        <f t="shared" si="12"/>
        <v>-6.7417431629540614</v>
      </c>
      <c r="F402">
        <f t="shared" si="13"/>
        <v>-0.99999981875883837</v>
      </c>
    </row>
    <row r="403" spans="1:6" x14ac:dyDescent="0.2">
      <c r="A403" t="s">
        <v>401</v>
      </c>
      <c r="B403" t="s">
        <v>1931</v>
      </c>
      <c r="C403">
        <v>499.104518137046</v>
      </c>
      <c r="D403">
        <v>1.44656548532197E-3</v>
      </c>
      <c r="E403">
        <f t="shared" si="12"/>
        <v>-5.5378534025978725</v>
      </c>
      <c r="F403">
        <f t="shared" si="13"/>
        <v>-0.9999971016782403</v>
      </c>
    </row>
    <row r="404" spans="1:6" x14ac:dyDescent="0.2">
      <c r="A404" t="s">
        <v>402</v>
      </c>
      <c r="B404" t="s">
        <v>1932</v>
      </c>
      <c r="C404">
        <v>503.14774073557902</v>
      </c>
      <c r="D404">
        <v>1.5930947167216999E-4</v>
      </c>
      <c r="E404">
        <f t="shared" si="12"/>
        <v>-6.4994539295825389</v>
      </c>
      <c r="F404">
        <f t="shared" si="13"/>
        <v>-0.99999968337436751</v>
      </c>
    </row>
    <row r="405" spans="1:6" x14ac:dyDescent="0.2">
      <c r="A405" t="s">
        <v>403</v>
      </c>
      <c r="B405" t="s">
        <v>1933</v>
      </c>
      <c r="C405">
        <v>1252.77403986948</v>
      </c>
      <c r="D405">
        <v>0.111695169540798</v>
      </c>
      <c r="E405">
        <f t="shared" si="12"/>
        <v>-4.0498383536329303</v>
      </c>
      <c r="F405">
        <f t="shared" si="13"/>
        <v>-0.99991084172724998</v>
      </c>
    </row>
    <row r="406" spans="1:6" x14ac:dyDescent="0.2">
      <c r="A406" t="s">
        <v>404</v>
      </c>
      <c r="B406" t="s">
        <v>1934</v>
      </c>
      <c r="C406">
        <v>236.211003081233</v>
      </c>
      <c r="D406">
        <v>4.9751071384488803E-3</v>
      </c>
      <c r="E406">
        <f t="shared" si="12"/>
        <v>-4.6764976861989016</v>
      </c>
      <c r="F406">
        <f t="shared" si="13"/>
        <v>-0.99997893786879721</v>
      </c>
    </row>
    <row r="407" spans="1:6" x14ac:dyDescent="0.2">
      <c r="A407" t="s">
        <v>405</v>
      </c>
      <c r="B407" t="s">
        <v>1935</v>
      </c>
      <c r="C407">
        <v>185.15688467992101</v>
      </c>
      <c r="D407">
        <v>7.1194084640136001E-4</v>
      </c>
      <c r="E407">
        <f t="shared" si="12"/>
        <v>-5.4150959544739878</v>
      </c>
      <c r="F407">
        <f t="shared" si="13"/>
        <v>-0.9999961549318156</v>
      </c>
    </row>
    <row r="408" spans="1:6" x14ac:dyDescent="0.2">
      <c r="A408" t="s">
        <v>406</v>
      </c>
      <c r="B408" t="s">
        <v>1936</v>
      </c>
      <c r="C408">
        <v>209.41288321992101</v>
      </c>
      <c r="D408">
        <v>2.6093811960945E-4</v>
      </c>
      <c r="E408">
        <f t="shared" si="12"/>
        <v>-5.904465867831612</v>
      </c>
      <c r="F408">
        <f t="shared" si="13"/>
        <v>-0.99999875395383708</v>
      </c>
    </row>
    <row r="409" spans="1:6" x14ac:dyDescent="0.2">
      <c r="A409" t="s">
        <v>407</v>
      </c>
      <c r="B409" t="s">
        <v>1937</v>
      </c>
      <c r="C409">
        <v>1000</v>
      </c>
      <c r="D409">
        <v>5.7844497903403202E-4</v>
      </c>
      <c r="E409">
        <f t="shared" si="12"/>
        <v>-6.2377379442971659</v>
      </c>
      <c r="F409">
        <f t="shared" si="13"/>
        <v>-0.99999942155502097</v>
      </c>
    </row>
    <row r="410" spans="1:6" x14ac:dyDescent="0.2">
      <c r="A410" t="s">
        <v>408</v>
      </c>
      <c r="B410" t="s">
        <v>1938</v>
      </c>
      <c r="C410">
        <v>1000</v>
      </c>
      <c r="D410">
        <v>0.13969195598460299</v>
      </c>
      <c r="E410">
        <f t="shared" si="12"/>
        <v>-3.8548286015599831</v>
      </c>
      <c r="F410">
        <f t="shared" si="13"/>
        <v>-0.99986030804401538</v>
      </c>
    </row>
    <row r="411" spans="1:6" x14ac:dyDescent="0.2">
      <c r="A411" t="s">
        <v>409</v>
      </c>
      <c r="B411" t="s">
        <v>1939</v>
      </c>
      <c r="C411">
        <v>503.14774073558601</v>
      </c>
      <c r="D411">
        <v>1.5930947166861701E-4</v>
      </c>
      <c r="E411">
        <f t="shared" si="12"/>
        <v>-6.4994539295922307</v>
      </c>
      <c r="F411">
        <f t="shared" si="13"/>
        <v>-0.99999968337436751</v>
      </c>
    </row>
    <row r="412" spans="1:6" x14ac:dyDescent="0.2">
      <c r="A412" t="s">
        <v>410</v>
      </c>
      <c r="B412" t="s">
        <v>1940</v>
      </c>
      <c r="C412">
        <v>503.14774073558601</v>
      </c>
      <c r="D412">
        <v>1.5930947166861701E-4</v>
      </c>
      <c r="E412">
        <f t="shared" si="12"/>
        <v>-6.4994539295922307</v>
      </c>
      <c r="F412">
        <f t="shared" si="13"/>
        <v>-0.99999968337436751</v>
      </c>
    </row>
    <row r="413" spans="1:6" x14ac:dyDescent="0.2">
      <c r="A413" t="s">
        <v>411</v>
      </c>
      <c r="B413" t="s">
        <v>1941</v>
      </c>
      <c r="C413">
        <v>1000</v>
      </c>
      <c r="D413">
        <v>2.4790465902062599E-2</v>
      </c>
      <c r="E413">
        <f t="shared" si="12"/>
        <v>-4.6057153111993436</v>
      </c>
      <c r="F413">
        <f t="shared" si="13"/>
        <v>-0.99997520953409802</v>
      </c>
    </row>
    <row r="414" spans="1:6" x14ac:dyDescent="0.2">
      <c r="A414" t="s">
        <v>412</v>
      </c>
      <c r="B414" t="s">
        <v>1942</v>
      </c>
      <c r="C414">
        <v>1000</v>
      </c>
      <c r="D414">
        <v>0.139691955978725</v>
      </c>
      <c r="E414">
        <f t="shared" si="12"/>
        <v>-3.8548286015782574</v>
      </c>
      <c r="F414">
        <f t="shared" si="13"/>
        <v>-0.99986030804402126</v>
      </c>
    </row>
    <row r="415" spans="1:6" x14ac:dyDescent="0.2">
      <c r="A415" t="s">
        <v>413</v>
      </c>
      <c r="B415" t="s">
        <v>1943</v>
      </c>
      <c r="C415">
        <v>736.43384405331801</v>
      </c>
      <c r="D415">
        <v>2.4498702876599198E-4</v>
      </c>
      <c r="E415">
        <f t="shared" si="12"/>
        <v>-6.4779906484703496</v>
      </c>
      <c r="F415">
        <f t="shared" si="13"/>
        <v>-0.9999996673332836</v>
      </c>
    </row>
    <row r="416" spans="1:6" x14ac:dyDescent="0.2">
      <c r="A416" t="s">
        <v>414</v>
      </c>
      <c r="B416" t="s">
        <v>1944</v>
      </c>
      <c r="C416" s="1">
        <v>2.5617376489951499E-8</v>
      </c>
      <c r="D416" s="1">
        <v>7.5186056401773099E-9</v>
      </c>
      <c r="E416">
        <f t="shared" si="12"/>
        <v>-0.53239730403324959</v>
      </c>
      <c r="F416">
        <f t="shared" si="13"/>
        <v>-0.70650365584351837</v>
      </c>
    </row>
    <row r="417" spans="1:6" x14ac:dyDescent="0.2">
      <c r="A417" t="s">
        <v>415</v>
      </c>
      <c r="B417" t="s">
        <v>1945</v>
      </c>
      <c r="C417">
        <v>191.050409084595</v>
      </c>
      <c r="D417" s="1">
        <v>3.0085034562899201E-5</v>
      </c>
      <c r="E417">
        <f t="shared" si="12"/>
        <v>-6.8027974571763377</v>
      </c>
      <c r="F417">
        <f t="shared" si="13"/>
        <v>-0.99999984252829033</v>
      </c>
    </row>
    <row r="418" spans="1:6" x14ac:dyDescent="0.2">
      <c r="A418" t="s">
        <v>416</v>
      </c>
      <c r="B418" t="s">
        <v>1946</v>
      </c>
      <c r="C418" s="1">
        <v>7.7426941413882804E-8</v>
      </c>
      <c r="D418" s="1">
        <v>3.77942384056614E-8</v>
      </c>
      <c r="E418">
        <f t="shared" si="12"/>
        <v>-0.3114664995763563</v>
      </c>
      <c r="F418">
        <f t="shared" si="13"/>
        <v>-0.51187224721294411</v>
      </c>
    </row>
    <row r="419" spans="1:6" x14ac:dyDescent="0.2">
      <c r="A419" t="s">
        <v>417</v>
      </c>
      <c r="B419" t="s">
        <v>1947</v>
      </c>
      <c r="C419">
        <v>252.77403986947701</v>
      </c>
      <c r="D419">
        <v>2.0920027197524101E-4</v>
      </c>
      <c r="E419">
        <f t="shared" si="12"/>
        <v>-6.082170224639289</v>
      </c>
      <c r="F419">
        <f t="shared" si="13"/>
        <v>-0.99999917238229019</v>
      </c>
    </row>
    <row r="420" spans="1:6" x14ac:dyDescent="0.2">
      <c r="A420" t="s">
        <v>418</v>
      </c>
      <c r="B420" t="s">
        <v>1948</v>
      </c>
      <c r="C420">
        <v>252.77403986947701</v>
      </c>
      <c r="D420">
        <v>2.09200271990007E-4</v>
      </c>
      <c r="E420">
        <f t="shared" si="12"/>
        <v>-6.0821702246086353</v>
      </c>
      <c r="F420">
        <f t="shared" si="13"/>
        <v>-0.99999917238229008</v>
      </c>
    </row>
    <row r="421" spans="1:6" x14ac:dyDescent="0.2">
      <c r="A421" t="s">
        <v>419</v>
      </c>
      <c r="B421" t="s">
        <v>1949</v>
      </c>
      <c r="C421">
        <v>273.23844062332603</v>
      </c>
      <c r="D421" s="1">
        <v>1.38091783292715E-5</v>
      </c>
      <c r="E421">
        <f t="shared" si="12"/>
        <v>-7.2963739600605013</v>
      </c>
      <c r="F421">
        <f t="shared" si="13"/>
        <v>-0.9999999494610704</v>
      </c>
    </row>
    <row r="422" spans="1:6" x14ac:dyDescent="0.2">
      <c r="A422" t="s">
        <v>420</v>
      </c>
      <c r="B422" t="s">
        <v>1950</v>
      </c>
      <c r="C422">
        <v>1000</v>
      </c>
      <c r="D422">
        <v>2.0309442163631501E-2</v>
      </c>
      <c r="E422">
        <f t="shared" si="12"/>
        <v>-4.6923020051320377</v>
      </c>
      <c r="F422">
        <f t="shared" si="13"/>
        <v>-0.99997969055783642</v>
      </c>
    </row>
    <row r="423" spans="1:6" x14ac:dyDescent="0.2">
      <c r="A423" t="s">
        <v>421</v>
      </c>
      <c r="B423" t="s">
        <v>1951</v>
      </c>
      <c r="C423">
        <v>998.20903627409302</v>
      </c>
      <c r="D423">
        <v>8.8373095384009003E-4</v>
      </c>
      <c r="E423">
        <f t="shared" si="12"/>
        <v>-6.0529014299965942</v>
      </c>
      <c r="F423">
        <f t="shared" si="13"/>
        <v>-0.99999911468347635</v>
      </c>
    </row>
    <row r="424" spans="1:6" x14ac:dyDescent="0.2">
      <c r="A424" t="s">
        <v>422</v>
      </c>
      <c r="B424" t="s">
        <v>1952</v>
      </c>
      <c r="C424">
        <v>998.20903627409302</v>
      </c>
      <c r="D424">
        <v>4.3259074918877699E-4</v>
      </c>
      <c r="E424">
        <f t="shared" si="12"/>
        <v>-6.3631442690345601</v>
      </c>
      <c r="F424">
        <f t="shared" si="13"/>
        <v>-0.99999956663310652</v>
      </c>
    </row>
    <row r="425" spans="1:6" x14ac:dyDescent="0.2">
      <c r="A425" t="s">
        <v>423</v>
      </c>
      <c r="B425" t="s">
        <v>1953</v>
      </c>
      <c r="C425">
        <v>1000</v>
      </c>
      <c r="D425">
        <v>5.7844497898024204E-4</v>
      </c>
      <c r="E425">
        <f t="shared" si="12"/>
        <v>-6.2377379443375505</v>
      </c>
      <c r="F425">
        <f t="shared" si="13"/>
        <v>-0.99999942155502108</v>
      </c>
    </row>
    <row r="426" spans="1:6" x14ac:dyDescent="0.2">
      <c r="A426" t="s">
        <v>424</v>
      </c>
      <c r="B426" t="s">
        <v>1954</v>
      </c>
      <c r="C426">
        <v>1000</v>
      </c>
      <c r="D426">
        <v>2.4790465903095301E-2</v>
      </c>
      <c r="E426">
        <f t="shared" si="12"/>
        <v>-4.6057153111812523</v>
      </c>
      <c r="F426">
        <f t="shared" si="13"/>
        <v>-0.9999752095340968</v>
      </c>
    </row>
    <row r="427" spans="1:6" x14ac:dyDescent="0.2">
      <c r="A427" t="s">
        <v>425</v>
      </c>
      <c r="B427" t="s">
        <v>1955</v>
      </c>
      <c r="C427">
        <v>1000</v>
      </c>
      <c r="D427">
        <v>2.17053457220706E-3</v>
      </c>
      <c r="E427">
        <f t="shared" si="12"/>
        <v>-5.6634332923410096</v>
      </c>
      <c r="F427">
        <f t="shared" si="13"/>
        <v>-0.99999782946542781</v>
      </c>
    </row>
    <row r="428" spans="1:6" x14ac:dyDescent="0.2">
      <c r="A428" t="s">
        <v>426</v>
      </c>
      <c r="B428" t="s">
        <v>1956</v>
      </c>
      <c r="C428">
        <v>1000</v>
      </c>
      <c r="D428">
        <v>9.3036003428435699E-3</v>
      </c>
      <c r="E428">
        <f t="shared" si="12"/>
        <v>-5.0313489539787941</v>
      </c>
      <c r="F428">
        <f t="shared" si="13"/>
        <v>-0.99999069639965721</v>
      </c>
    </row>
    <row r="429" spans="1:6" x14ac:dyDescent="0.2">
      <c r="A429" t="s">
        <v>427</v>
      </c>
      <c r="B429" t="s">
        <v>1957</v>
      </c>
      <c r="C429">
        <v>27.988556913125102</v>
      </c>
      <c r="D429" s="1">
        <v>8.5526370005375996E-6</v>
      </c>
      <c r="E429">
        <f t="shared" si="12"/>
        <v>-6.5148804671523886</v>
      </c>
      <c r="F429">
        <f t="shared" si="13"/>
        <v>-0.9999996944237951</v>
      </c>
    </row>
    <row r="430" spans="1:6" x14ac:dyDescent="0.2">
      <c r="A430" t="s">
        <v>428</v>
      </c>
      <c r="B430" t="s">
        <v>1958</v>
      </c>
      <c r="C430">
        <v>1000</v>
      </c>
      <c r="D430">
        <v>0.20891374582107899</v>
      </c>
      <c r="E430">
        <f t="shared" si="12"/>
        <v>-3.6800329839649009</v>
      </c>
      <c r="F430">
        <f t="shared" si="13"/>
        <v>-0.9997910862541789</v>
      </c>
    </row>
    <row r="431" spans="1:6" x14ac:dyDescent="0.2">
      <c r="A431" t="s">
        <v>429</v>
      </c>
      <c r="B431" t="s">
        <v>1959</v>
      </c>
      <c r="C431">
        <v>1000</v>
      </c>
      <c r="D431">
        <v>5.0026634999885404</v>
      </c>
      <c r="E431">
        <f t="shared" si="12"/>
        <v>-2.3007987085923101</v>
      </c>
      <c r="F431">
        <f t="shared" si="13"/>
        <v>-0.99499733650001143</v>
      </c>
    </row>
    <row r="432" spans="1:6" x14ac:dyDescent="0.2">
      <c r="A432" t="s">
        <v>430</v>
      </c>
      <c r="B432" t="s">
        <v>1960</v>
      </c>
      <c r="C432" s="1">
        <v>7.7426941413882804E-8</v>
      </c>
      <c r="D432" s="1">
        <v>3.7655389362178897E-8</v>
      </c>
      <c r="E432">
        <f t="shared" si="12"/>
        <v>-0.31306495517278782</v>
      </c>
      <c r="F432">
        <f t="shared" si="13"/>
        <v>-0.51366553827098804</v>
      </c>
    </row>
    <row r="433" spans="1:6" x14ac:dyDescent="0.2">
      <c r="A433" t="s">
        <v>431</v>
      </c>
      <c r="B433" t="s">
        <v>1961</v>
      </c>
      <c r="C433">
        <v>1000</v>
      </c>
      <c r="D433">
        <v>0.111695169532879</v>
      </c>
      <c r="E433">
        <f t="shared" si="12"/>
        <v>-3.951965608357777</v>
      </c>
      <c r="F433">
        <f t="shared" si="13"/>
        <v>-0.9998883048304672</v>
      </c>
    </row>
    <row r="434" spans="1:6" x14ac:dyDescent="0.2">
      <c r="A434" t="s">
        <v>432</v>
      </c>
      <c r="B434" t="s">
        <v>1962</v>
      </c>
      <c r="C434" s="1">
        <v>2.5617334880576101E-8</v>
      </c>
      <c r="D434" s="1">
        <v>1.24570966943973E-8</v>
      </c>
      <c r="E434">
        <f t="shared" si="12"/>
        <v>-0.31311709214399019</v>
      </c>
      <c r="F434">
        <f t="shared" si="13"/>
        <v>-0.51372391912764526</v>
      </c>
    </row>
    <row r="435" spans="1:6" x14ac:dyDescent="0.2">
      <c r="A435" t="s">
        <v>433</v>
      </c>
      <c r="B435" t="s">
        <v>1963</v>
      </c>
      <c r="C435">
        <v>51.085454265859603</v>
      </c>
      <c r="D435" s="1">
        <v>2.2132049494183601E-5</v>
      </c>
      <c r="E435">
        <f t="shared" si="12"/>
        <v>-6.3632756268186625</v>
      </c>
      <c r="F435">
        <f t="shared" si="13"/>
        <v>-0.99999956676416379</v>
      </c>
    </row>
    <row r="436" spans="1:6" x14ac:dyDescent="0.2">
      <c r="A436" t="s">
        <v>434</v>
      </c>
      <c r="B436" t="s">
        <v>1964</v>
      </c>
      <c r="C436">
        <v>51.085454265859603</v>
      </c>
      <c r="D436" s="1">
        <v>2.2132049494183601E-5</v>
      </c>
      <c r="E436">
        <f t="shared" si="12"/>
        <v>-6.3632756268186625</v>
      </c>
      <c r="F436">
        <f t="shared" si="13"/>
        <v>-0.99999956676416379</v>
      </c>
    </row>
    <row r="437" spans="1:6" x14ac:dyDescent="0.2">
      <c r="A437" t="s">
        <v>435</v>
      </c>
      <c r="B437" t="s">
        <v>1965</v>
      </c>
      <c r="C437">
        <v>1000</v>
      </c>
      <c r="D437" s="1">
        <v>2.4536306813646201E-6</v>
      </c>
      <c r="E437">
        <f t="shared" si="12"/>
        <v>-8.6101908061899284</v>
      </c>
      <c r="F437">
        <f t="shared" si="13"/>
        <v>-0.99999999754636926</v>
      </c>
    </row>
    <row r="438" spans="1:6" x14ac:dyDescent="0.2">
      <c r="A438" t="s">
        <v>436</v>
      </c>
      <c r="B438" t="s">
        <v>1966</v>
      </c>
      <c r="C438">
        <v>1000</v>
      </c>
      <c r="D438">
        <v>4.7348902804511599E-4</v>
      </c>
      <c r="E438">
        <f t="shared" si="12"/>
        <v>-6.3246900802599395</v>
      </c>
      <c r="F438">
        <f t="shared" si="13"/>
        <v>-0.9999995265109719</v>
      </c>
    </row>
    <row r="439" spans="1:6" x14ac:dyDescent="0.2">
      <c r="A439" t="s">
        <v>437</v>
      </c>
      <c r="B439" t="s">
        <v>1967</v>
      </c>
      <c r="C439">
        <v>1000</v>
      </c>
      <c r="D439">
        <v>2.0760059593470701E-2</v>
      </c>
      <c r="E439">
        <f t="shared" si="12"/>
        <v>-4.6827714041434847</v>
      </c>
      <c r="F439">
        <f t="shared" si="13"/>
        <v>-0.99997923994040649</v>
      </c>
    </row>
    <row r="440" spans="1:6" x14ac:dyDescent="0.2">
      <c r="A440" t="s">
        <v>438</v>
      </c>
      <c r="B440" t="s">
        <v>1968</v>
      </c>
      <c r="C440">
        <v>2000</v>
      </c>
      <c r="D440">
        <v>1.36339393885807</v>
      </c>
      <c r="E440">
        <f t="shared" si="12"/>
        <v>-3.1664086367088524</v>
      </c>
      <c r="F440">
        <f t="shared" si="13"/>
        <v>-0.99931830303057101</v>
      </c>
    </row>
    <row r="441" spans="1:6" x14ac:dyDescent="0.2">
      <c r="A441" t="s">
        <v>439</v>
      </c>
      <c r="B441" t="s">
        <v>1969</v>
      </c>
      <c r="C441">
        <v>999.38249228916698</v>
      </c>
      <c r="D441">
        <v>7.9557152566955803E-4</v>
      </c>
      <c r="E441">
        <f t="shared" si="12"/>
        <v>-6.0990525060919394</v>
      </c>
      <c r="F441">
        <f t="shared" si="13"/>
        <v>-0.99999920393689923</v>
      </c>
    </row>
    <row r="442" spans="1:6" x14ac:dyDescent="0.2">
      <c r="A442" t="s">
        <v>440</v>
      </c>
      <c r="B442" t="s">
        <v>1970</v>
      </c>
      <c r="C442">
        <v>628.04809212809403</v>
      </c>
      <c r="D442">
        <v>2.6233488366650398E-4</v>
      </c>
      <c r="E442">
        <f t="shared" si="12"/>
        <v>-6.3791368564380626</v>
      </c>
      <c r="F442">
        <f t="shared" si="13"/>
        <v>-0.99999958230128072</v>
      </c>
    </row>
    <row r="443" spans="1:6" x14ac:dyDescent="0.2">
      <c r="A443" t="s">
        <v>441</v>
      </c>
      <c r="B443" t="s">
        <v>1971</v>
      </c>
      <c r="C443">
        <v>998.31848676942695</v>
      </c>
      <c r="D443">
        <v>4.8008665567738102E-3</v>
      </c>
      <c r="E443">
        <f t="shared" si="12"/>
        <v>-5.3179494787747981</v>
      </c>
      <c r="F443">
        <f t="shared" si="13"/>
        <v>-0.99999519104712531</v>
      </c>
    </row>
    <row r="444" spans="1:6" x14ac:dyDescent="0.2">
      <c r="A444" t="s">
        <v>442</v>
      </c>
      <c r="B444" t="s">
        <v>1972</v>
      </c>
      <c r="C444">
        <v>240.16689810221899</v>
      </c>
      <c r="D444">
        <v>1.56100116438074E-4</v>
      </c>
      <c r="E444">
        <f t="shared" si="12"/>
        <v>-6.1871099219221986</v>
      </c>
      <c r="F444">
        <f t="shared" si="13"/>
        <v>-0.99999935003483964</v>
      </c>
    </row>
    <row r="445" spans="1:6" x14ac:dyDescent="0.2">
      <c r="A445" t="s">
        <v>443</v>
      </c>
      <c r="B445" t="s">
        <v>1973</v>
      </c>
      <c r="C445">
        <v>240.16689810221899</v>
      </c>
      <c r="D445">
        <v>1.56100116438074E-4</v>
      </c>
      <c r="E445">
        <f t="shared" si="12"/>
        <v>-6.1871099219221986</v>
      </c>
      <c r="F445">
        <f t="shared" si="13"/>
        <v>-0.99999935003483964</v>
      </c>
    </row>
    <row r="446" spans="1:6" x14ac:dyDescent="0.2">
      <c r="A446" t="s">
        <v>444</v>
      </c>
      <c r="B446" t="s">
        <v>1974</v>
      </c>
      <c r="C446">
        <v>999.38249228916698</v>
      </c>
      <c r="D446">
        <v>7.4582483786178599E-4</v>
      </c>
      <c r="E446">
        <f t="shared" si="12"/>
        <v>-6.1270948945966524</v>
      </c>
      <c r="F446">
        <f t="shared" si="13"/>
        <v>-0.99999925371432496</v>
      </c>
    </row>
    <row r="447" spans="1:6" x14ac:dyDescent="0.2">
      <c r="A447" t="s">
        <v>445</v>
      </c>
      <c r="B447" t="s">
        <v>1975</v>
      </c>
      <c r="C447">
        <v>1000</v>
      </c>
      <c r="D447">
        <v>1.5052164778235899E-2</v>
      </c>
      <c r="E447">
        <f t="shared" si="12"/>
        <v>-4.8224010360412963</v>
      </c>
      <c r="F447">
        <f t="shared" si="13"/>
        <v>-0.99998494783522174</v>
      </c>
    </row>
    <row r="448" spans="1:6" x14ac:dyDescent="0.2">
      <c r="A448" t="s">
        <v>446</v>
      </c>
      <c r="B448" t="s">
        <v>1976</v>
      </c>
      <c r="C448">
        <v>274.28765165731699</v>
      </c>
      <c r="D448" s="1">
        <v>7.2535584277506401E-6</v>
      </c>
      <c r="E448">
        <f t="shared" si="12"/>
        <v>-7.5776551425243142</v>
      </c>
      <c r="F448">
        <f t="shared" si="13"/>
        <v>-0.99999997355492176</v>
      </c>
    </row>
    <row r="449" spans="1:6" x14ac:dyDescent="0.2">
      <c r="A449" t="s">
        <v>447</v>
      </c>
      <c r="B449" t="s">
        <v>1977</v>
      </c>
      <c r="C449">
        <v>1000</v>
      </c>
      <c r="D449">
        <v>1.39813430617371E-3</v>
      </c>
      <c r="E449">
        <f t="shared" si="12"/>
        <v>-5.8544511078257244</v>
      </c>
      <c r="F449">
        <f t="shared" si="13"/>
        <v>-0.99999860186569378</v>
      </c>
    </row>
    <row r="450" spans="1:6" x14ac:dyDescent="0.2">
      <c r="A450" t="s">
        <v>448</v>
      </c>
      <c r="B450" t="s">
        <v>1978</v>
      </c>
      <c r="C450">
        <v>136.19864816223301</v>
      </c>
      <c r="D450">
        <v>1.62630803398622E-4</v>
      </c>
      <c r="E450">
        <f t="shared" ref="E450:E513" si="14">LOG10((D450+0.000000000000001)/(C450+0.000000000000001))</f>
        <v>-5.9229699895848675</v>
      </c>
      <c r="F450">
        <f t="shared" ref="F450:F513" si="15">(D450-C450)/(C450+0.000000000000001)</f>
        <v>-0.99999880592938628</v>
      </c>
    </row>
    <row r="451" spans="1:6" x14ac:dyDescent="0.2">
      <c r="A451" t="s">
        <v>449</v>
      </c>
      <c r="B451" t="s">
        <v>1979</v>
      </c>
      <c r="C451">
        <v>1860.74328304404</v>
      </c>
      <c r="D451">
        <v>1005.8853894169</v>
      </c>
      <c r="E451">
        <f t="shared" si="14"/>
        <v>-0.26713795991533623</v>
      </c>
      <c r="F451">
        <f t="shared" si="15"/>
        <v>-0.45941742819496034</v>
      </c>
    </row>
    <row r="452" spans="1:6" x14ac:dyDescent="0.2">
      <c r="A452" t="s">
        <v>450</v>
      </c>
      <c r="B452" t="s">
        <v>1980</v>
      </c>
      <c r="C452">
        <v>546.16642399679802</v>
      </c>
      <c r="D452" s="1">
        <v>1.45483920833689E-5</v>
      </c>
      <c r="E452">
        <f t="shared" si="14"/>
        <v>-7.5745100011032962</v>
      </c>
      <c r="F452">
        <f t="shared" si="15"/>
        <v>-0.99999997336271251</v>
      </c>
    </row>
    <row r="453" spans="1:6" x14ac:dyDescent="0.2">
      <c r="A453" t="s">
        <v>451</v>
      </c>
      <c r="B453" t="s">
        <v>1981</v>
      </c>
      <c r="C453">
        <v>540.44619234533604</v>
      </c>
      <c r="D453" s="1">
        <v>1.4548392081315E-5</v>
      </c>
      <c r="E453">
        <f t="shared" si="14"/>
        <v>-7.5699374645439885</v>
      </c>
      <c r="F453">
        <f t="shared" si="15"/>
        <v>-0.99999997308077604</v>
      </c>
    </row>
    <row r="454" spans="1:6" x14ac:dyDescent="0.2">
      <c r="A454" t="s">
        <v>452</v>
      </c>
      <c r="B454" t="s">
        <v>1982</v>
      </c>
      <c r="C454">
        <v>1000</v>
      </c>
      <c r="D454">
        <v>4.9577914743698797</v>
      </c>
      <c r="E454">
        <f t="shared" si="14"/>
        <v>-2.304711743690623</v>
      </c>
      <c r="F454">
        <f t="shared" si="15"/>
        <v>-0.99504220852563019</v>
      </c>
    </row>
    <row r="455" spans="1:6" x14ac:dyDescent="0.2">
      <c r="A455" t="s">
        <v>453</v>
      </c>
      <c r="B455" t="s">
        <v>1983</v>
      </c>
      <c r="C455">
        <v>1000</v>
      </c>
      <c r="D455">
        <v>2.2225509766109E-2</v>
      </c>
      <c r="E455">
        <f t="shared" si="14"/>
        <v>-4.6531482692297521</v>
      </c>
      <c r="F455">
        <f t="shared" si="15"/>
        <v>-0.99997777449023384</v>
      </c>
    </row>
    <row r="456" spans="1:6" x14ac:dyDescent="0.2">
      <c r="A456" t="s">
        <v>454</v>
      </c>
      <c r="B456" t="s">
        <v>1984</v>
      </c>
      <c r="C456">
        <v>1000</v>
      </c>
      <c r="D456">
        <v>0.30511057268325598</v>
      </c>
      <c r="E456">
        <f t="shared" si="14"/>
        <v>-3.5155427429362835</v>
      </c>
      <c r="F456">
        <f t="shared" si="15"/>
        <v>-0.99969488942731677</v>
      </c>
    </row>
    <row r="457" spans="1:6" x14ac:dyDescent="0.2">
      <c r="A457" t="s">
        <v>455</v>
      </c>
      <c r="B457" t="s">
        <v>1985</v>
      </c>
      <c r="C457">
        <v>431.06019600238801</v>
      </c>
      <c r="D457">
        <v>2.0387907936871802E-3</v>
      </c>
      <c r="E457">
        <f t="shared" si="14"/>
        <v>-5.3251652582225049</v>
      </c>
      <c r="F457">
        <f t="shared" si="15"/>
        <v>-0.99999527028750834</v>
      </c>
    </row>
    <row r="458" spans="1:6" x14ac:dyDescent="0.2">
      <c r="A458" t="s">
        <v>456</v>
      </c>
      <c r="B458" t="s">
        <v>1986</v>
      </c>
      <c r="C458">
        <v>1000</v>
      </c>
      <c r="D458">
        <v>2.1983598966611301E-2</v>
      </c>
      <c r="E458">
        <f t="shared" si="14"/>
        <v>-4.6579012071176296</v>
      </c>
      <c r="F458">
        <f t="shared" si="15"/>
        <v>-0.99997801640103345</v>
      </c>
    </row>
    <row r="459" spans="1:6" x14ac:dyDescent="0.2">
      <c r="A459" t="s">
        <v>457</v>
      </c>
      <c r="B459" t="s">
        <v>1987</v>
      </c>
      <c r="C459">
        <v>514.29635374440204</v>
      </c>
      <c r="D459">
        <v>1.28655972041161E-4</v>
      </c>
      <c r="E459">
        <f t="shared" si="14"/>
        <v>-6.6017834948764555</v>
      </c>
      <c r="F459">
        <f t="shared" si="15"/>
        <v>-0.99999974984078521</v>
      </c>
    </row>
    <row r="460" spans="1:6" x14ac:dyDescent="0.2">
      <c r="A460" t="s">
        <v>458</v>
      </c>
      <c r="B460" t="s">
        <v>1988</v>
      </c>
      <c r="C460">
        <v>1000</v>
      </c>
      <c r="D460">
        <v>0</v>
      </c>
      <c r="E460">
        <f t="shared" si="14"/>
        <v>-18</v>
      </c>
      <c r="F460">
        <f t="shared" si="15"/>
        <v>-1</v>
      </c>
    </row>
    <row r="461" spans="1:6" x14ac:dyDescent="0.2">
      <c r="A461" t="s">
        <v>459</v>
      </c>
      <c r="B461" t="s">
        <v>1989</v>
      </c>
      <c r="C461">
        <v>817.13921634064104</v>
      </c>
      <c r="D461">
        <v>8.8796029443558001E-4</v>
      </c>
      <c r="E461">
        <f t="shared" si="14"/>
        <v>-5.963902507233434</v>
      </c>
      <c r="F461">
        <f t="shared" si="15"/>
        <v>-0.99999891333046231</v>
      </c>
    </row>
    <row r="462" spans="1:6" x14ac:dyDescent="0.2">
      <c r="A462" t="s">
        <v>460</v>
      </c>
      <c r="B462" t="s">
        <v>1990</v>
      </c>
      <c r="C462">
        <v>367.87096678605798</v>
      </c>
      <c r="D462" s="1">
        <v>8.00380974357862E-5</v>
      </c>
      <c r="E462">
        <f t="shared" si="14"/>
        <v>-6.6623987570803891</v>
      </c>
      <c r="F462">
        <f t="shared" si="15"/>
        <v>-0.99999978242888221</v>
      </c>
    </row>
    <row r="463" spans="1:6" x14ac:dyDescent="0.2">
      <c r="A463" t="s">
        <v>461</v>
      </c>
      <c r="B463" t="s">
        <v>1991</v>
      </c>
      <c r="C463">
        <v>577.94232182706298</v>
      </c>
      <c r="D463">
        <v>1.08475388111096E-4</v>
      </c>
      <c r="E463">
        <f t="shared" si="14"/>
        <v>-6.7265532856893513</v>
      </c>
      <c r="F463">
        <f t="shared" si="15"/>
        <v>-0.99999981230758861</v>
      </c>
    </row>
    <row r="464" spans="1:6" x14ac:dyDescent="0.2">
      <c r="A464" t="s">
        <v>462</v>
      </c>
      <c r="B464" t="s">
        <v>1992</v>
      </c>
      <c r="C464">
        <v>1000</v>
      </c>
      <c r="D464">
        <v>0.15255528636014001</v>
      </c>
      <c r="E464">
        <f t="shared" si="14"/>
        <v>-3.8165727385475634</v>
      </c>
      <c r="F464">
        <f t="shared" si="15"/>
        <v>-0.99984744471363995</v>
      </c>
    </row>
    <row r="465" spans="1:6" x14ac:dyDescent="0.2">
      <c r="A465" t="s">
        <v>463</v>
      </c>
      <c r="B465" t="s">
        <v>1993</v>
      </c>
      <c r="C465">
        <v>588.52974213949994</v>
      </c>
      <c r="D465">
        <v>2.5717946570967799E-2</v>
      </c>
      <c r="E465">
        <f t="shared" si="14"/>
        <v>-4.3595321256496611</v>
      </c>
      <c r="F465">
        <f t="shared" si="15"/>
        <v>-0.99995630136468983</v>
      </c>
    </row>
    <row r="466" spans="1:6" x14ac:dyDescent="0.2">
      <c r="A466" t="s">
        <v>464</v>
      </c>
      <c r="B466" t="s">
        <v>1994</v>
      </c>
      <c r="C466">
        <v>1000</v>
      </c>
      <c r="D466">
        <v>2.88577052188543E-3</v>
      </c>
      <c r="E466">
        <f t="shared" si="14"/>
        <v>-5.5397382072137269</v>
      </c>
      <c r="F466">
        <f t="shared" si="15"/>
        <v>-0.99999711422947812</v>
      </c>
    </row>
    <row r="467" spans="1:6" x14ac:dyDescent="0.2">
      <c r="A467" t="s">
        <v>465</v>
      </c>
      <c r="B467" t="s">
        <v>1995</v>
      </c>
      <c r="C467" s="1">
        <v>5.97930238654953E-7</v>
      </c>
      <c r="D467" s="1">
        <v>2.9074993934978201E-7</v>
      </c>
      <c r="E467">
        <f t="shared" si="14"/>
        <v>-0.31313088363389174</v>
      </c>
      <c r="F467">
        <f t="shared" si="15"/>
        <v>-0.51373936110412344</v>
      </c>
    </row>
    <row r="468" spans="1:6" x14ac:dyDescent="0.2">
      <c r="A468" t="s">
        <v>466</v>
      </c>
      <c r="B468" t="s">
        <v>1996</v>
      </c>
      <c r="C468">
        <v>1000</v>
      </c>
      <c r="D468">
        <v>0.164604523368586</v>
      </c>
      <c r="E468">
        <f t="shared" si="14"/>
        <v>-3.7835582344516676</v>
      </c>
      <c r="F468">
        <f t="shared" si="15"/>
        <v>-0.99983539547663147</v>
      </c>
    </row>
    <row r="469" spans="1:6" x14ac:dyDescent="0.2">
      <c r="A469" t="s">
        <v>467</v>
      </c>
      <c r="B469" t="s">
        <v>1997</v>
      </c>
      <c r="C469">
        <v>705.37099708850405</v>
      </c>
      <c r="D469">
        <v>8.1135950464350504E-4</v>
      </c>
      <c r="E469">
        <f t="shared" si="14"/>
        <v>-5.9392042706502197</v>
      </c>
      <c r="F469">
        <f t="shared" si="15"/>
        <v>-0.99999884974076347</v>
      </c>
    </row>
    <row r="470" spans="1:6" x14ac:dyDescent="0.2">
      <c r="A470" t="s">
        <v>468</v>
      </c>
      <c r="B470" t="s">
        <v>1998</v>
      </c>
      <c r="C470">
        <v>1.2809969113800401E-4</v>
      </c>
      <c r="D470" s="1">
        <v>2.09395339955835E-6</v>
      </c>
      <c r="E470">
        <f t="shared" si="14"/>
        <v>-1.7865810700831299</v>
      </c>
      <c r="F470">
        <f t="shared" si="15"/>
        <v>-0.98365372014608421</v>
      </c>
    </row>
    <row r="471" spans="1:6" x14ac:dyDescent="0.2">
      <c r="A471" t="s">
        <v>469</v>
      </c>
      <c r="B471" t="s">
        <v>1999</v>
      </c>
      <c r="C471">
        <v>1000</v>
      </c>
      <c r="D471">
        <v>2.8230430492231898E-2</v>
      </c>
      <c r="E471">
        <f t="shared" si="14"/>
        <v>-4.5492824991475995</v>
      </c>
      <c r="F471">
        <f t="shared" si="15"/>
        <v>-0.99997176956950773</v>
      </c>
    </row>
    <row r="472" spans="1:6" x14ac:dyDescent="0.2">
      <c r="A472" t="s">
        <v>470</v>
      </c>
      <c r="B472" t="s">
        <v>2000</v>
      </c>
      <c r="C472">
        <v>1159.36619630262</v>
      </c>
      <c r="D472">
        <v>0.305683235347805</v>
      </c>
      <c r="E472">
        <f t="shared" si="14"/>
        <v>-3.5789490122012992</v>
      </c>
      <c r="F472">
        <f t="shared" si="15"/>
        <v>-0.99973633590808275</v>
      </c>
    </row>
    <row r="473" spans="1:6" x14ac:dyDescent="0.2">
      <c r="A473" t="s">
        <v>471</v>
      </c>
      <c r="B473" t="s">
        <v>2001</v>
      </c>
      <c r="C473">
        <v>1250.8250676658099</v>
      </c>
      <c r="D473">
        <v>0.31005774809543901</v>
      </c>
      <c r="E473">
        <f t="shared" si="14"/>
        <v>-3.605753987821632</v>
      </c>
      <c r="F473">
        <f t="shared" si="15"/>
        <v>-0.99975211741744663</v>
      </c>
    </row>
    <row r="474" spans="1:6" x14ac:dyDescent="0.2">
      <c r="A474" t="s">
        <v>472</v>
      </c>
      <c r="B474" t="s">
        <v>2002</v>
      </c>
      <c r="C474">
        <v>1000</v>
      </c>
      <c r="D474">
        <v>2.8230430498609901E-2</v>
      </c>
      <c r="E474">
        <f t="shared" si="14"/>
        <v>-4.5492824990494807</v>
      </c>
      <c r="F474">
        <f t="shared" si="15"/>
        <v>-0.9999717695695014</v>
      </c>
    </row>
    <row r="475" spans="1:6" x14ac:dyDescent="0.2">
      <c r="A475" t="s">
        <v>473</v>
      </c>
      <c r="B475" t="s">
        <v>2003</v>
      </c>
      <c r="C475">
        <v>145.079166738938</v>
      </c>
      <c r="D475">
        <v>1.8575509765794701E-4</v>
      </c>
      <c r="E475">
        <f t="shared" si="14"/>
        <v>-5.8926643116515196</v>
      </c>
      <c r="F475">
        <f t="shared" si="15"/>
        <v>-0.99999871962941456</v>
      </c>
    </row>
    <row r="476" spans="1:6" x14ac:dyDescent="0.2">
      <c r="A476" t="s">
        <v>474</v>
      </c>
      <c r="B476" t="s">
        <v>2004</v>
      </c>
      <c r="C476">
        <v>1000</v>
      </c>
      <c r="D476">
        <v>0.152555286343206</v>
      </c>
      <c r="E476">
        <f t="shared" si="14"/>
        <v>-3.8165727385957711</v>
      </c>
      <c r="F476">
        <f t="shared" si="15"/>
        <v>-0.99984744471365683</v>
      </c>
    </row>
    <row r="477" spans="1:6" x14ac:dyDescent="0.2">
      <c r="A477" t="s">
        <v>475</v>
      </c>
      <c r="B477" t="s">
        <v>2005</v>
      </c>
      <c r="C477">
        <v>1000</v>
      </c>
      <c r="D477">
        <v>1.5298766638541799E-2</v>
      </c>
      <c r="E477">
        <f t="shared" si="14"/>
        <v>-4.8153435798795101</v>
      </c>
      <c r="F477">
        <f t="shared" si="15"/>
        <v>-0.99998470123336147</v>
      </c>
    </row>
    <row r="478" spans="1:6" x14ac:dyDescent="0.2">
      <c r="A478" t="s">
        <v>476</v>
      </c>
      <c r="B478" t="s">
        <v>2006</v>
      </c>
      <c r="C478">
        <v>1000</v>
      </c>
      <c r="D478">
        <v>9.3036003427978305E-3</v>
      </c>
      <c r="E478">
        <f t="shared" si="14"/>
        <v>-5.0313489539809293</v>
      </c>
      <c r="F478">
        <f t="shared" si="15"/>
        <v>-0.99999069639965721</v>
      </c>
    </row>
    <row r="479" spans="1:6" x14ac:dyDescent="0.2">
      <c r="A479" t="s">
        <v>477</v>
      </c>
      <c r="B479" t="s">
        <v>2007</v>
      </c>
      <c r="C479">
        <v>853.80343671133198</v>
      </c>
      <c r="D479">
        <v>1.7077702492396901E-2</v>
      </c>
      <c r="E479">
        <f t="shared" si="14"/>
        <v>-4.6989284550643804</v>
      </c>
      <c r="F479">
        <f t="shared" si="15"/>
        <v>-0.99997999808649374</v>
      </c>
    </row>
    <row r="480" spans="1:6" x14ac:dyDescent="0.2">
      <c r="A480" t="s">
        <v>478</v>
      </c>
      <c r="B480" t="s">
        <v>2008</v>
      </c>
      <c r="C480">
        <v>1000</v>
      </c>
      <c r="D480">
        <v>1.52853210693849E-2</v>
      </c>
      <c r="E480">
        <f t="shared" si="14"/>
        <v>-4.8157254344519167</v>
      </c>
      <c r="F480">
        <f t="shared" si="15"/>
        <v>-0.99998471467893058</v>
      </c>
    </row>
    <row r="481" spans="1:6" x14ac:dyDescent="0.2">
      <c r="A481" t="s">
        <v>479</v>
      </c>
      <c r="B481" t="s">
        <v>2009</v>
      </c>
      <c r="C481">
        <v>1000</v>
      </c>
      <c r="D481">
        <v>1.5298766638016E-2</v>
      </c>
      <c r="E481">
        <f t="shared" si="14"/>
        <v>-4.815343579894436</v>
      </c>
      <c r="F481">
        <f t="shared" si="15"/>
        <v>-0.99998470123336203</v>
      </c>
    </row>
    <row r="482" spans="1:6" x14ac:dyDescent="0.2">
      <c r="A482" t="s">
        <v>480</v>
      </c>
      <c r="B482" t="s">
        <v>2010</v>
      </c>
      <c r="C482">
        <v>2000</v>
      </c>
      <c r="D482">
        <v>0.176063021439962</v>
      </c>
      <c r="E482">
        <f t="shared" si="14"/>
        <v>-4.0553618450967841</v>
      </c>
      <c r="F482">
        <f t="shared" si="15"/>
        <v>-0.9999119684892801</v>
      </c>
    </row>
    <row r="483" spans="1:6" x14ac:dyDescent="0.2">
      <c r="A483" t="s">
        <v>481</v>
      </c>
      <c r="B483" t="s">
        <v>2011</v>
      </c>
      <c r="C483">
        <v>2000</v>
      </c>
      <c r="D483">
        <v>0.41709832193206198</v>
      </c>
      <c r="E483">
        <f t="shared" si="14"/>
        <v>-3.6807915530660793</v>
      </c>
      <c r="F483">
        <f t="shared" si="15"/>
        <v>-0.99979145083903398</v>
      </c>
    </row>
    <row r="484" spans="1:6" x14ac:dyDescent="0.2">
      <c r="A484" t="s">
        <v>482</v>
      </c>
      <c r="B484" t="s">
        <v>2012</v>
      </c>
      <c r="C484">
        <v>1000</v>
      </c>
      <c r="D484">
        <v>4.1256848855525899E-2</v>
      </c>
      <c r="E484">
        <f t="shared" si="14"/>
        <v>-4.3845039459440134</v>
      </c>
      <c r="F484">
        <f t="shared" si="15"/>
        <v>-0.99995874315114452</v>
      </c>
    </row>
    <row r="485" spans="1:6" x14ac:dyDescent="0.2">
      <c r="A485" t="s">
        <v>483</v>
      </c>
      <c r="B485" t="s">
        <v>2013</v>
      </c>
      <c r="C485">
        <v>1000</v>
      </c>
      <c r="D485">
        <v>2.1153015674932999E-2</v>
      </c>
      <c r="E485">
        <f t="shared" si="14"/>
        <v>-4.6746277087796857</v>
      </c>
      <c r="F485">
        <f t="shared" si="15"/>
        <v>-0.99997884698432504</v>
      </c>
    </row>
    <row r="486" spans="1:6" x14ac:dyDescent="0.2">
      <c r="A486" t="s">
        <v>484</v>
      </c>
      <c r="B486" t="s">
        <v>2014</v>
      </c>
      <c r="C486">
        <v>639.19869163830003</v>
      </c>
      <c r="D486">
        <v>1.7466205819011201E-4</v>
      </c>
      <c r="E486">
        <f t="shared" si="14"/>
        <v>-6.5634373038463636</v>
      </c>
      <c r="F486">
        <f t="shared" si="15"/>
        <v>-0.99999972674841098</v>
      </c>
    </row>
    <row r="487" spans="1:6" x14ac:dyDescent="0.2">
      <c r="A487" t="s">
        <v>485</v>
      </c>
      <c r="B487" t="s">
        <v>2015</v>
      </c>
      <c r="C487">
        <v>993.79787858646796</v>
      </c>
      <c r="D487">
        <v>2.23983874008873E-3</v>
      </c>
      <c r="E487">
        <f t="shared" si="14"/>
        <v>-5.6470813134414977</v>
      </c>
      <c r="F487">
        <f t="shared" si="15"/>
        <v>-0.99999774618281201</v>
      </c>
    </row>
    <row r="488" spans="1:6" x14ac:dyDescent="0.2">
      <c r="A488" t="s">
        <v>486</v>
      </c>
      <c r="B488" t="s">
        <v>2016</v>
      </c>
      <c r="C488">
        <v>1000</v>
      </c>
      <c r="D488">
        <v>2.24860096187979E-2</v>
      </c>
      <c r="E488">
        <f t="shared" si="14"/>
        <v>-4.648087607894599</v>
      </c>
      <c r="F488">
        <f t="shared" si="15"/>
        <v>-0.99997751399038126</v>
      </c>
    </row>
    <row r="489" spans="1:6" x14ac:dyDescent="0.2">
      <c r="A489" t="s">
        <v>487</v>
      </c>
      <c r="B489" t="s">
        <v>2017</v>
      </c>
      <c r="C489">
        <v>1000</v>
      </c>
      <c r="D489">
        <v>0.30511057269639302</v>
      </c>
      <c r="E489">
        <f t="shared" si="14"/>
        <v>-3.5155427429175843</v>
      </c>
      <c r="F489">
        <f t="shared" si="15"/>
        <v>-0.99969488942730356</v>
      </c>
    </row>
    <row r="490" spans="1:6" x14ac:dyDescent="0.2">
      <c r="A490" t="s">
        <v>488</v>
      </c>
      <c r="B490" t="s">
        <v>2018</v>
      </c>
      <c r="C490">
        <v>1000</v>
      </c>
      <c r="D490">
        <v>0.15255528636014001</v>
      </c>
      <c r="E490">
        <f t="shared" si="14"/>
        <v>-3.8165727385475634</v>
      </c>
      <c r="F490">
        <f t="shared" si="15"/>
        <v>-0.99984744471363995</v>
      </c>
    </row>
    <row r="491" spans="1:6" x14ac:dyDescent="0.2">
      <c r="A491" t="s">
        <v>489</v>
      </c>
      <c r="B491" t="s">
        <v>2019</v>
      </c>
      <c r="C491">
        <v>1000</v>
      </c>
      <c r="D491">
        <v>0.101703524239037</v>
      </c>
      <c r="E491">
        <f t="shared" si="14"/>
        <v>-3.992663997607754</v>
      </c>
      <c r="F491">
        <f t="shared" si="15"/>
        <v>-0.99989829647576101</v>
      </c>
    </row>
    <row r="492" spans="1:6" x14ac:dyDescent="0.2">
      <c r="A492" t="s">
        <v>490</v>
      </c>
      <c r="B492" t="s">
        <v>2020</v>
      </c>
      <c r="C492">
        <v>209.41288321992101</v>
      </c>
      <c r="D492">
        <v>2.6093811961026099E-4</v>
      </c>
      <c r="E492">
        <f t="shared" si="14"/>
        <v>-5.9044658678302619</v>
      </c>
      <c r="F492">
        <f t="shared" si="15"/>
        <v>-0.99999875395383697</v>
      </c>
    </row>
    <row r="493" spans="1:6" x14ac:dyDescent="0.2">
      <c r="A493" t="s">
        <v>491</v>
      </c>
      <c r="B493" t="s">
        <v>2021</v>
      </c>
      <c r="C493">
        <v>627.35948262974296</v>
      </c>
      <c r="D493">
        <v>8.5923888754191303E-4</v>
      </c>
      <c r="E493">
        <f t="shared" si="14"/>
        <v>-5.8634025426474912</v>
      </c>
      <c r="F493">
        <f t="shared" si="15"/>
        <v>-0.99999863038829995</v>
      </c>
    </row>
    <row r="494" spans="1:6" x14ac:dyDescent="0.2">
      <c r="A494" t="s">
        <v>492</v>
      </c>
      <c r="B494" t="s">
        <v>2022</v>
      </c>
      <c r="C494">
        <v>155.61436658290199</v>
      </c>
      <c r="D494">
        <v>2.0920027198057E-4</v>
      </c>
      <c r="E494">
        <f t="shared" si="14"/>
        <v>-5.8714874444870864</v>
      </c>
      <c r="F494">
        <f t="shared" si="15"/>
        <v>-0.99999865564936863</v>
      </c>
    </row>
    <row r="495" spans="1:6" x14ac:dyDescent="0.2">
      <c r="A495" t="s">
        <v>493</v>
      </c>
      <c r="B495" t="s">
        <v>2023</v>
      </c>
      <c r="C495">
        <v>996.07163007280997</v>
      </c>
      <c r="D495">
        <v>8.4540840345564305E-2</v>
      </c>
      <c r="E495">
        <f t="shared" si="14"/>
        <v>-4.0712240103289234</v>
      </c>
      <c r="F495">
        <f t="shared" si="15"/>
        <v>-0.99991512574217245</v>
      </c>
    </row>
    <row r="496" spans="1:6" x14ac:dyDescent="0.2">
      <c r="A496" t="s">
        <v>494</v>
      </c>
      <c r="B496" t="s">
        <v>2024</v>
      </c>
      <c r="C496">
        <v>437.97781409425397</v>
      </c>
      <c r="D496">
        <v>1.23359439191387E-3</v>
      </c>
      <c r="E496">
        <f t="shared" si="14"/>
        <v>-5.5502797253853347</v>
      </c>
      <c r="F496">
        <f t="shared" si="15"/>
        <v>-0.99999718343178079</v>
      </c>
    </row>
    <row r="497" spans="1:6" x14ac:dyDescent="0.2">
      <c r="A497" t="s">
        <v>495</v>
      </c>
      <c r="B497" t="s">
        <v>2025</v>
      </c>
      <c r="C497" s="1">
        <v>2.2423016048378499E-5</v>
      </c>
      <c r="D497" s="1">
        <v>1.1211508003053401E-5</v>
      </c>
      <c r="E497">
        <f t="shared" si="14"/>
        <v>-0.30102999646334155</v>
      </c>
      <c r="F497">
        <f t="shared" si="15"/>
        <v>-0.50000000092029762</v>
      </c>
    </row>
    <row r="498" spans="1:6" x14ac:dyDescent="0.2">
      <c r="A498" t="s">
        <v>496</v>
      </c>
      <c r="B498" t="s">
        <v>2026</v>
      </c>
      <c r="C498">
        <v>1000</v>
      </c>
      <c r="D498">
        <v>2.3380571245908901</v>
      </c>
      <c r="E498">
        <f t="shared" si="14"/>
        <v>-2.6311448821427286</v>
      </c>
      <c r="F498">
        <f t="shared" si="15"/>
        <v>-0.9976619428754091</v>
      </c>
    </row>
    <row r="499" spans="1:6" x14ac:dyDescent="0.2">
      <c r="A499" t="s">
        <v>497</v>
      </c>
      <c r="B499" t="s">
        <v>2027</v>
      </c>
      <c r="C499">
        <v>780.91727993795803</v>
      </c>
      <c r="D499">
        <v>2.1764786895111101E-2</v>
      </c>
      <c r="E499">
        <f t="shared" si="14"/>
        <v>-4.554850613672464</v>
      </c>
      <c r="F499">
        <f t="shared" si="15"/>
        <v>-0.99997212920311251</v>
      </c>
    </row>
    <row r="500" spans="1:6" x14ac:dyDescent="0.2">
      <c r="A500" t="s">
        <v>498</v>
      </c>
      <c r="B500" t="s">
        <v>2028</v>
      </c>
      <c r="C500">
        <v>1000</v>
      </c>
      <c r="D500">
        <v>2.4344307778523699E-2</v>
      </c>
      <c r="E500">
        <f t="shared" si="14"/>
        <v>-4.613602569947048</v>
      </c>
      <c r="F500">
        <f t="shared" si="15"/>
        <v>-0.99997565569222147</v>
      </c>
    </row>
    <row r="501" spans="1:6" x14ac:dyDescent="0.2">
      <c r="A501" t="s">
        <v>499</v>
      </c>
      <c r="B501" t="s">
        <v>2029</v>
      </c>
      <c r="C501">
        <v>1000</v>
      </c>
      <c r="D501">
        <v>0.39011738017477698</v>
      </c>
      <c r="E501">
        <f t="shared" si="14"/>
        <v>-3.4088047009420932</v>
      </c>
      <c r="F501">
        <f t="shared" si="15"/>
        <v>-0.99960988261982531</v>
      </c>
    </row>
    <row r="502" spans="1:6" x14ac:dyDescent="0.2">
      <c r="A502" t="s">
        <v>500</v>
      </c>
      <c r="B502" t="s">
        <v>2030</v>
      </c>
      <c r="C502">
        <v>1000</v>
      </c>
      <c r="D502">
        <v>0.39011738016320802</v>
      </c>
      <c r="E502">
        <f t="shared" si="14"/>
        <v>-3.4088047009549727</v>
      </c>
      <c r="F502">
        <f t="shared" si="15"/>
        <v>-0.99960988261983674</v>
      </c>
    </row>
    <row r="503" spans="1:6" x14ac:dyDescent="0.2">
      <c r="A503" t="s">
        <v>501</v>
      </c>
      <c r="B503" t="s">
        <v>2031</v>
      </c>
      <c r="C503">
        <v>1000</v>
      </c>
      <c r="D503">
        <v>0.96647995763848005</v>
      </c>
      <c r="E503">
        <f t="shared" si="14"/>
        <v>-3.0148071477164047</v>
      </c>
      <c r="F503">
        <f t="shared" si="15"/>
        <v>-0.99903352004236146</v>
      </c>
    </row>
    <row r="504" spans="1:6" x14ac:dyDescent="0.2">
      <c r="A504" t="s">
        <v>502</v>
      </c>
      <c r="B504" t="s">
        <v>2032</v>
      </c>
      <c r="C504">
        <v>2000</v>
      </c>
      <c r="D504">
        <v>2.5731518948052399E-2</v>
      </c>
      <c r="E504">
        <f t="shared" si="14"/>
        <v>-4.8905645720153483</v>
      </c>
      <c r="F504">
        <f t="shared" si="15"/>
        <v>-0.99998713424052599</v>
      </c>
    </row>
    <row r="505" spans="1:6" x14ac:dyDescent="0.2">
      <c r="A505" t="s">
        <v>503</v>
      </c>
      <c r="B505" t="s">
        <v>2033</v>
      </c>
      <c r="C505">
        <v>191.610054624312</v>
      </c>
      <c r="D505">
        <v>5.8633953898092799E-4</v>
      </c>
      <c r="E505">
        <f t="shared" si="14"/>
        <v>-5.5142691134769235</v>
      </c>
      <c r="F505">
        <f t="shared" si="15"/>
        <v>-0.99999693993334471</v>
      </c>
    </row>
    <row r="506" spans="1:6" x14ac:dyDescent="0.2">
      <c r="A506" t="s">
        <v>504</v>
      </c>
      <c r="B506" t="s">
        <v>2034</v>
      </c>
      <c r="C506">
        <v>1000</v>
      </c>
      <c r="D506">
        <v>2.07600595916375E-2</v>
      </c>
      <c r="E506">
        <f t="shared" si="14"/>
        <v>-4.6827714041818345</v>
      </c>
      <c r="F506">
        <f t="shared" si="15"/>
        <v>-0.99997923994040827</v>
      </c>
    </row>
    <row r="507" spans="1:6" x14ac:dyDescent="0.2">
      <c r="A507" t="s">
        <v>505</v>
      </c>
      <c r="B507" t="s">
        <v>2035</v>
      </c>
      <c r="C507">
        <v>137.52724780166099</v>
      </c>
      <c r="D507">
        <v>1.8848162991069099E-4</v>
      </c>
      <c r="E507">
        <f t="shared" si="14"/>
        <v>-5.863119723243206</v>
      </c>
      <c r="F507">
        <f t="shared" si="15"/>
        <v>-0.99999862949609675</v>
      </c>
    </row>
    <row r="508" spans="1:6" x14ac:dyDescent="0.2">
      <c r="A508" t="s">
        <v>506</v>
      </c>
      <c r="B508" t="s">
        <v>2036</v>
      </c>
      <c r="C508">
        <v>178.86282119833001</v>
      </c>
      <c r="D508">
        <v>1.8706275074262301E-4</v>
      </c>
      <c r="E508">
        <f t="shared" si="14"/>
        <v>-5.9805327602612257</v>
      </c>
      <c r="F508">
        <f t="shared" si="15"/>
        <v>-0.99999895415520401</v>
      </c>
    </row>
    <row r="509" spans="1:6" x14ac:dyDescent="0.2">
      <c r="A509" t="s">
        <v>507</v>
      </c>
      <c r="B509" t="s">
        <v>2037</v>
      </c>
      <c r="C509">
        <v>1000</v>
      </c>
      <c r="D509">
        <v>2.3507735089029601E-2</v>
      </c>
      <c r="E509">
        <f t="shared" si="14"/>
        <v>-4.6287892120371206</v>
      </c>
      <c r="F509">
        <f t="shared" si="15"/>
        <v>-0.99997649226491092</v>
      </c>
    </row>
    <row r="510" spans="1:6" x14ac:dyDescent="0.2">
      <c r="A510" t="s">
        <v>508</v>
      </c>
      <c r="B510" t="s">
        <v>2038</v>
      </c>
      <c r="C510">
        <v>511.99751774926102</v>
      </c>
      <c r="D510" s="1">
        <v>1.14479392125943E-5</v>
      </c>
      <c r="E510">
        <f t="shared" si="14"/>
        <v>-7.6505405407119182</v>
      </c>
      <c r="F510">
        <f t="shared" si="15"/>
        <v>-0.99999997764063542</v>
      </c>
    </row>
    <row r="511" spans="1:6" x14ac:dyDescent="0.2">
      <c r="A511" t="s">
        <v>509</v>
      </c>
      <c r="B511" t="s">
        <v>2039</v>
      </c>
      <c r="C511">
        <v>1000</v>
      </c>
      <c r="D511">
        <v>2.48030505623796</v>
      </c>
      <c r="E511">
        <f t="shared" si="14"/>
        <v>-2.6054949013942394</v>
      </c>
      <c r="F511">
        <f t="shared" si="15"/>
        <v>-0.99751969494376203</v>
      </c>
    </row>
    <row r="512" spans="1:6" x14ac:dyDescent="0.2">
      <c r="A512" t="s">
        <v>510</v>
      </c>
      <c r="B512" t="s">
        <v>2040</v>
      </c>
      <c r="C512">
        <v>1000</v>
      </c>
      <c r="D512">
        <v>0.30511057269110098</v>
      </c>
      <c r="E512">
        <f t="shared" si="14"/>
        <v>-3.5155427429251169</v>
      </c>
      <c r="F512">
        <f t="shared" si="15"/>
        <v>-0.99969488942730889</v>
      </c>
    </row>
    <row r="513" spans="1:6" x14ac:dyDescent="0.2">
      <c r="A513" t="s">
        <v>511</v>
      </c>
      <c r="B513" t="s">
        <v>2041</v>
      </c>
      <c r="C513">
        <v>155.61436658290299</v>
      </c>
      <c r="D513">
        <v>2.0920027200799199E-4</v>
      </c>
      <c r="E513">
        <f t="shared" si="14"/>
        <v>-5.8714874444301612</v>
      </c>
      <c r="F513">
        <f t="shared" si="15"/>
        <v>-0.99999865564936841</v>
      </c>
    </row>
    <row r="514" spans="1:6" x14ac:dyDescent="0.2">
      <c r="A514" t="s">
        <v>512</v>
      </c>
      <c r="B514" t="s">
        <v>2042</v>
      </c>
      <c r="C514">
        <v>500</v>
      </c>
      <c r="D514">
        <v>4.7771495407160202E-3</v>
      </c>
      <c r="E514">
        <f t="shared" ref="E514:E577" si="16">LOG10((D514+0.000000000000001)/(C514+0.000000000000001))</f>
        <v>-5.0198011679738039</v>
      </c>
      <c r="F514">
        <f t="shared" ref="F514:F577" si="17">(D514-C514)/(C514+0.000000000000001)</f>
        <v>-0.99999044570091855</v>
      </c>
    </row>
    <row r="515" spans="1:6" x14ac:dyDescent="0.2">
      <c r="A515" t="s">
        <v>513</v>
      </c>
      <c r="B515" t="s">
        <v>2043</v>
      </c>
      <c r="C515">
        <v>1000</v>
      </c>
      <c r="D515">
        <v>1.52987666382656E-2</v>
      </c>
      <c r="E515">
        <f t="shared" si="16"/>
        <v>-4.815343579887351</v>
      </c>
      <c r="F515">
        <f t="shared" si="17"/>
        <v>-0.99998470123336181</v>
      </c>
    </row>
    <row r="516" spans="1:6" x14ac:dyDescent="0.2">
      <c r="A516" t="s">
        <v>514</v>
      </c>
      <c r="B516" t="s">
        <v>2044</v>
      </c>
      <c r="C516">
        <v>462.43101975812999</v>
      </c>
      <c r="D516">
        <v>2.44987028765409E-4</v>
      </c>
      <c r="E516">
        <f t="shared" si="16"/>
        <v>-6.2759038682047068</v>
      </c>
      <c r="F516">
        <f t="shared" si="17"/>
        <v>-0.99999947021930125</v>
      </c>
    </row>
    <row r="517" spans="1:6" x14ac:dyDescent="0.2">
      <c r="A517" t="s">
        <v>515</v>
      </c>
      <c r="B517" t="s">
        <v>2045</v>
      </c>
      <c r="C517">
        <v>686.40076256601901</v>
      </c>
      <c r="D517">
        <v>1.67364963973626E-4</v>
      </c>
      <c r="E517">
        <f t="shared" si="16"/>
        <v>-6.6129132089557601</v>
      </c>
      <c r="F517">
        <f t="shared" si="17"/>
        <v>-0.9999997561701951</v>
      </c>
    </row>
    <row r="518" spans="1:6" x14ac:dyDescent="0.2">
      <c r="A518" t="s">
        <v>516</v>
      </c>
      <c r="B518" t="s">
        <v>2046</v>
      </c>
      <c r="C518" s="1">
        <v>7.6852129493598706E-8</v>
      </c>
      <c r="D518" s="1">
        <v>3.7370849890712999E-8</v>
      </c>
      <c r="E518">
        <f t="shared" si="16"/>
        <v>-0.31312292516637757</v>
      </c>
      <c r="F518">
        <f t="shared" si="17"/>
        <v>-0.51373045027260822</v>
      </c>
    </row>
    <row r="519" spans="1:6" x14ac:dyDescent="0.2">
      <c r="A519" t="s">
        <v>517</v>
      </c>
      <c r="B519" t="s">
        <v>2047</v>
      </c>
      <c r="C519">
        <v>1000</v>
      </c>
      <c r="D519">
        <v>0.305110572708647</v>
      </c>
      <c r="E519">
        <f t="shared" si="16"/>
        <v>-3.5155427429001418</v>
      </c>
      <c r="F519">
        <f t="shared" si="17"/>
        <v>-0.99969488942729146</v>
      </c>
    </row>
    <row r="520" spans="1:6" x14ac:dyDescent="0.2">
      <c r="A520" t="s">
        <v>518</v>
      </c>
      <c r="B520" t="s">
        <v>2048</v>
      </c>
      <c r="C520" s="1">
        <v>3.7104996408743298E-8</v>
      </c>
      <c r="D520" s="1">
        <v>1.08344770277831E-8</v>
      </c>
      <c r="E520">
        <f t="shared" si="16"/>
        <v>-0.53462441242379566</v>
      </c>
      <c r="F520">
        <f t="shared" si="17"/>
        <v>-0.70800488385884919</v>
      </c>
    </row>
    <row r="521" spans="1:6" x14ac:dyDescent="0.2">
      <c r="A521" t="s">
        <v>519</v>
      </c>
      <c r="B521" t="s">
        <v>2049</v>
      </c>
      <c r="C521">
        <v>1000</v>
      </c>
      <c r="D521">
        <v>1.9971527342989001E-2</v>
      </c>
      <c r="E521">
        <f t="shared" si="16"/>
        <v>-4.6995887207443214</v>
      </c>
      <c r="F521">
        <f t="shared" si="17"/>
        <v>-0.99998002847265699</v>
      </c>
    </row>
    <row r="522" spans="1:6" x14ac:dyDescent="0.2">
      <c r="A522" t="s">
        <v>520</v>
      </c>
      <c r="B522" t="s">
        <v>2050</v>
      </c>
      <c r="C522">
        <v>1000</v>
      </c>
      <c r="D522">
        <v>2.90839023129719E-2</v>
      </c>
      <c r="E522">
        <f t="shared" si="16"/>
        <v>-4.5363473227342679</v>
      </c>
      <c r="F522">
        <f t="shared" si="17"/>
        <v>-0.99997091609768696</v>
      </c>
    </row>
    <row r="523" spans="1:6" x14ac:dyDescent="0.2">
      <c r="A523" t="s">
        <v>521</v>
      </c>
      <c r="B523" t="s">
        <v>2051</v>
      </c>
      <c r="C523">
        <v>1000</v>
      </c>
      <c r="D523">
        <v>0.152555286355117</v>
      </c>
      <c r="E523">
        <f t="shared" si="16"/>
        <v>-3.8165727385618626</v>
      </c>
      <c r="F523">
        <f t="shared" si="17"/>
        <v>-0.99984744471364495</v>
      </c>
    </row>
    <row r="524" spans="1:6" x14ac:dyDescent="0.2">
      <c r="A524" t="s">
        <v>522</v>
      </c>
      <c r="B524" t="s">
        <v>2052</v>
      </c>
      <c r="C524">
        <v>1000</v>
      </c>
      <c r="D524">
        <v>0.101703524235082</v>
      </c>
      <c r="E524">
        <f t="shared" si="16"/>
        <v>-3.9926639976246427</v>
      </c>
      <c r="F524">
        <f t="shared" si="17"/>
        <v>-0.99989829647576489</v>
      </c>
    </row>
    <row r="525" spans="1:6" x14ac:dyDescent="0.2">
      <c r="A525" t="s">
        <v>523</v>
      </c>
      <c r="B525" t="s">
        <v>2053</v>
      </c>
      <c r="C525">
        <v>1000</v>
      </c>
      <c r="D525">
        <v>1.52853210693849E-2</v>
      </c>
      <c r="E525">
        <f t="shared" si="16"/>
        <v>-4.8157254344519167</v>
      </c>
      <c r="F525">
        <f t="shared" si="17"/>
        <v>-0.99998471467893058</v>
      </c>
    </row>
    <row r="526" spans="1:6" x14ac:dyDescent="0.2">
      <c r="A526" t="s">
        <v>524</v>
      </c>
      <c r="B526" t="s">
        <v>2054</v>
      </c>
      <c r="C526">
        <v>500</v>
      </c>
      <c r="D526">
        <v>4.7771495407160202E-3</v>
      </c>
      <c r="E526">
        <f t="shared" si="16"/>
        <v>-5.0198011679738039</v>
      </c>
      <c r="F526">
        <f t="shared" si="17"/>
        <v>-0.99999044570091855</v>
      </c>
    </row>
    <row r="527" spans="1:6" x14ac:dyDescent="0.2">
      <c r="A527" t="s">
        <v>525</v>
      </c>
      <c r="B527" t="s">
        <v>2055</v>
      </c>
      <c r="C527">
        <v>236.211003081234</v>
      </c>
      <c r="D527">
        <v>4.9751071379540903E-3</v>
      </c>
      <c r="E527">
        <f t="shared" si="16"/>
        <v>-4.6764976862420955</v>
      </c>
      <c r="F527">
        <f t="shared" si="17"/>
        <v>-0.99997893786879921</v>
      </c>
    </row>
    <row r="528" spans="1:6" x14ac:dyDescent="0.2">
      <c r="A528" t="s">
        <v>526</v>
      </c>
      <c r="B528" t="s">
        <v>2056</v>
      </c>
      <c r="C528">
        <v>274.44422221940999</v>
      </c>
      <c r="D528">
        <v>2.35979300229549E-4</v>
      </c>
      <c r="E528">
        <f t="shared" si="16"/>
        <v>-6.0655801832152916</v>
      </c>
      <c r="F528">
        <f t="shared" si="17"/>
        <v>-0.99999914015569979</v>
      </c>
    </row>
    <row r="529" spans="1:6" x14ac:dyDescent="0.2">
      <c r="A529" t="s">
        <v>527</v>
      </c>
      <c r="B529" t="s">
        <v>2057</v>
      </c>
      <c r="C529">
        <v>240.16689810221899</v>
      </c>
      <c r="D529">
        <v>9.7449654392169603E-4</v>
      </c>
      <c r="E529">
        <f t="shared" si="16"/>
        <v>-5.3917328457164002</v>
      </c>
      <c r="F529">
        <f t="shared" si="17"/>
        <v>-0.9999959424194107</v>
      </c>
    </row>
    <row r="530" spans="1:6" x14ac:dyDescent="0.2">
      <c r="A530" t="s">
        <v>528</v>
      </c>
      <c r="B530" t="s">
        <v>2058</v>
      </c>
      <c r="C530">
        <v>1000.00000008145</v>
      </c>
      <c r="D530">
        <v>1999.99959280485</v>
      </c>
      <c r="E530">
        <f t="shared" si="16"/>
        <v>0.30102990720729556</v>
      </c>
      <c r="F530">
        <f t="shared" si="17"/>
        <v>0.99999959264194993</v>
      </c>
    </row>
    <row r="531" spans="1:6" x14ac:dyDescent="0.2">
      <c r="A531" t="s">
        <v>529</v>
      </c>
      <c r="B531" t="s">
        <v>2059</v>
      </c>
      <c r="C531">
        <v>1000</v>
      </c>
      <c r="D531">
        <v>1.3656979647801999E-2</v>
      </c>
      <c r="E531">
        <f t="shared" si="16"/>
        <v>-4.8646453377943768</v>
      </c>
      <c r="F531">
        <f t="shared" si="17"/>
        <v>-0.99998634302035228</v>
      </c>
    </row>
    <row r="532" spans="1:6" x14ac:dyDescent="0.2">
      <c r="A532" t="s">
        <v>530</v>
      </c>
      <c r="B532" t="s">
        <v>2060</v>
      </c>
      <c r="C532">
        <v>252.77403986947701</v>
      </c>
      <c r="D532">
        <v>2.09200271986898E-4</v>
      </c>
      <c r="E532">
        <f t="shared" si="16"/>
        <v>-6.0821702246150897</v>
      </c>
      <c r="F532">
        <f t="shared" si="17"/>
        <v>-0.99999917238229008</v>
      </c>
    </row>
    <row r="533" spans="1:6" x14ac:dyDescent="0.2">
      <c r="A533" t="s">
        <v>531</v>
      </c>
      <c r="B533" t="s">
        <v>2061</v>
      </c>
      <c r="C533">
        <v>2000</v>
      </c>
      <c r="D533">
        <v>0.25858827996956602</v>
      </c>
      <c r="E533">
        <f t="shared" si="16"/>
        <v>-3.8884211582591619</v>
      </c>
      <c r="F533">
        <f t="shared" si="17"/>
        <v>-0.99987070586001514</v>
      </c>
    </row>
    <row r="534" spans="1:6" x14ac:dyDescent="0.2">
      <c r="A534" t="s">
        <v>532</v>
      </c>
      <c r="B534" t="s">
        <v>2062</v>
      </c>
      <c r="C534">
        <v>496.89893929323398</v>
      </c>
      <c r="D534">
        <v>2.0798721235520999E-4</v>
      </c>
      <c r="E534">
        <f t="shared" si="16"/>
        <v>-6.3782314355516316</v>
      </c>
      <c r="F534">
        <f t="shared" si="17"/>
        <v>-0.99999958142955048</v>
      </c>
    </row>
    <row r="535" spans="1:6" x14ac:dyDescent="0.2">
      <c r="A535" t="s">
        <v>533</v>
      </c>
      <c r="B535" t="s">
        <v>2063</v>
      </c>
      <c r="C535">
        <v>1000</v>
      </c>
      <c r="D535">
        <v>4.9577914747195404</v>
      </c>
      <c r="E535">
        <f t="shared" si="16"/>
        <v>-2.3047117436599933</v>
      </c>
      <c r="F535">
        <f t="shared" si="17"/>
        <v>-0.99504220852528047</v>
      </c>
    </row>
    <row r="536" spans="1:6" x14ac:dyDescent="0.2">
      <c r="A536" t="s">
        <v>534</v>
      </c>
      <c r="B536" t="s">
        <v>2064</v>
      </c>
      <c r="C536">
        <v>628.04809212809403</v>
      </c>
      <c r="D536">
        <v>2.6233488369048502E-4</v>
      </c>
      <c r="E536">
        <f t="shared" si="16"/>
        <v>-6.3791368563983619</v>
      </c>
      <c r="F536">
        <f t="shared" si="17"/>
        <v>-0.99999958230128072</v>
      </c>
    </row>
    <row r="537" spans="1:6" x14ac:dyDescent="0.2">
      <c r="A537" t="s">
        <v>535</v>
      </c>
      <c r="B537" t="s">
        <v>2065</v>
      </c>
      <c r="C537">
        <v>139.252438135034</v>
      </c>
      <c r="D537" s="1">
        <v>4.8508390604609499E-5</v>
      </c>
      <c r="E537">
        <f t="shared" si="16"/>
        <v>-6.4579859418675367</v>
      </c>
      <c r="F537">
        <f t="shared" si="17"/>
        <v>-0.99999965165140914</v>
      </c>
    </row>
    <row r="538" spans="1:6" x14ac:dyDescent="0.2">
      <c r="A538" t="s">
        <v>536</v>
      </c>
      <c r="B538" t="s">
        <v>2066</v>
      </c>
      <c r="C538">
        <v>1000</v>
      </c>
      <c r="D538">
        <v>3.4378056837923998E-2</v>
      </c>
      <c r="E538">
        <f t="shared" si="16"/>
        <v>-4.4637186747233208</v>
      </c>
      <c r="F538">
        <f t="shared" si="17"/>
        <v>-0.99996562194316208</v>
      </c>
    </row>
    <row r="539" spans="1:6" x14ac:dyDescent="0.2">
      <c r="A539" t="s">
        <v>537</v>
      </c>
      <c r="B539" t="s">
        <v>2067</v>
      </c>
      <c r="C539">
        <v>685.40824595360004</v>
      </c>
      <c r="D539">
        <v>1.4458709224984801E-3</v>
      </c>
      <c r="E539">
        <f t="shared" si="16"/>
        <v>-5.6758198011619649</v>
      </c>
      <c r="F539">
        <f t="shared" si="17"/>
        <v>-0.99999789049674992</v>
      </c>
    </row>
    <row r="540" spans="1:6" x14ac:dyDescent="0.2">
      <c r="A540" t="s">
        <v>538</v>
      </c>
      <c r="B540" t="s">
        <v>2068</v>
      </c>
      <c r="C540">
        <v>206.16467322352401</v>
      </c>
      <c r="D540">
        <v>6.2054666324190902E-4</v>
      </c>
      <c r="E540">
        <f t="shared" si="16"/>
        <v>-5.5214398052929896</v>
      </c>
      <c r="F540">
        <f t="shared" si="17"/>
        <v>-0.99999699004366971</v>
      </c>
    </row>
    <row r="541" spans="1:6" x14ac:dyDescent="0.2">
      <c r="A541" t="s">
        <v>539</v>
      </c>
      <c r="B541" t="s">
        <v>2069</v>
      </c>
      <c r="C541">
        <v>993.79787858646205</v>
      </c>
      <c r="D541">
        <v>2.17647868934394E-2</v>
      </c>
      <c r="E541">
        <f t="shared" si="16"/>
        <v>-4.6595436461558357</v>
      </c>
      <c r="F541">
        <f t="shared" si="17"/>
        <v>-0.99997809938281979</v>
      </c>
    </row>
    <row r="542" spans="1:6" x14ac:dyDescent="0.2">
      <c r="A542" t="s">
        <v>540</v>
      </c>
      <c r="B542" t="s">
        <v>2070</v>
      </c>
      <c r="C542">
        <v>1000</v>
      </c>
      <c r="D542">
        <v>6.2087128693022499E-3</v>
      </c>
      <c r="E542">
        <f t="shared" si="16"/>
        <v>-5.2069984242513891</v>
      </c>
      <c r="F542">
        <f t="shared" si="17"/>
        <v>-0.99999379128713062</v>
      </c>
    </row>
    <row r="543" spans="1:6" x14ac:dyDescent="0.2">
      <c r="A543" t="s">
        <v>541</v>
      </c>
      <c r="B543" t="s">
        <v>2071</v>
      </c>
      <c r="C543">
        <v>1000</v>
      </c>
      <c r="D543">
        <v>4.2529894615555E-3</v>
      </c>
      <c r="E543">
        <f t="shared" si="16"/>
        <v>-5.3713056934189485</v>
      </c>
      <c r="F543">
        <f t="shared" si="17"/>
        <v>-0.9999957470105385</v>
      </c>
    </row>
    <row r="544" spans="1:6" x14ac:dyDescent="0.2">
      <c r="A544" t="s">
        <v>542</v>
      </c>
      <c r="B544" t="s">
        <v>2072</v>
      </c>
      <c r="C544">
        <v>1000</v>
      </c>
      <c r="D544">
        <v>3.2439402663513302E-3</v>
      </c>
      <c r="E544">
        <f t="shared" si="16"/>
        <v>-5.4889271514499116</v>
      </c>
      <c r="F544">
        <f t="shared" si="17"/>
        <v>-0.9999967560597337</v>
      </c>
    </row>
    <row r="545" spans="1:6" x14ac:dyDescent="0.2">
      <c r="A545" t="s">
        <v>543</v>
      </c>
      <c r="B545" t="s">
        <v>2073</v>
      </c>
      <c r="C545">
        <v>1000</v>
      </c>
      <c r="D545">
        <v>0.417098321875221</v>
      </c>
      <c r="E545">
        <f t="shared" si="16"/>
        <v>-3.3797615574612823</v>
      </c>
      <c r="F545">
        <f t="shared" si="17"/>
        <v>-0.9995829016781248</v>
      </c>
    </row>
    <row r="546" spans="1:6" x14ac:dyDescent="0.2">
      <c r="A546" t="s">
        <v>544</v>
      </c>
      <c r="B546" t="s">
        <v>2074</v>
      </c>
      <c r="C546">
        <v>354.38901192691401</v>
      </c>
      <c r="D546">
        <v>1.9293110280885201E-4</v>
      </c>
      <c r="E546">
        <f t="shared" si="16"/>
        <v>-6.2640780010550143</v>
      </c>
      <c r="F546">
        <f t="shared" si="17"/>
        <v>-0.99999945559513337</v>
      </c>
    </row>
    <row r="547" spans="1:6" x14ac:dyDescent="0.2">
      <c r="A547" t="s">
        <v>545</v>
      </c>
      <c r="B547" t="s">
        <v>2075</v>
      </c>
      <c r="C547">
        <v>200.24159541418001</v>
      </c>
      <c r="D547">
        <v>5.2169187193898403E-4</v>
      </c>
      <c r="E547">
        <f t="shared" si="16"/>
        <v>-5.5841402264486932</v>
      </c>
      <c r="F547">
        <f t="shared" si="17"/>
        <v>-0.99999739468779769</v>
      </c>
    </row>
    <row r="548" spans="1:6" x14ac:dyDescent="0.2">
      <c r="A548" t="s">
        <v>546</v>
      </c>
      <c r="B548" t="s">
        <v>2076</v>
      </c>
      <c r="C548">
        <v>240.16689810221899</v>
      </c>
      <c r="D548">
        <v>1.5610011644198699E-4</v>
      </c>
      <c r="E548">
        <f t="shared" si="16"/>
        <v>-6.1871099219113121</v>
      </c>
      <c r="F548">
        <f t="shared" si="17"/>
        <v>-0.99999935003483964</v>
      </c>
    </row>
    <row r="549" spans="1:6" x14ac:dyDescent="0.2">
      <c r="A549" t="s">
        <v>547</v>
      </c>
      <c r="B549" t="s">
        <v>2077</v>
      </c>
      <c r="C549">
        <v>1.30856993906292E-3</v>
      </c>
      <c r="D549">
        <v>1.30843520701875E-3</v>
      </c>
      <c r="E549">
        <f t="shared" si="16"/>
        <v>-4.4717820641524589E-5</v>
      </c>
      <c r="F549">
        <f t="shared" si="17"/>
        <v>-1.029612863232936E-4</v>
      </c>
    </row>
    <row r="550" spans="1:6" x14ac:dyDescent="0.2">
      <c r="A550" t="s">
        <v>548</v>
      </c>
      <c r="B550" t="s">
        <v>2078</v>
      </c>
      <c r="C550">
        <v>1.3085699391695001E-3</v>
      </c>
      <c r="D550">
        <v>1.3084314825608601E-3</v>
      </c>
      <c r="E550">
        <f t="shared" si="16"/>
        <v>-4.5954076044531655E-5</v>
      </c>
      <c r="F550">
        <f t="shared" si="17"/>
        <v>-1.0580757244643407E-4</v>
      </c>
    </row>
    <row r="551" spans="1:6" x14ac:dyDescent="0.2">
      <c r="A551" t="s">
        <v>549</v>
      </c>
      <c r="B551" t="s">
        <v>2079</v>
      </c>
      <c r="C551">
        <v>1.3085699391108801E-3</v>
      </c>
      <c r="D551">
        <v>1.30843520690176E-3</v>
      </c>
      <c r="E551">
        <f t="shared" si="16"/>
        <v>-4.4717875389958532E-5</v>
      </c>
      <c r="F551">
        <f t="shared" si="17"/>
        <v>-1.0296141237322174E-4</v>
      </c>
    </row>
    <row r="552" spans="1:6" x14ac:dyDescent="0.2">
      <c r="A552" t="s">
        <v>550</v>
      </c>
      <c r="B552" t="s">
        <v>2080</v>
      </c>
      <c r="C552">
        <v>1.30856993905581E-3</v>
      </c>
      <c r="D552">
        <v>1.3084352106255001E-3</v>
      </c>
      <c r="E552">
        <f t="shared" si="16"/>
        <v>-4.4716621133036664E-5</v>
      </c>
      <c r="F552">
        <f t="shared" si="17"/>
        <v>-1.0295852463724279E-4</v>
      </c>
    </row>
    <row r="553" spans="1:6" x14ac:dyDescent="0.2">
      <c r="A553" t="s">
        <v>551</v>
      </c>
      <c r="B553" t="s">
        <v>2081</v>
      </c>
      <c r="C553">
        <v>524.24085237593295</v>
      </c>
      <c r="D553">
        <v>2.8151864906280598E-3</v>
      </c>
      <c r="E553">
        <f t="shared" si="16"/>
        <v>-5.270023691316303</v>
      </c>
      <c r="F553">
        <f t="shared" si="17"/>
        <v>-0.99999462997498612</v>
      </c>
    </row>
    <row r="554" spans="1:6" x14ac:dyDescent="0.2">
      <c r="A554" t="s">
        <v>552</v>
      </c>
      <c r="B554" t="s">
        <v>2082</v>
      </c>
      <c r="C554">
        <v>793.97518548543906</v>
      </c>
      <c r="D554">
        <v>2.3522212110400498E-2</v>
      </c>
      <c r="E554">
        <f t="shared" si="16"/>
        <v>-4.5283287675266219</v>
      </c>
      <c r="F554">
        <f t="shared" si="17"/>
        <v>-0.99997037412183609</v>
      </c>
    </row>
    <row r="555" spans="1:6" x14ac:dyDescent="0.2">
      <c r="A555" t="s">
        <v>553</v>
      </c>
      <c r="B555" t="s">
        <v>2083</v>
      </c>
      <c r="C555">
        <v>686.40076256601901</v>
      </c>
      <c r="D555">
        <v>1.6400166418439901E-4</v>
      </c>
      <c r="E555">
        <f t="shared" si="16"/>
        <v>-6.6217295023097149</v>
      </c>
      <c r="F555">
        <f t="shared" si="17"/>
        <v>-0.99999976107010202</v>
      </c>
    </row>
    <row r="556" spans="1:6" x14ac:dyDescent="0.2">
      <c r="A556" t="s">
        <v>554</v>
      </c>
      <c r="B556" t="s">
        <v>2084</v>
      </c>
      <c r="C556">
        <v>1999.99077579507</v>
      </c>
      <c r="D556">
        <v>3.3198336086486799E-2</v>
      </c>
      <c r="E556">
        <f t="shared" si="16"/>
        <v>-4.7799116754074955</v>
      </c>
      <c r="F556">
        <f t="shared" si="17"/>
        <v>-0.99998340075539927</v>
      </c>
    </row>
    <row r="557" spans="1:6" x14ac:dyDescent="0.2">
      <c r="A557" t="s">
        <v>555</v>
      </c>
      <c r="B557" t="s">
        <v>2085</v>
      </c>
      <c r="C557" s="1">
        <v>7.6852129493598706E-8</v>
      </c>
      <c r="D557" s="1">
        <v>3.7370849890712999E-8</v>
      </c>
      <c r="E557">
        <f t="shared" si="16"/>
        <v>-0.31312292516637757</v>
      </c>
      <c r="F557">
        <f t="shared" si="17"/>
        <v>-0.51373045027260822</v>
      </c>
    </row>
    <row r="558" spans="1:6" x14ac:dyDescent="0.2">
      <c r="A558" t="s">
        <v>556</v>
      </c>
      <c r="B558" t="s">
        <v>2086</v>
      </c>
      <c r="C558">
        <v>1846.8198645381899</v>
      </c>
      <c r="D558">
        <v>5.6477377749172804E-3</v>
      </c>
      <c r="E558">
        <f t="shared" si="16"/>
        <v>-5.5145500130378498</v>
      </c>
      <c r="F558">
        <f t="shared" si="17"/>
        <v>-0.99999694191194088</v>
      </c>
    </row>
    <row r="559" spans="1:6" x14ac:dyDescent="0.2">
      <c r="A559" t="s">
        <v>557</v>
      </c>
      <c r="B559" t="s">
        <v>2087</v>
      </c>
      <c r="C559">
        <v>1846.8198645381899</v>
      </c>
      <c r="D559">
        <v>5.6477377754189399E-3</v>
      </c>
      <c r="E559">
        <f t="shared" si="16"/>
        <v>-5.5145500129992744</v>
      </c>
      <c r="F559">
        <f t="shared" si="17"/>
        <v>-0.99999694191194066</v>
      </c>
    </row>
    <row r="560" spans="1:6" x14ac:dyDescent="0.2">
      <c r="A560" t="s">
        <v>558</v>
      </c>
      <c r="B560" t="s">
        <v>2088</v>
      </c>
      <c r="C560">
        <v>431.06019600238801</v>
      </c>
      <c r="D560">
        <v>2.0387907933922299E-3</v>
      </c>
      <c r="E560">
        <f t="shared" si="16"/>
        <v>-5.3251652582853337</v>
      </c>
      <c r="F560">
        <f t="shared" si="17"/>
        <v>-0.99999527028750901</v>
      </c>
    </row>
    <row r="561" spans="1:6" x14ac:dyDescent="0.2">
      <c r="A561" t="s">
        <v>559</v>
      </c>
      <c r="B561" t="s">
        <v>2089</v>
      </c>
      <c r="C561" s="1">
        <v>2.6168769955321699E-7</v>
      </c>
      <c r="D561" s="1">
        <v>1.27528467224781E-7</v>
      </c>
      <c r="E561">
        <f t="shared" si="16"/>
        <v>-0.31217616776944701</v>
      </c>
      <c r="F561">
        <f t="shared" si="17"/>
        <v>-0.51266923147254784</v>
      </c>
    </row>
    <row r="562" spans="1:6" x14ac:dyDescent="0.2">
      <c r="A562" t="s">
        <v>560</v>
      </c>
      <c r="B562" t="s">
        <v>2090</v>
      </c>
      <c r="C562">
        <v>1000</v>
      </c>
      <c r="D562">
        <v>2.3444614732877501E-2</v>
      </c>
      <c r="E562">
        <f t="shared" si="16"/>
        <v>-4.6299568996604572</v>
      </c>
      <c r="F562">
        <f t="shared" si="17"/>
        <v>-0.9999765553852672</v>
      </c>
    </row>
    <row r="563" spans="1:6" x14ac:dyDescent="0.2">
      <c r="A563" t="s">
        <v>561</v>
      </c>
      <c r="B563" t="s">
        <v>2091</v>
      </c>
      <c r="C563" s="1">
        <v>2.87195689452346E-9</v>
      </c>
      <c r="D563">
        <v>1999.9999712838401</v>
      </c>
      <c r="E563">
        <f t="shared" si="16"/>
        <v>11.842851920957722</v>
      </c>
      <c r="F563">
        <f t="shared" si="17"/>
        <v>696389029621.48938</v>
      </c>
    </row>
    <row r="564" spans="1:6" x14ac:dyDescent="0.2">
      <c r="A564" t="s">
        <v>562</v>
      </c>
      <c r="B564" t="s">
        <v>2092</v>
      </c>
      <c r="C564">
        <v>1000</v>
      </c>
      <c r="D564">
        <v>3.0107534435757101E-3</v>
      </c>
      <c r="E564">
        <f t="shared" si="16"/>
        <v>-5.5213248082462609</v>
      </c>
      <c r="F564">
        <f t="shared" si="17"/>
        <v>-0.99999698924655633</v>
      </c>
    </row>
    <row r="565" spans="1:6" x14ac:dyDescent="0.2">
      <c r="A565" t="s">
        <v>563</v>
      </c>
      <c r="B565" t="s">
        <v>2093</v>
      </c>
      <c r="C565">
        <v>1000</v>
      </c>
      <c r="D565">
        <v>3.0107534436467601E-3</v>
      </c>
      <c r="E565">
        <f t="shared" si="16"/>
        <v>-5.5213248082360122</v>
      </c>
      <c r="F565">
        <f t="shared" si="17"/>
        <v>-0.99999698924655633</v>
      </c>
    </row>
    <row r="566" spans="1:6" x14ac:dyDescent="0.2">
      <c r="A566" t="s">
        <v>564</v>
      </c>
      <c r="B566" t="s">
        <v>2094</v>
      </c>
      <c r="C566">
        <v>545.27810269896304</v>
      </c>
      <c r="D566" s="1">
        <v>7.3129695975393498E-5</v>
      </c>
      <c r="E566">
        <f t="shared" si="16"/>
        <v>-6.8725242896943683</v>
      </c>
      <c r="F566">
        <f t="shared" si="17"/>
        <v>-0.99999986588550771</v>
      </c>
    </row>
    <row r="567" spans="1:6" x14ac:dyDescent="0.2">
      <c r="A567" t="s">
        <v>565</v>
      </c>
      <c r="B567" t="s">
        <v>2095</v>
      </c>
      <c r="C567">
        <v>159.36619630261799</v>
      </c>
      <c r="D567">
        <v>5.7266265088231499E-4</v>
      </c>
      <c r="E567">
        <f t="shared" si="16"/>
        <v>-5.4444973478658296</v>
      </c>
      <c r="F567">
        <f t="shared" si="17"/>
        <v>-0.99999640662408862</v>
      </c>
    </row>
    <row r="568" spans="1:6" x14ac:dyDescent="0.2">
      <c r="A568" t="s">
        <v>566</v>
      </c>
      <c r="B568" t="s">
        <v>2096</v>
      </c>
      <c r="C568">
        <v>250.82506766580599</v>
      </c>
      <c r="D568">
        <v>4.9471754134020303E-3</v>
      </c>
      <c r="E568">
        <f t="shared" si="16"/>
        <v>-4.7050136285394126</v>
      </c>
      <c r="F568">
        <f t="shared" si="17"/>
        <v>-0.99998027639159259</v>
      </c>
    </row>
    <row r="569" spans="1:6" x14ac:dyDescent="0.2">
      <c r="A569" t="s">
        <v>567</v>
      </c>
      <c r="B569" t="s">
        <v>2097</v>
      </c>
      <c r="C569">
        <v>322.62691859422802</v>
      </c>
      <c r="D569">
        <v>9.0339779482456804E-4</v>
      </c>
      <c r="E569">
        <f t="shared" si="16"/>
        <v>-5.5528215740940219</v>
      </c>
      <c r="F569">
        <f t="shared" si="17"/>
        <v>-0.99999719986850821</v>
      </c>
    </row>
    <row r="570" spans="1:6" x14ac:dyDescent="0.2">
      <c r="A570" t="s">
        <v>568</v>
      </c>
      <c r="B570" t="s">
        <v>2098</v>
      </c>
      <c r="C570">
        <v>390.74922199167901</v>
      </c>
      <c r="D570" s="1">
        <v>2.5368113569429501E-5</v>
      </c>
      <c r="E570">
        <f t="shared" si="16"/>
        <v>-7.1876099486671725</v>
      </c>
      <c r="F570">
        <f t="shared" si="17"/>
        <v>-0.99999993507827489</v>
      </c>
    </row>
    <row r="571" spans="1:6" x14ac:dyDescent="0.2">
      <c r="A571" t="s">
        <v>569</v>
      </c>
      <c r="B571" t="s">
        <v>2099</v>
      </c>
      <c r="C571">
        <v>671.09583053544998</v>
      </c>
      <c r="D571">
        <v>6.3680127172000001E-3</v>
      </c>
      <c r="E571">
        <f t="shared" si="16"/>
        <v>-5.0227806185522752</v>
      </c>
      <c r="F571">
        <f t="shared" si="17"/>
        <v>-0.99999051102327352</v>
      </c>
    </row>
    <row r="572" spans="1:6" x14ac:dyDescent="0.2">
      <c r="A572" t="s">
        <v>570</v>
      </c>
      <c r="B572" t="s">
        <v>2100</v>
      </c>
      <c r="C572">
        <v>160.31976859620701</v>
      </c>
      <c r="D572">
        <v>1.88178149740453E-4</v>
      </c>
      <c r="E572">
        <f t="shared" si="16"/>
        <v>-5.9304178833075705</v>
      </c>
      <c r="F572">
        <f t="shared" si="17"/>
        <v>-0.99999882623240177</v>
      </c>
    </row>
    <row r="573" spans="1:6" x14ac:dyDescent="0.2">
      <c r="A573" t="s">
        <v>571</v>
      </c>
      <c r="B573" t="s">
        <v>2101</v>
      </c>
      <c r="C573">
        <v>745.23387644834099</v>
      </c>
      <c r="D573">
        <v>7.95571525681105E-4</v>
      </c>
      <c r="E573">
        <f t="shared" si="16"/>
        <v>-5.9716133577150901</v>
      </c>
      <c r="F573">
        <f t="shared" si="17"/>
        <v>-0.99999893245389015</v>
      </c>
    </row>
    <row r="574" spans="1:6" x14ac:dyDescent="0.2">
      <c r="A574" t="s">
        <v>572</v>
      </c>
      <c r="B574" t="s">
        <v>2102</v>
      </c>
      <c r="C574">
        <v>1000</v>
      </c>
      <c r="D574">
        <v>0.30511057268881298</v>
      </c>
      <c r="E574">
        <f t="shared" si="16"/>
        <v>-3.5155427429283739</v>
      </c>
      <c r="F574">
        <f t="shared" si="17"/>
        <v>-0.99969488942731122</v>
      </c>
    </row>
    <row r="575" spans="1:6" x14ac:dyDescent="0.2">
      <c r="A575" t="s">
        <v>573</v>
      </c>
      <c r="B575" t="s">
        <v>2103</v>
      </c>
      <c r="C575">
        <v>787.16347002031</v>
      </c>
      <c r="D575">
        <v>1.03354035465906E-3</v>
      </c>
      <c r="E575">
        <f t="shared" si="16"/>
        <v>-5.8817374931855353</v>
      </c>
      <c r="F575">
        <f t="shared" si="17"/>
        <v>-0.99999868700670946</v>
      </c>
    </row>
    <row r="576" spans="1:6" x14ac:dyDescent="0.2">
      <c r="A576" t="s">
        <v>574</v>
      </c>
      <c r="B576" t="s">
        <v>2104</v>
      </c>
      <c r="C576">
        <v>12.771363566464901</v>
      </c>
      <c r="D576" s="1">
        <v>5.5329187366726096E-6</v>
      </c>
      <c r="E576">
        <f t="shared" si="16"/>
        <v>-6.3632829765213215</v>
      </c>
      <c r="F576">
        <f t="shared" si="17"/>
        <v>-0.99999956677149549</v>
      </c>
    </row>
    <row r="577" spans="1:6" x14ac:dyDescent="0.2">
      <c r="A577" t="s">
        <v>575</v>
      </c>
      <c r="B577" t="s">
        <v>2105</v>
      </c>
      <c r="C577">
        <v>580.44409155213202</v>
      </c>
      <c r="D577">
        <v>1.9249140003307899E-4</v>
      </c>
      <c r="E577">
        <f t="shared" si="16"/>
        <v>-6.4793490635489572</v>
      </c>
      <c r="F577">
        <f t="shared" si="17"/>
        <v>-0.99999966837219489</v>
      </c>
    </row>
    <row r="578" spans="1:6" x14ac:dyDescent="0.2">
      <c r="A578" t="s">
        <v>576</v>
      </c>
      <c r="B578" t="s">
        <v>2106</v>
      </c>
      <c r="C578">
        <v>1000</v>
      </c>
      <c r="D578">
        <v>2.3914456772612899E-3</v>
      </c>
      <c r="E578">
        <f t="shared" ref="E578:E641" si="18">LOG10((D578+0.000000000000001)/(C578+0.000000000000001))</f>
        <v>-5.6213394798696585</v>
      </c>
      <c r="F578">
        <f t="shared" ref="F578:F641" si="19">(D578-C578)/(C578+0.000000000000001)</f>
        <v>-0.99999760855432274</v>
      </c>
    </row>
    <row r="579" spans="1:6" x14ac:dyDescent="0.2">
      <c r="A579" t="s">
        <v>577</v>
      </c>
      <c r="B579" t="s">
        <v>2107</v>
      </c>
      <c r="C579">
        <v>499.10451813704799</v>
      </c>
      <c r="D579">
        <v>1.5551342550708699E-3</v>
      </c>
      <c r="E579">
        <f t="shared" si="18"/>
        <v>-5.506423613612407</v>
      </c>
      <c r="F579">
        <f t="shared" si="19"/>
        <v>-0.99999688415111754</v>
      </c>
    </row>
    <row r="580" spans="1:6" x14ac:dyDescent="0.2">
      <c r="A580" t="s">
        <v>578</v>
      </c>
      <c r="B580" t="s">
        <v>2108</v>
      </c>
      <c r="C580">
        <v>1000</v>
      </c>
      <c r="D580">
        <v>1.5298766639346701E-2</v>
      </c>
      <c r="E580">
        <f t="shared" si="18"/>
        <v>-4.8153435798566608</v>
      </c>
      <c r="F580">
        <f t="shared" si="19"/>
        <v>-0.99998470123336058</v>
      </c>
    </row>
    <row r="581" spans="1:6" x14ac:dyDescent="0.2">
      <c r="A581" t="s">
        <v>579</v>
      </c>
      <c r="B581" t="s">
        <v>2109</v>
      </c>
      <c r="C581">
        <v>1000</v>
      </c>
      <c r="D581">
        <v>1.5298766637381399E-2</v>
      </c>
      <c r="E581">
        <f t="shared" si="18"/>
        <v>-4.8153435799124509</v>
      </c>
      <c r="F581">
        <f t="shared" si="19"/>
        <v>-0.99998470123336269</v>
      </c>
    </row>
    <row r="582" spans="1:6" x14ac:dyDescent="0.2">
      <c r="A582" t="s">
        <v>580</v>
      </c>
      <c r="B582" t="s">
        <v>2110</v>
      </c>
      <c r="C582">
        <v>1000</v>
      </c>
      <c r="D582">
        <v>1.5298766637381399E-2</v>
      </c>
      <c r="E582">
        <f t="shared" si="18"/>
        <v>-4.8153435799124509</v>
      </c>
      <c r="F582">
        <f t="shared" si="19"/>
        <v>-0.99998470123336269</v>
      </c>
    </row>
    <row r="583" spans="1:6" x14ac:dyDescent="0.2">
      <c r="A583" t="s">
        <v>581</v>
      </c>
      <c r="B583" t="s">
        <v>2111</v>
      </c>
      <c r="C583">
        <v>232.22203418565701</v>
      </c>
      <c r="D583">
        <v>1.2560067940015101E-4</v>
      </c>
      <c r="E583">
        <f t="shared" si="18"/>
        <v>-6.266911436411684</v>
      </c>
      <c r="F583">
        <f t="shared" si="19"/>
        <v>-0.99999945913539234</v>
      </c>
    </row>
    <row r="584" spans="1:6" x14ac:dyDescent="0.2">
      <c r="A584" t="s">
        <v>582</v>
      </c>
      <c r="B584" t="s">
        <v>2112</v>
      </c>
      <c r="C584">
        <v>232.22203418565701</v>
      </c>
      <c r="D584">
        <v>1.2560067939608501E-4</v>
      </c>
      <c r="E584">
        <f t="shared" si="18"/>
        <v>-6.2669114364257439</v>
      </c>
      <c r="F584">
        <f t="shared" si="19"/>
        <v>-0.99999945913539245</v>
      </c>
    </row>
    <row r="585" spans="1:6" x14ac:dyDescent="0.2">
      <c r="A585" t="s">
        <v>583</v>
      </c>
      <c r="B585" t="s">
        <v>2113</v>
      </c>
      <c r="C585">
        <v>1000</v>
      </c>
      <c r="D585">
        <v>1.5285321069612201E-2</v>
      </c>
      <c r="E585">
        <f t="shared" si="18"/>
        <v>-4.8157254344454588</v>
      </c>
      <c r="F585">
        <f t="shared" si="19"/>
        <v>-0.99998471467893035</v>
      </c>
    </row>
    <row r="586" spans="1:6" x14ac:dyDescent="0.2">
      <c r="A586" t="s">
        <v>584</v>
      </c>
      <c r="B586" t="s">
        <v>2114</v>
      </c>
      <c r="C586">
        <v>1000</v>
      </c>
      <c r="D586">
        <v>1.5285321069612201E-2</v>
      </c>
      <c r="E586">
        <f t="shared" si="18"/>
        <v>-4.8157254344454588</v>
      </c>
      <c r="F586">
        <f t="shared" si="19"/>
        <v>-0.99998471467893035</v>
      </c>
    </row>
    <row r="587" spans="1:6" x14ac:dyDescent="0.2">
      <c r="A587" t="s">
        <v>585</v>
      </c>
      <c r="B587" t="s">
        <v>2115</v>
      </c>
      <c r="C587">
        <v>1000</v>
      </c>
      <c r="D587">
        <v>1.52987666376987E-2</v>
      </c>
      <c r="E587">
        <f t="shared" si="18"/>
        <v>-4.8153435799034439</v>
      </c>
      <c r="F587">
        <f t="shared" si="19"/>
        <v>-0.99998470123336236</v>
      </c>
    </row>
    <row r="588" spans="1:6" x14ac:dyDescent="0.2">
      <c r="A588" t="s">
        <v>586</v>
      </c>
      <c r="B588" t="s">
        <v>2116</v>
      </c>
      <c r="C588">
        <v>1000</v>
      </c>
      <c r="D588">
        <v>1.5298766639346701E-2</v>
      </c>
      <c r="E588">
        <f t="shared" si="18"/>
        <v>-4.8153435798566608</v>
      </c>
      <c r="F588">
        <f t="shared" si="19"/>
        <v>-0.99998470123336058</v>
      </c>
    </row>
    <row r="589" spans="1:6" x14ac:dyDescent="0.2">
      <c r="A589" t="s">
        <v>587</v>
      </c>
      <c r="B589" t="s">
        <v>2117</v>
      </c>
      <c r="C589">
        <v>1000</v>
      </c>
      <c r="D589">
        <v>1.5298766637888799E-2</v>
      </c>
      <c r="E589">
        <f t="shared" si="18"/>
        <v>-4.8153435798980473</v>
      </c>
      <c r="F589">
        <f t="shared" si="19"/>
        <v>-0.99998470123336214</v>
      </c>
    </row>
    <row r="590" spans="1:6" x14ac:dyDescent="0.2">
      <c r="A590" t="s">
        <v>588</v>
      </c>
      <c r="B590" t="s">
        <v>2118</v>
      </c>
      <c r="C590">
        <v>500</v>
      </c>
      <c r="D590">
        <v>7.6493833187718302E-3</v>
      </c>
      <c r="E590">
        <f t="shared" si="18"/>
        <v>-4.8153435799078164</v>
      </c>
      <c r="F590">
        <f t="shared" si="19"/>
        <v>-0.99998470123336247</v>
      </c>
    </row>
    <row r="591" spans="1:6" x14ac:dyDescent="0.2">
      <c r="A591" t="s">
        <v>589</v>
      </c>
      <c r="B591" t="s">
        <v>2119</v>
      </c>
      <c r="C591">
        <v>1000</v>
      </c>
      <c r="D591">
        <v>0.152555286340853</v>
      </c>
      <c r="E591">
        <f t="shared" si="18"/>
        <v>-3.8165727386024697</v>
      </c>
      <c r="F591">
        <f t="shared" si="19"/>
        <v>-0.99984744471365916</v>
      </c>
    </row>
    <row r="592" spans="1:6" x14ac:dyDescent="0.2">
      <c r="A592" t="s">
        <v>590</v>
      </c>
      <c r="B592" t="s">
        <v>2120</v>
      </c>
      <c r="C592">
        <v>580.44409155213202</v>
      </c>
      <c r="D592">
        <v>1.9249140004482001E-4</v>
      </c>
      <c r="E592">
        <f t="shared" si="18"/>
        <v>-6.4793490635224673</v>
      </c>
      <c r="F592">
        <f t="shared" si="19"/>
        <v>-0.99999966837219489</v>
      </c>
    </row>
    <row r="593" spans="1:6" x14ac:dyDescent="0.2">
      <c r="A593" t="s">
        <v>591</v>
      </c>
      <c r="B593" t="s">
        <v>2121</v>
      </c>
      <c r="C593">
        <v>47.762602271148999</v>
      </c>
      <c r="D593" s="1">
        <v>7.5211313546405101E-6</v>
      </c>
      <c r="E593">
        <f t="shared" si="18"/>
        <v>-6.802804806981567</v>
      </c>
      <c r="F593">
        <f t="shared" si="19"/>
        <v>-0.99999984253095531</v>
      </c>
    </row>
    <row r="594" spans="1:6" x14ac:dyDescent="0.2">
      <c r="A594" t="s">
        <v>592</v>
      </c>
      <c r="B594" t="s">
        <v>2122</v>
      </c>
      <c r="C594">
        <v>12.771363566464901</v>
      </c>
      <c r="D594" s="1">
        <v>5.5329187361857503E-6</v>
      </c>
      <c r="E594">
        <f t="shared" si="18"/>
        <v>-6.3632829765595362</v>
      </c>
      <c r="F594">
        <f t="shared" si="19"/>
        <v>-0.99999956677149549</v>
      </c>
    </row>
    <row r="595" spans="1:6" x14ac:dyDescent="0.2">
      <c r="A595" t="s">
        <v>593</v>
      </c>
      <c r="B595" t="s">
        <v>2123</v>
      </c>
      <c r="C595">
        <v>51.085454265859603</v>
      </c>
      <c r="D595" s="1">
        <v>2.21320494952215E-5</v>
      </c>
      <c r="E595">
        <f t="shared" si="18"/>
        <v>-6.3632756267982966</v>
      </c>
      <c r="F595">
        <f t="shared" si="19"/>
        <v>-0.99999956676416379</v>
      </c>
    </row>
    <row r="596" spans="1:6" x14ac:dyDescent="0.2">
      <c r="A596" t="s">
        <v>594</v>
      </c>
      <c r="B596" t="s">
        <v>2124</v>
      </c>
      <c r="C596">
        <v>12.771363566464901</v>
      </c>
      <c r="D596" s="1">
        <v>5.5329187361857503E-6</v>
      </c>
      <c r="E596">
        <f t="shared" si="18"/>
        <v>-6.3632829765595362</v>
      </c>
      <c r="F596">
        <f t="shared" si="19"/>
        <v>-0.99999956677149549</v>
      </c>
    </row>
    <row r="597" spans="1:6" x14ac:dyDescent="0.2">
      <c r="A597" t="s">
        <v>595</v>
      </c>
      <c r="B597" t="s">
        <v>2125</v>
      </c>
      <c r="C597">
        <v>12.771363566464901</v>
      </c>
      <c r="D597" s="1">
        <v>5.5329187361857503E-6</v>
      </c>
      <c r="E597">
        <f t="shared" si="18"/>
        <v>-6.3632829765595362</v>
      </c>
      <c r="F597">
        <f t="shared" si="19"/>
        <v>-0.99999956677149549</v>
      </c>
    </row>
    <row r="598" spans="1:6" x14ac:dyDescent="0.2">
      <c r="A598" t="s">
        <v>596</v>
      </c>
      <c r="B598" t="s">
        <v>2126</v>
      </c>
      <c r="C598">
        <v>1000</v>
      </c>
      <c r="D598">
        <v>2.0465003526637401E-4</v>
      </c>
      <c r="E598">
        <f t="shared" si="18"/>
        <v>-6.6889881761766663</v>
      </c>
      <c r="F598">
        <f t="shared" si="19"/>
        <v>-0.99999979534996475</v>
      </c>
    </row>
    <row r="599" spans="1:6" x14ac:dyDescent="0.2">
      <c r="A599" t="s">
        <v>597</v>
      </c>
      <c r="B599" t="s">
        <v>2127</v>
      </c>
      <c r="C599">
        <v>500</v>
      </c>
      <c r="D599">
        <v>7.6493833191264597E-3</v>
      </c>
      <c r="E599">
        <f t="shared" si="18"/>
        <v>-4.8153435798876822</v>
      </c>
      <c r="F599">
        <f t="shared" si="19"/>
        <v>-0.99998470123336181</v>
      </c>
    </row>
    <row r="600" spans="1:6" x14ac:dyDescent="0.2">
      <c r="A600" t="s">
        <v>598</v>
      </c>
      <c r="B600" t="s">
        <v>2128</v>
      </c>
      <c r="C600">
        <v>500</v>
      </c>
      <c r="D600">
        <v>7.6426605347421602E-3</v>
      </c>
      <c r="E600">
        <f t="shared" si="18"/>
        <v>-4.8157254344490639</v>
      </c>
      <c r="F600">
        <f t="shared" si="19"/>
        <v>-0.99998471467893058</v>
      </c>
    </row>
    <row r="601" spans="1:6" x14ac:dyDescent="0.2">
      <c r="A601" t="s">
        <v>599</v>
      </c>
      <c r="B601" t="s">
        <v>2129</v>
      </c>
      <c r="C601">
        <v>500</v>
      </c>
      <c r="D601">
        <v>7.6426605345526104E-3</v>
      </c>
      <c r="E601">
        <f t="shared" si="18"/>
        <v>-4.8157254344598348</v>
      </c>
      <c r="F601">
        <f t="shared" si="19"/>
        <v>-0.99998471467893091</v>
      </c>
    </row>
    <row r="602" spans="1:6" x14ac:dyDescent="0.2">
      <c r="A602" t="s">
        <v>600</v>
      </c>
      <c r="B602" t="s">
        <v>2130</v>
      </c>
      <c r="C602">
        <v>12.771363566464901</v>
      </c>
      <c r="D602" s="1">
        <v>5.5329187366726096E-6</v>
      </c>
      <c r="E602">
        <f t="shared" si="18"/>
        <v>-6.3632829765213215</v>
      </c>
      <c r="F602">
        <f t="shared" si="19"/>
        <v>-0.99999956677149549</v>
      </c>
    </row>
    <row r="603" spans="1:6" x14ac:dyDescent="0.2">
      <c r="A603" t="s">
        <v>601</v>
      </c>
      <c r="B603" t="s">
        <v>2131</v>
      </c>
      <c r="C603">
        <v>12.771363566464901</v>
      </c>
      <c r="D603" s="1">
        <v>5.5329187366726096E-6</v>
      </c>
      <c r="E603">
        <f t="shared" si="18"/>
        <v>-6.3632829765213215</v>
      </c>
      <c r="F603">
        <f t="shared" si="19"/>
        <v>-0.99999956677149549</v>
      </c>
    </row>
    <row r="604" spans="1:6" x14ac:dyDescent="0.2">
      <c r="A604" t="s">
        <v>602</v>
      </c>
      <c r="B604" t="s">
        <v>2132</v>
      </c>
      <c r="C604">
        <v>1000</v>
      </c>
      <c r="D604">
        <v>0</v>
      </c>
      <c r="E604">
        <f t="shared" si="18"/>
        <v>-18</v>
      </c>
      <c r="F604">
        <f t="shared" si="19"/>
        <v>-1</v>
      </c>
    </row>
    <row r="605" spans="1:6" x14ac:dyDescent="0.2">
      <c r="A605" t="s">
        <v>603</v>
      </c>
      <c r="B605" t="s">
        <v>2133</v>
      </c>
      <c r="C605">
        <v>2000</v>
      </c>
      <c r="D605" s="1">
        <v>6.7823584174675502E-5</v>
      </c>
      <c r="E605">
        <f t="shared" si="18"/>
        <v>-7.4696492590778867</v>
      </c>
      <c r="F605">
        <f t="shared" si="19"/>
        <v>-0.99999996608820785</v>
      </c>
    </row>
    <row r="606" spans="1:6" x14ac:dyDescent="0.2">
      <c r="A606" t="s">
        <v>604</v>
      </c>
      <c r="B606" t="s">
        <v>2134</v>
      </c>
      <c r="C606">
        <v>1000</v>
      </c>
      <c r="D606" s="1">
        <v>6.7823584174675502E-5</v>
      </c>
      <c r="E606">
        <f t="shared" si="18"/>
        <v>-7.1686192634139054</v>
      </c>
      <c r="F606">
        <f t="shared" si="19"/>
        <v>-0.99999993217641581</v>
      </c>
    </row>
    <row r="607" spans="1:6" x14ac:dyDescent="0.2">
      <c r="A607" t="s">
        <v>605</v>
      </c>
      <c r="B607" t="s">
        <v>2135</v>
      </c>
      <c r="C607">
        <v>47.762602271148999</v>
      </c>
      <c r="D607" s="1">
        <v>7.5211313541317E-6</v>
      </c>
      <c r="E607">
        <f t="shared" si="18"/>
        <v>-6.802804807010947</v>
      </c>
      <c r="F607">
        <f t="shared" si="19"/>
        <v>-0.99999984253095531</v>
      </c>
    </row>
    <row r="608" spans="1:6" x14ac:dyDescent="0.2">
      <c r="A608" t="s">
        <v>606</v>
      </c>
      <c r="B608" t="s">
        <v>2136</v>
      </c>
      <c r="C608">
        <v>274.44422221941198</v>
      </c>
      <c r="D608">
        <v>1.8702044388716201E-4</v>
      </c>
      <c r="E608">
        <f t="shared" si="18"/>
        <v>-6.1665650087119301</v>
      </c>
      <c r="F608">
        <f t="shared" si="19"/>
        <v>-0.99999931854843804</v>
      </c>
    </row>
    <row r="609" spans="1:6" x14ac:dyDescent="0.2">
      <c r="A609" t="s">
        <v>607</v>
      </c>
      <c r="B609" t="s">
        <v>2137</v>
      </c>
      <c r="C609">
        <v>1000</v>
      </c>
      <c r="D609">
        <v>3.9573551138971701E-4</v>
      </c>
      <c r="E609">
        <f t="shared" si="18"/>
        <v>-6.4025949764990804</v>
      </c>
      <c r="F609">
        <f t="shared" si="19"/>
        <v>-0.99999960426448864</v>
      </c>
    </row>
    <row r="610" spans="1:6" x14ac:dyDescent="0.2">
      <c r="A610" t="s">
        <v>608</v>
      </c>
      <c r="B610" t="s">
        <v>2138</v>
      </c>
      <c r="C610">
        <v>1000</v>
      </c>
      <c r="D610">
        <v>4.2266091607202298E-4</v>
      </c>
      <c r="E610">
        <f t="shared" si="18"/>
        <v>-6.3740079100100928</v>
      </c>
      <c r="F610">
        <f t="shared" si="19"/>
        <v>-0.99999957733908384</v>
      </c>
    </row>
    <row r="611" spans="1:6" x14ac:dyDescent="0.2">
      <c r="A611" t="s">
        <v>609</v>
      </c>
      <c r="B611" t="s">
        <v>2139</v>
      </c>
      <c r="C611">
        <v>753.19915408817599</v>
      </c>
      <c r="D611">
        <v>3.0272753558645499E-4</v>
      </c>
      <c r="E611">
        <f t="shared" si="18"/>
        <v>-6.3958578981434826</v>
      </c>
      <c r="F611">
        <f t="shared" si="19"/>
        <v>-0.99999959807770111</v>
      </c>
    </row>
    <row r="612" spans="1:6" x14ac:dyDescent="0.2">
      <c r="A612" t="s">
        <v>610</v>
      </c>
      <c r="B612" t="s">
        <v>2140</v>
      </c>
      <c r="C612">
        <v>218.91895910106501</v>
      </c>
      <c r="D612" s="1">
        <v>7.16020297447662E-6</v>
      </c>
      <c r="E612">
        <f t="shared" si="18"/>
        <v>-7.4853580407819535</v>
      </c>
      <c r="F612">
        <f t="shared" si="19"/>
        <v>-0.99999996729290597</v>
      </c>
    </row>
    <row r="613" spans="1:6" x14ac:dyDescent="0.2">
      <c r="A613" t="s">
        <v>611</v>
      </c>
      <c r="B613" t="s">
        <v>2141</v>
      </c>
      <c r="C613">
        <v>500</v>
      </c>
      <c r="D613">
        <v>7.6426605342057004E-3</v>
      </c>
      <c r="E613">
        <f t="shared" si="18"/>
        <v>-4.8157254344795479</v>
      </c>
      <c r="F613">
        <f t="shared" si="19"/>
        <v>-0.99998471467893157</v>
      </c>
    </row>
    <row r="614" spans="1:6" x14ac:dyDescent="0.2">
      <c r="A614" t="s">
        <v>612</v>
      </c>
      <c r="B614" t="s">
        <v>2142</v>
      </c>
      <c r="C614">
        <v>509.92247489110099</v>
      </c>
      <c r="D614">
        <v>7.64938331864695E-3</v>
      </c>
      <c r="E614">
        <f t="shared" si="18"/>
        <v>-4.8238777295469122</v>
      </c>
      <c r="F614">
        <f t="shared" si="19"/>
        <v>-0.99998499892886605</v>
      </c>
    </row>
    <row r="615" spans="1:6" x14ac:dyDescent="0.2">
      <c r="A615" t="s">
        <v>613</v>
      </c>
      <c r="B615" t="s">
        <v>2143</v>
      </c>
      <c r="C615">
        <v>500</v>
      </c>
      <c r="D615">
        <v>7.6493833181443703E-3</v>
      </c>
      <c r="E615">
        <f t="shared" si="18"/>
        <v>-4.8153435799434403</v>
      </c>
      <c r="F615">
        <f t="shared" si="19"/>
        <v>-0.99998470123336369</v>
      </c>
    </row>
    <row r="616" spans="1:6" x14ac:dyDescent="0.2">
      <c r="A616" t="s">
        <v>614</v>
      </c>
      <c r="B616" t="s">
        <v>2144</v>
      </c>
      <c r="C616">
        <v>1000</v>
      </c>
      <c r="D616">
        <v>1.5285321070101599E-2</v>
      </c>
      <c r="E616">
        <f t="shared" si="18"/>
        <v>-4.8157254344315534</v>
      </c>
      <c r="F616">
        <f t="shared" si="19"/>
        <v>-0.99998471467892991</v>
      </c>
    </row>
    <row r="617" spans="1:6" x14ac:dyDescent="0.2">
      <c r="A617" t="s">
        <v>615</v>
      </c>
      <c r="B617" t="s">
        <v>2145</v>
      </c>
      <c r="C617">
        <v>1000</v>
      </c>
      <c r="D617">
        <v>1.5298766638341401E-2</v>
      </c>
      <c r="E617">
        <f t="shared" si="18"/>
        <v>-4.8153435798851989</v>
      </c>
      <c r="F617">
        <f t="shared" si="19"/>
        <v>-0.99998470123336169</v>
      </c>
    </row>
    <row r="618" spans="1:6" x14ac:dyDescent="0.2">
      <c r="A618" t="s">
        <v>616</v>
      </c>
      <c r="B618" t="s">
        <v>2146</v>
      </c>
      <c r="C618">
        <v>500</v>
      </c>
      <c r="D618">
        <v>7.6493833187919399E-3</v>
      </c>
      <c r="E618">
        <f t="shared" si="18"/>
        <v>-4.8153435799066751</v>
      </c>
      <c r="F618">
        <f t="shared" si="19"/>
        <v>-0.99998470123336247</v>
      </c>
    </row>
    <row r="619" spans="1:6" x14ac:dyDescent="0.2">
      <c r="A619" t="s">
        <v>617</v>
      </c>
      <c r="B619" t="s">
        <v>2147</v>
      </c>
      <c r="C619">
        <v>232.22203418565701</v>
      </c>
      <c r="D619">
        <v>1.2560067940015101E-4</v>
      </c>
      <c r="E619">
        <f t="shared" si="18"/>
        <v>-6.266911436411684</v>
      </c>
      <c r="F619">
        <f t="shared" si="19"/>
        <v>-0.99999945913539234</v>
      </c>
    </row>
    <row r="620" spans="1:6" x14ac:dyDescent="0.2">
      <c r="A620" t="s">
        <v>618</v>
      </c>
      <c r="B620" t="s">
        <v>2148</v>
      </c>
      <c r="C620">
        <v>251.573870367794</v>
      </c>
      <c r="D620">
        <v>1.8565358985189401E-4</v>
      </c>
      <c r="E620">
        <f t="shared" si="18"/>
        <v>-6.1319621799805812</v>
      </c>
      <c r="F620">
        <f t="shared" si="19"/>
        <v>-0.99999926203150757</v>
      </c>
    </row>
    <row r="621" spans="1:6" x14ac:dyDescent="0.2">
      <c r="A621" t="s">
        <v>619</v>
      </c>
      <c r="B621" t="s">
        <v>2149</v>
      </c>
      <c r="C621">
        <v>274.44422221941301</v>
      </c>
      <c r="D621">
        <v>1.8565358985189401E-4</v>
      </c>
      <c r="E621">
        <f t="shared" si="18"/>
        <v>-6.1697507408699828</v>
      </c>
      <c r="F621">
        <f t="shared" si="19"/>
        <v>-0.99999932352888199</v>
      </c>
    </row>
    <row r="622" spans="1:6" x14ac:dyDescent="0.2">
      <c r="A622" t="s">
        <v>620</v>
      </c>
      <c r="B622" t="s">
        <v>2150</v>
      </c>
      <c r="C622">
        <v>999.11612233731705</v>
      </c>
      <c r="D622">
        <v>3.2873874562511598E-3</v>
      </c>
      <c r="E622">
        <f t="shared" si="18"/>
        <v>-5.4827650733886708</v>
      </c>
      <c r="F622">
        <f t="shared" si="19"/>
        <v>-0.99999670970432497</v>
      </c>
    </row>
    <row r="623" spans="1:6" x14ac:dyDescent="0.2">
      <c r="A623" t="s">
        <v>621</v>
      </c>
      <c r="B623" t="s">
        <v>2151</v>
      </c>
      <c r="C623">
        <v>998.20903627409405</v>
      </c>
      <c r="D623">
        <v>3.28738745647376E-3</v>
      </c>
      <c r="E623">
        <f t="shared" si="18"/>
        <v>-5.4823706032878743</v>
      </c>
      <c r="F623">
        <f t="shared" si="19"/>
        <v>-0.99999670671438845</v>
      </c>
    </row>
    <row r="624" spans="1:6" x14ac:dyDescent="0.2">
      <c r="A624" t="s">
        <v>622</v>
      </c>
      <c r="B624" t="s">
        <v>2152</v>
      </c>
      <c r="C624">
        <v>500</v>
      </c>
      <c r="D624">
        <v>1.6924581452788E-3</v>
      </c>
      <c r="E624">
        <f t="shared" si="18"/>
        <v>-5.4704520670076615</v>
      </c>
      <c r="F624">
        <f t="shared" si="19"/>
        <v>-0.99999661508370941</v>
      </c>
    </row>
    <row r="625" spans="1:6" x14ac:dyDescent="0.2">
      <c r="A625" t="s">
        <v>623</v>
      </c>
      <c r="B625" t="s">
        <v>2153</v>
      </c>
      <c r="C625">
        <v>274.44422221940999</v>
      </c>
      <c r="D625">
        <v>2.3380729104793799E-4</v>
      </c>
      <c r="E625">
        <f t="shared" si="18"/>
        <v>-6.069596042079775</v>
      </c>
      <c r="F625">
        <f t="shared" si="19"/>
        <v>-0.99999914806990953</v>
      </c>
    </row>
    <row r="626" spans="1:6" x14ac:dyDescent="0.2">
      <c r="A626" t="s">
        <v>624</v>
      </c>
      <c r="B626" t="s">
        <v>2154</v>
      </c>
      <c r="C626">
        <v>274.44422221941397</v>
      </c>
      <c r="D626">
        <v>2.35979300232891E-4</v>
      </c>
      <c r="E626">
        <f t="shared" si="18"/>
        <v>-6.0655801832091472</v>
      </c>
      <c r="F626">
        <f t="shared" si="19"/>
        <v>-0.99999914015569979</v>
      </c>
    </row>
    <row r="627" spans="1:6" x14ac:dyDescent="0.2">
      <c r="A627" t="s">
        <v>625</v>
      </c>
      <c r="B627" t="s">
        <v>2155</v>
      </c>
      <c r="C627">
        <v>274.44422221941301</v>
      </c>
      <c r="D627">
        <v>2.3380729103658301E-4</v>
      </c>
      <c r="E627">
        <f t="shared" si="18"/>
        <v>-6.0695960421008719</v>
      </c>
      <c r="F627">
        <f t="shared" si="19"/>
        <v>-0.99999914806990975</v>
      </c>
    </row>
    <row r="628" spans="1:6" x14ac:dyDescent="0.2">
      <c r="A628" t="s">
        <v>626</v>
      </c>
      <c r="B628" t="s">
        <v>2156</v>
      </c>
      <c r="C628">
        <v>500</v>
      </c>
      <c r="D628">
        <v>7.64938331927248E-3</v>
      </c>
      <c r="E628">
        <f t="shared" si="18"/>
        <v>-4.815343579879392</v>
      </c>
      <c r="F628">
        <f t="shared" si="19"/>
        <v>-0.99998470123336147</v>
      </c>
    </row>
    <row r="629" spans="1:6" x14ac:dyDescent="0.2">
      <c r="A629" t="s">
        <v>627</v>
      </c>
      <c r="B629" t="s">
        <v>2157</v>
      </c>
      <c r="C629">
        <v>500</v>
      </c>
      <c r="D629">
        <v>7.6493833190502897E-3</v>
      </c>
      <c r="E629">
        <f t="shared" si="18"/>
        <v>-4.8153435798920068</v>
      </c>
      <c r="F629">
        <f t="shared" si="19"/>
        <v>-0.99998470123336192</v>
      </c>
    </row>
    <row r="630" spans="1:6" x14ac:dyDescent="0.2">
      <c r="A630" t="s">
        <v>628</v>
      </c>
      <c r="B630" t="s">
        <v>2158</v>
      </c>
      <c r="C630">
        <v>999.99987192592596</v>
      </c>
      <c r="D630" s="1">
        <v>2.7665061871243999E-5</v>
      </c>
      <c r="E630">
        <f t="shared" si="18"/>
        <v>-7.5580682985377354</v>
      </c>
      <c r="F630">
        <f t="shared" si="19"/>
        <v>-0.99999997233493454</v>
      </c>
    </row>
    <row r="631" spans="1:6" x14ac:dyDescent="0.2">
      <c r="A631" t="s">
        <v>629</v>
      </c>
      <c r="B631" t="s">
        <v>2159</v>
      </c>
      <c r="C631">
        <v>251.57387036779201</v>
      </c>
      <c r="D631">
        <v>1.8702044387847801E-4</v>
      </c>
      <c r="E631">
        <f t="shared" si="18"/>
        <v>-6.128776447842692</v>
      </c>
      <c r="F631">
        <f t="shared" si="19"/>
        <v>-0.99999925659829614</v>
      </c>
    </row>
    <row r="632" spans="1:6" x14ac:dyDescent="0.2">
      <c r="A632" t="s">
        <v>630</v>
      </c>
      <c r="B632" t="s">
        <v>2160</v>
      </c>
      <c r="C632">
        <v>251.57387036779301</v>
      </c>
      <c r="D632">
        <v>1.85653589848109E-4</v>
      </c>
      <c r="E632">
        <f t="shared" si="18"/>
        <v>-6.1319621799894337</v>
      </c>
      <c r="F632">
        <f t="shared" si="19"/>
        <v>-0.99999926203150757</v>
      </c>
    </row>
    <row r="633" spans="1:6" x14ac:dyDescent="0.2">
      <c r="A633" t="s">
        <v>631</v>
      </c>
      <c r="B633" t="s">
        <v>2161</v>
      </c>
      <c r="C633">
        <v>274.44422221941102</v>
      </c>
      <c r="D633">
        <v>2.3597930026485401E-4</v>
      </c>
      <c r="E633">
        <f t="shared" si="18"/>
        <v>-6.0655801831503178</v>
      </c>
      <c r="F633">
        <f t="shared" si="19"/>
        <v>-0.99999914015569957</v>
      </c>
    </row>
    <row r="634" spans="1:6" x14ac:dyDescent="0.2">
      <c r="A634" t="s">
        <v>632</v>
      </c>
      <c r="B634" t="s">
        <v>2162</v>
      </c>
      <c r="C634">
        <v>274.44422221940903</v>
      </c>
      <c r="D634">
        <v>2.3380729104705001E-4</v>
      </c>
      <c r="E634">
        <f t="shared" si="18"/>
        <v>-6.0695960420814234</v>
      </c>
      <c r="F634">
        <f t="shared" si="19"/>
        <v>-0.99999914806990953</v>
      </c>
    </row>
    <row r="635" spans="1:6" x14ac:dyDescent="0.2">
      <c r="A635" t="s">
        <v>633</v>
      </c>
      <c r="B635" t="s">
        <v>2163</v>
      </c>
      <c r="C635">
        <v>251.57387036779201</v>
      </c>
      <c r="D635">
        <v>1.87020443880175E-4</v>
      </c>
      <c r="E635">
        <f t="shared" si="18"/>
        <v>-6.1287764478387521</v>
      </c>
      <c r="F635">
        <f t="shared" si="19"/>
        <v>-0.99999925659829614</v>
      </c>
    </row>
    <row r="636" spans="1:6" x14ac:dyDescent="0.2">
      <c r="A636" t="s">
        <v>634</v>
      </c>
      <c r="B636" t="s">
        <v>2164</v>
      </c>
      <c r="C636">
        <v>1000</v>
      </c>
      <c r="D636">
        <v>1.5298766637336E-2</v>
      </c>
      <c r="E636">
        <f t="shared" si="18"/>
        <v>-4.8153435799137396</v>
      </c>
      <c r="F636">
        <f t="shared" si="19"/>
        <v>-0.99998470123336269</v>
      </c>
    </row>
    <row r="637" spans="1:6" x14ac:dyDescent="0.2">
      <c r="A637" t="s">
        <v>635</v>
      </c>
      <c r="B637" t="s">
        <v>2165</v>
      </c>
      <c r="C637">
        <v>500</v>
      </c>
      <c r="D637">
        <v>7.6493833192508003E-3</v>
      </c>
      <c r="E637">
        <f t="shared" si="18"/>
        <v>-4.815343579880623</v>
      </c>
      <c r="F637">
        <f t="shared" si="19"/>
        <v>-0.99998470123336158</v>
      </c>
    </row>
    <row r="638" spans="1:6" x14ac:dyDescent="0.2">
      <c r="A638" t="s">
        <v>636</v>
      </c>
      <c r="B638" t="s">
        <v>2166</v>
      </c>
      <c r="C638">
        <v>500</v>
      </c>
      <c r="D638">
        <v>7.6493833186632304E-3</v>
      </c>
      <c r="E638">
        <f t="shared" si="18"/>
        <v>-4.8153435799139821</v>
      </c>
      <c r="F638">
        <f t="shared" si="19"/>
        <v>-0.99998470123336269</v>
      </c>
    </row>
    <row r="639" spans="1:6" x14ac:dyDescent="0.2">
      <c r="A639" t="s">
        <v>637</v>
      </c>
      <c r="B639" t="s">
        <v>2167</v>
      </c>
      <c r="C639">
        <v>500</v>
      </c>
      <c r="D639">
        <v>7.64938331881382E-3</v>
      </c>
      <c r="E639">
        <f t="shared" si="18"/>
        <v>-4.8153435799054325</v>
      </c>
      <c r="F639">
        <f t="shared" si="19"/>
        <v>-0.99998470123336236</v>
      </c>
    </row>
    <row r="640" spans="1:6" x14ac:dyDescent="0.2">
      <c r="A640" t="s">
        <v>638</v>
      </c>
      <c r="B640" t="s">
        <v>2168</v>
      </c>
      <c r="C640">
        <v>1000</v>
      </c>
      <c r="D640">
        <v>1.5298766637905E-2</v>
      </c>
      <c r="E640">
        <f t="shared" si="18"/>
        <v>-4.8153435798975872</v>
      </c>
      <c r="F640">
        <f t="shared" si="19"/>
        <v>-0.99998470123336214</v>
      </c>
    </row>
    <row r="641" spans="1:6" x14ac:dyDescent="0.2">
      <c r="A641" t="s">
        <v>639</v>
      </c>
      <c r="B641" t="s">
        <v>2169</v>
      </c>
      <c r="C641">
        <v>1000</v>
      </c>
      <c r="D641">
        <v>1.52987666373843E-2</v>
      </c>
      <c r="E641">
        <f t="shared" si="18"/>
        <v>-4.8153435799123683</v>
      </c>
      <c r="F641">
        <f t="shared" si="19"/>
        <v>-0.99998470123336269</v>
      </c>
    </row>
    <row r="642" spans="1:6" x14ac:dyDescent="0.2">
      <c r="A642" t="s">
        <v>640</v>
      </c>
      <c r="B642" t="s">
        <v>2170</v>
      </c>
      <c r="C642">
        <v>500</v>
      </c>
      <c r="D642">
        <v>7.6493833195687699E-3</v>
      </c>
      <c r="E642">
        <f t="shared" ref="E642:E705" si="20">LOG10((D642+0.000000000000001)/(C642+0.000000000000001))</f>
        <v>-4.8153435798625699</v>
      </c>
      <c r="F642">
        <f t="shared" ref="F642:F705" si="21">(D642-C642)/(C642+0.000000000000001)</f>
        <v>-0.99998470123336081</v>
      </c>
    </row>
    <row r="643" spans="1:6" x14ac:dyDescent="0.2">
      <c r="A643" t="s">
        <v>641</v>
      </c>
      <c r="B643" t="s">
        <v>2171</v>
      </c>
      <c r="C643">
        <v>500</v>
      </c>
      <c r="D643">
        <v>7.6493833193108096E-3</v>
      </c>
      <c r="E643">
        <f t="shared" si="20"/>
        <v>-4.815343579877216</v>
      </c>
      <c r="F643">
        <f t="shared" si="21"/>
        <v>-0.99998470123336147</v>
      </c>
    </row>
    <row r="644" spans="1:6" x14ac:dyDescent="0.2">
      <c r="A644" t="s">
        <v>642</v>
      </c>
      <c r="B644" t="s">
        <v>2172</v>
      </c>
      <c r="C644">
        <v>500</v>
      </c>
      <c r="D644">
        <v>7.64938331881382E-3</v>
      </c>
      <c r="E644">
        <f t="shared" si="20"/>
        <v>-4.8153435799054325</v>
      </c>
      <c r="F644">
        <f t="shared" si="21"/>
        <v>-0.99998470123336236</v>
      </c>
    </row>
    <row r="645" spans="1:6" x14ac:dyDescent="0.2">
      <c r="A645" t="s">
        <v>643</v>
      </c>
      <c r="B645" t="s">
        <v>2173</v>
      </c>
      <c r="C645">
        <v>1000</v>
      </c>
      <c r="D645">
        <v>0.30511057269410502</v>
      </c>
      <c r="E645">
        <f t="shared" si="20"/>
        <v>-3.5155427429208412</v>
      </c>
      <c r="F645">
        <f t="shared" si="21"/>
        <v>-0.99969488942730589</v>
      </c>
    </row>
    <row r="646" spans="1:6" x14ac:dyDescent="0.2">
      <c r="A646" t="s">
        <v>644</v>
      </c>
      <c r="B646" t="s">
        <v>2174</v>
      </c>
      <c r="C646">
        <v>1000</v>
      </c>
      <c r="D646">
        <v>2.21304026412899E-2</v>
      </c>
      <c r="E646">
        <f t="shared" si="20"/>
        <v>-4.6550106844324315</v>
      </c>
      <c r="F646">
        <f t="shared" si="21"/>
        <v>-0.99997786959735868</v>
      </c>
    </row>
    <row r="647" spans="1:6" x14ac:dyDescent="0.2">
      <c r="A647" t="s">
        <v>645</v>
      </c>
      <c r="B647" t="s">
        <v>2175</v>
      </c>
      <c r="C647">
        <v>1000</v>
      </c>
      <c r="D647">
        <v>0.157167388813758</v>
      </c>
      <c r="E647">
        <f t="shared" si="20"/>
        <v>-3.8036375621609908</v>
      </c>
      <c r="F647">
        <f t="shared" si="21"/>
        <v>-0.99984283261118623</v>
      </c>
    </row>
    <row r="648" spans="1:6" x14ac:dyDescent="0.2">
      <c r="A648" t="s">
        <v>646</v>
      </c>
      <c r="B648" t="s">
        <v>2176</v>
      </c>
      <c r="C648">
        <v>628.19009641109403</v>
      </c>
      <c r="D648">
        <v>6.66326943223022E-4</v>
      </c>
      <c r="E648">
        <f t="shared" si="20"/>
        <v>-5.9744037108327817</v>
      </c>
      <c r="F648">
        <f t="shared" si="21"/>
        <v>-0.99999893929091366</v>
      </c>
    </row>
    <row r="649" spans="1:6" x14ac:dyDescent="0.2">
      <c r="A649" t="s">
        <v>647</v>
      </c>
      <c r="B649" t="s">
        <v>2177</v>
      </c>
      <c r="C649">
        <v>1000</v>
      </c>
      <c r="D649">
        <v>3.69137951635357E-3</v>
      </c>
      <c r="E649">
        <f t="shared" si="20"/>
        <v>-5.4328113020312463</v>
      </c>
      <c r="F649">
        <f t="shared" si="21"/>
        <v>-0.99999630862048361</v>
      </c>
    </row>
    <row r="650" spans="1:6" x14ac:dyDescent="0.2">
      <c r="A650" t="s">
        <v>648</v>
      </c>
      <c r="B650" t="s">
        <v>2178</v>
      </c>
      <c r="C650">
        <v>1000</v>
      </c>
      <c r="D650">
        <v>3.2873213198121301E-3</v>
      </c>
      <c r="E650">
        <f t="shared" si="20"/>
        <v>-5.4831578436514139</v>
      </c>
      <c r="F650">
        <f t="shared" si="21"/>
        <v>-0.99999671267868018</v>
      </c>
    </row>
    <row r="651" spans="1:6" x14ac:dyDescent="0.2">
      <c r="A651" t="s">
        <v>649</v>
      </c>
      <c r="B651" t="s">
        <v>2179</v>
      </c>
      <c r="C651">
        <v>999.87582500644805</v>
      </c>
      <c r="D651">
        <v>3.28738745636437E-3</v>
      </c>
      <c r="E651">
        <f t="shared" si="20"/>
        <v>-5.4830951744463219</v>
      </c>
      <c r="F651">
        <f t="shared" si="21"/>
        <v>-0.99999671220428166</v>
      </c>
    </row>
    <row r="652" spans="1:6" x14ac:dyDescent="0.2">
      <c r="A652" t="s">
        <v>650</v>
      </c>
      <c r="B652" t="s">
        <v>2180</v>
      </c>
      <c r="C652">
        <v>499.104518137046</v>
      </c>
      <c r="D652" s="1">
        <v>1.45483920823697E-5</v>
      </c>
      <c r="E652">
        <f t="shared" si="20"/>
        <v>-7.5353765044268171</v>
      </c>
      <c r="F652">
        <f t="shared" si="21"/>
        <v>-0.99999997085101111</v>
      </c>
    </row>
    <row r="653" spans="1:6" x14ac:dyDescent="0.2">
      <c r="A653" t="s">
        <v>651</v>
      </c>
      <c r="B653" t="s">
        <v>2181</v>
      </c>
      <c r="C653">
        <v>499.14116799777798</v>
      </c>
      <c r="D653" s="1">
        <v>7.25735537752958E-5</v>
      </c>
      <c r="E653">
        <f t="shared" si="20"/>
        <v>-6.8374450008363112</v>
      </c>
      <c r="F653">
        <f t="shared" si="21"/>
        <v>-0.99999985460314955</v>
      </c>
    </row>
    <row r="654" spans="1:6" x14ac:dyDescent="0.2">
      <c r="A654" t="s">
        <v>652</v>
      </c>
      <c r="B654" t="s">
        <v>2182</v>
      </c>
      <c r="C654">
        <v>499.14116799777798</v>
      </c>
      <c r="D654" s="1">
        <v>5.8025161703056897E-5</v>
      </c>
      <c r="E654">
        <f t="shared" si="20"/>
        <v>-6.9346070315198887</v>
      </c>
      <c r="F654">
        <f t="shared" si="21"/>
        <v>-0.99999988374999815</v>
      </c>
    </row>
    <row r="655" spans="1:6" x14ac:dyDescent="0.2">
      <c r="A655" t="s">
        <v>653</v>
      </c>
      <c r="B655" t="s">
        <v>2183</v>
      </c>
      <c r="C655">
        <v>500</v>
      </c>
      <c r="D655">
        <v>7.6493833196221101E-3</v>
      </c>
      <c r="E655">
        <f t="shared" si="20"/>
        <v>-4.8153435798595421</v>
      </c>
      <c r="F655">
        <f t="shared" si="21"/>
        <v>-0.9999847012333607</v>
      </c>
    </row>
    <row r="656" spans="1:6" x14ac:dyDescent="0.2">
      <c r="A656" t="s">
        <v>654</v>
      </c>
      <c r="B656" t="s">
        <v>2184</v>
      </c>
      <c r="C656">
        <v>500</v>
      </c>
      <c r="D656">
        <v>7.6493833195850703E-3</v>
      </c>
      <c r="E656">
        <f t="shared" si="20"/>
        <v>-4.8153435798616444</v>
      </c>
      <c r="F656">
        <f t="shared" si="21"/>
        <v>-0.99998470123336081</v>
      </c>
    </row>
    <row r="657" spans="1:6" x14ac:dyDescent="0.2">
      <c r="A657" t="s">
        <v>655</v>
      </c>
      <c r="B657" t="s">
        <v>2185</v>
      </c>
      <c r="C657">
        <v>500</v>
      </c>
      <c r="D657">
        <v>7.6493833187275904E-3</v>
      </c>
      <c r="E657">
        <f t="shared" si="20"/>
        <v>-4.8153435799103281</v>
      </c>
      <c r="F657">
        <f t="shared" si="21"/>
        <v>-0.99998470123336258</v>
      </c>
    </row>
    <row r="658" spans="1:6" x14ac:dyDescent="0.2">
      <c r="A658" t="s">
        <v>656</v>
      </c>
      <c r="B658" t="s">
        <v>2186</v>
      </c>
      <c r="C658">
        <v>1000</v>
      </c>
      <c r="D658">
        <v>1.52987666376179E-2</v>
      </c>
      <c r="E658">
        <f t="shared" si="20"/>
        <v>-4.8153435799057371</v>
      </c>
      <c r="F658">
        <f t="shared" si="21"/>
        <v>-0.99998470123336236</v>
      </c>
    </row>
    <row r="659" spans="1:6" x14ac:dyDescent="0.2">
      <c r="A659" t="s">
        <v>657</v>
      </c>
      <c r="B659" t="s">
        <v>2187</v>
      </c>
      <c r="C659">
        <v>1000</v>
      </c>
      <c r="D659">
        <v>1.52987666376179E-2</v>
      </c>
      <c r="E659">
        <f t="shared" si="20"/>
        <v>-4.8153435799057371</v>
      </c>
      <c r="F659">
        <f t="shared" si="21"/>
        <v>-0.99998470123336236</v>
      </c>
    </row>
    <row r="660" spans="1:6" x14ac:dyDescent="0.2">
      <c r="A660" t="s">
        <v>658</v>
      </c>
      <c r="B660" t="s">
        <v>2188</v>
      </c>
      <c r="C660">
        <v>998.209036274092</v>
      </c>
      <c r="D660">
        <v>9.5050807295727104E-3</v>
      </c>
      <c r="E660">
        <f t="shared" si="20"/>
        <v>-5.0212656871792305</v>
      </c>
      <c r="F660">
        <f t="shared" si="21"/>
        <v>-0.9999904778654729</v>
      </c>
    </row>
    <row r="661" spans="1:6" x14ac:dyDescent="0.2">
      <c r="A661" t="s">
        <v>659</v>
      </c>
      <c r="B661" t="s">
        <v>2189</v>
      </c>
      <c r="C661">
        <v>1000</v>
      </c>
      <c r="D661">
        <v>1.52987666382656E-2</v>
      </c>
      <c r="E661">
        <f t="shared" si="20"/>
        <v>-4.815343579887351</v>
      </c>
      <c r="F661">
        <f t="shared" si="21"/>
        <v>-0.99998470123336181</v>
      </c>
    </row>
    <row r="662" spans="1:6" x14ac:dyDescent="0.2">
      <c r="A662" t="s">
        <v>660</v>
      </c>
      <c r="B662" t="s">
        <v>2190</v>
      </c>
      <c r="C662">
        <v>1000</v>
      </c>
      <c r="D662">
        <v>1.5298766638627E-2</v>
      </c>
      <c r="E662">
        <f t="shared" si="20"/>
        <v>-4.8153435798770916</v>
      </c>
      <c r="F662">
        <f t="shared" si="21"/>
        <v>-0.99998470123336147</v>
      </c>
    </row>
    <row r="663" spans="1:6" x14ac:dyDescent="0.2">
      <c r="A663" t="s">
        <v>661</v>
      </c>
      <c r="B663" t="s">
        <v>2191</v>
      </c>
      <c r="C663">
        <v>1000</v>
      </c>
      <c r="D663">
        <v>1.52634269545339E-2</v>
      </c>
      <c r="E663">
        <f t="shared" si="20"/>
        <v>-4.8163479473540178</v>
      </c>
      <c r="F663">
        <f t="shared" si="21"/>
        <v>-0.99998473657304543</v>
      </c>
    </row>
    <row r="664" spans="1:6" x14ac:dyDescent="0.2">
      <c r="A664" t="s">
        <v>662</v>
      </c>
      <c r="B664" t="s">
        <v>2192</v>
      </c>
      <c r="C664">
        <v>998.20903627409405</v>
      </c>
      <c r="D664">
        <v>2.0231137301401901E-3</v>
      </c>
      <c r="E664">
        <f t="shared" si="20"/>
        <v>-5.693201199499252</v>
      </c>
      <c r="F664">
        <f t="shared" si="21"/>
        <v>-0.99999797325644568</v>
      </c>
    </row>
    <row r="665" spans="1:6" x14ac:dyDescent="0.2">
      <c r="A665" t="s">
        <v>663</v>
      </c>
      <c r="B665" t="s">
        <v>2193</v>
      </c>
      <c r="C665">
        <v>499.10451813704702</v>
      </c>
      <c r="D665">
        <v>1.10231690560825E-3</v>
      </c>
      <c r="E665">
        <f t="shared" si="20"/>
        <v>-5.6558850333360908</v>
      </c>
      <c r="F665">
        <f t="shared" si="21"/>
        <v>-0.99999779141068545</v>
      </c>
    </row>
    <row r="666" spans="1:6" x14ac:dyDescent="0.2">
      <c r="A666" t="s">
        <v>664</v>
      </c>
      <c r="B666" t="s">
        <v>2194</v>
      </c>
      <c r="C666">
        <v>1000</v>
      </c>
      <c r="D666">
        <v>1.39528608639023E-2</v>
      </c>
      <c r="E666">
        <f t="shared" si="20"/>
        <v>-4.8553367364747846</v>
      </c>
      <c r="F666">
        <f t="shared" si="21"/>
        <v>-0.99998604713913608</v>
      </c>
    </row>
    <row r="667" spans="1:6" x14ac:dyDescent="0.2">
      <c r="A667" t="s">
        <v>665</v>
      </c>
      <c r="B667" t="s">
        <v>2195</v>
      </c>
      <c r="C667">
        <v>1000</v>
      </c>
      <c r="D667">
        <v>2.6014889681645999E-2</v>
      </c>
      <c r="E667">
        <f t="shared" si="20"/>
        <v>-4.5847780114267396</v>
      </c>
      <c r="F667">
        <f t="shared" si="21"/>
        <v>-0.99997398511031843</v>
      </c>
    </row>
    <row r="668" spans="1:6" x14ac:dyDescent="0.2">
      <c r="A668" t="s">
        <v>666</v>
      </c>
      <c r="B668" t="s">
        <v>2196</v>
      </c>
      <c r="C668">
        <v>1000</v>
      </c>
      <c r="D668">
        <v>1.8989479629775801E-2</v>
      </c>
      <c r="E668">
        <f t="shared" si="20"/>
        <v>-4.7214869361062117</v>
      </c>
      <c r="F668">
        <f t="shared" si="21"/>
        <v>-0.99998101052037025</v>
      </c>
    </row>
    <row r="669" spans="1:6" x14ac:dyDescent="0.2">
      <c r="A669" t="s">
        <v>667</v>
      </c>
      <c r="B669" t="s">
        <v>2197</v>
      </c>
      <c r="C669">
        <v>998.209036274092</v>
      </c>
      <c r="D669" s="1">
        <v>1.48815733863883E-5</v>
      </c>
      <c r="E669">
        <f t="shared" si="20"/>
        <v>-7.826572646607219</v>
      </c>
      <c r="F669">
        <f t="shared" si="21"/>
        <v>-0.99999998509172638</v>
      </c>
    </row>
    <row r="670" spans="1:6" x14ac:dyDescent="0.2">
      <c r="A670" t="s">
        <v>668</v>
      </c>
      <c r="B670" t="s">
        <v>2198</v>
      </c>
      <c r="C670">
        <v>996.07163007280997</v>
      </c>
      <c r="D670">
        <v>8.4540840335358705E-2</v>
      </c>
      <c r="E670">
        <f t="shared" si="20"/>
        <v>-4.0712240103813508</v>
      </c>
      <c r="F670">
        <f t="shared" si="21"/>
        <v>-0.99991512574218266</v>
      </c>
    </row>
    <row r="671" spans="1:6" x14ac:dyDescent="0.2">
      <c r="A671" t="s">
        <v>669</v>
      </c>
      <c r="B671" t="s">
        <v>2199</v>
      </c>
      <c r="C671">
        <v>1000</v>
      </c>
      <c r="D671">
        <v>2.8230430500151699E-2</v>
      </c>
      <c r="E671">
        <f t="shared" si="20"/>
        <v>-4.5492824990257619</v>
      </c>
      <c r="F671">
        <f t="shared" si="21"/>
        <v>-0.99997176956949985</v>
      </c>
    </row>
    <row r="672" spans="1:6" x14ac:dyDescent="0.2">
      <c r="A672" t="s">
        <v>670</v>
      </c>
      <c r="B672" t="s">
        <v>2200</v>
      </c>
      <c r="C672">
        <v>998.209036274092</v>
      </c>
      <c r="D672">
        <v>9.5050807292348695E-3</v>
      </c>
      <c r="E672">
        <f t="shared" si="20"/>
        <v>-5.021265687194667</v>
      </c>
      <c r="F672">
        <f t="shared" si="21"/>
        <v>-0.99999047786547324</v>
      </c>
    </row>
    <row r="673" spans="1:6" x14ac:dyDescent="0.2">
      <c r="A673" t="s">
        <v>671</v>
      </c>
      <c r="B673" t="s">
        <v>2201</v>
      </c>
      <c r="C673" s="1">
        <v>8.0413289430354098E-10</v>
      </c>
      <c r="D673" s="1">
        <v>4.0206644717633398E-10</v>
      </c>
      <c r="E673">
        <f t="shared" si="20"/>
        <v>-0.30102945556046051</v>
      </c>
      <c r="F673">
        <f t="shared" si="21"/>
        <v>-0.49999937818245566</v>
      </c>
    </row>
    <row r="674" spans="1:6" x14ac:dyDescent="0.2">
      <c r="A674" t="s">
        <v>672</v>
      </c>
      <c r="B674" t="s">
        <v>2202</v>
      </c>
      <c r="C674" s="1">
        <v>8.0410700320498997E-10</v>
      </c>
      <c r="D674" s="1">
        <v>4.0206644712720602E-10</v>
      </c>
      <c r="E674">
        <f t="shared" si="20"/>
        <v>-0.30101547219318442</v>
      </c>
      <c r="F674">
        <f t="shared" si="21"/>
        <v>-0.49998327895673533</v>
      </c>
    </row>
    <row r="675" spans="1:6" x14ac:dyDescent="0.2">
      <c r="A675" t="s">
        <v>673</v>
      </c>
      <c r="B675" t="s">
        <v>2203</v>
      </c>
      <c r="C675">
        <v>1000</v>
      </c>
      <c r="D675">
        <v>1.8113361087264301E-2</v>
      </c>
      <c r="E675">
        <f t="shared" si="20"/>
        <v>-4.7420009551959277</v>
      </c>
      <c r="F675">
        <f t="shared" si="21"/>
        <v>-0.99998188663891274</v>
      </c>
    </row>
    <row r="676" spans="1:6" x14ac:dyDescent="0.2">
      <c r="A676" t="s">
        <v>674</v>
      </c>
      <c r="B676" t="s">
        <v>2204</v>
      </c>
      <c r="C676" s="1">
        <v>3.7104996408743298E-8</v>
      </c>
      <c r="D676" s="1">
        <v>1.8552494631871301E-8</v>
      </c>
      <c r="E676">
        <f t="shared" si="20"/>
        <v>-0.30103006758798873</v>
      </c>
      <c r="F676">
        <f t="shared" si="21"/>
        <v>-0.50000008280556707</v>
      </c>
    </row>
    <row r="677" spans="1:6" x14ac:dyDescent="0.2">
      <c r="A677" t="s">
        <v>675</v>
      </c>
      <c r="B677" t="s">
        <v>2205</v>
      </c>
      <c r="C677">
        <v>1000</v>
      </c>
      <c r="D677">
        <v>5.0830847221320398E-3</v>
      </c>
      <c r="E677">
        <f t="shared" si="20"/>
        <v>-5.293872651649207</v>
      </c>
      <c r="F677">
        <f t="shared" si="21"/>
        <v>-0.99999491691527786</v>
      </c>
    </row>
    <row r="678" spans="1:6" x14ac:dyDescent="0.2">
      <c r="A678" t="s">
        <v>676</v>
      </c>
      <c r="B678" t="s">
        <v>2206</v>
      </c>
      <c r="C678">
        <v>1000</v>
      </c>
      <c r="D678">
        <v>5.0830847221320398E-3</v>
      </c>
      <c r="E678">
        <f t="shared" si="20"/>
        <v>-5.293872651649207</v>
      </c>
      <c r="F678">
        <f t="shared" si="21"/>
        <v>-0.99999491691527786</v>
      </c>
    </row>
    <row r="679" spans="1:6" x14ac:dyDescent="0.2">
      <c r="A679" t="s">
        <v>677</v>
      </c>
      <c r="B679" t="s">
        <v>2207</v>
      </c>
      <c r="C679">
        <v>1000</v>
      </c>
      <c r="D679">
        <v>1.20492370155461E-2</v>
      </c>
      <c r="E679">
        <f t="shared" si="20"/>
        <v>-4.9190404527097495</v>
      </c>
      <c r="F679">
        <f t="shared" si="21"/>
        <v>-0.99998795076298452</v>
      </c>
    </row>
    <row r="680" spans="1:6" x14ac:dyDescent="0.2">
      <c r="A680" t="s">
        <v>678</v>
      </c>
      <c r="B680" t="s">
        <v>2208</v>
      </c>
      <c r="C680">
        <v>1000</v>
      </c>
      <c r="D680">
        <v>2.8230430504620999E-2</v>
      </c>
      <c r="E680">
        <f t="shared" si="20"/>
        <v>-4.5492824989570062</v>
      </c>
      <c r="F680">
        <f t="shared" si="21"/>
        <v>-0.99997176956949529</v>
      </c>
    </row>
    <row r="681" spans="1:6" x14ac:dyDescent="0.2">
      <c r="A681" t="s">
        <v>679</v>
      </c>
      <c r="B681" t="s">
        <v>2209</v>
      </c>
      <c r="C681">
        <v>1000</v>
      </c>
      <c r="D681">
        <v>2.0760059595701801E-2</v>
      </c>
      <c r="E681">
        <f t="shared" si="20"/>
        <v>-4.6827714040968109</v>
      </c>
      <c r="F681">
        <f t="shared" si="21"/>
        <v>-0.99997923994040439</v>
      </c>
    </row>
    <row r="682" spans="1:6" x14ac:dyDescent="0.2">
      <c r="A682" t="s">
        <v>680</v>
      </c>
      <c r="B682" t="s">
        <v>2210</v>
      </c>
      <c r="C682">
        <v>1000</v>
      </c>
      <c r="D682">
        <v>0.15255528634757101</v>
      </c>
      <c r="E682">
        <f t="shared" si="20"/>
        <v>-3.8165727385833446</v>
      </c>
      <c r="F682">
        <f t="shared" si="21"/>
        <v>-0.99984744471365239</v>
      </c>
    </row>
    <row r="683" spans="1:6" x14ac:dyDescent="0.2">
      <c r="A683" t="s">
        <v>681</v>
      </c>
      <c r="B683" t="s">
        <v>2211</v>
      </c>
      <c r="C683">
        <v>1000</v>
      </c>
      <c r="D683">
        <v>0.101703524235082</v>
      </c>
      <c r="E683">
        <f t="shared" si="20"/>
        <v>-3.9926639976246427</v>
      </c>
      <c r="F683">
        <f t="shared" si="21"/>
        <v>-0.99989829647576489</v>
      </c>
    </row>
    <row r="684" spans="1:6" x14ac:dyDescent="0.2">
      <c r="A684" t="s">
        <v>682</v>
      </c>
      <c r="B684" t="s">
        <v>2212</v>
      </c>
      <c r="C684">
        <v>1000</v>
      </c>
      <c r="D684">
        <v>0.15255528634635601</v>
      </c>
      <c r="E684">
        <f t="shared" si="20"/>
        <v>-3.8165727385868036</v>
      </c>
      <c r="F684">
        <f t="shared" si="21"/>
        <v>-0.99984744471365361</v>
      </c>
    </row>
    <row r="685" spans="1:6" x14ac:dyDescent="0.2">
      <c r="A685" t="s">
        <v>683</v>
      </c>
      <c r="B685" t="s">
        <v>2213</v>
      </c>
      <c r="C685">
        <v>1000</v>
      </c>
      <c r="D685">
        <v>2.2057291066868701E-2</v>
      </c>
      <c r="E685">
        <f t="shared" si="20"/>
        <v>-4.656447825846457</v>
      </c>
      <c r="F685">
        <f t="shared" si="21"/>
        <v>-0.99997794270893314</v>
      </c>
    </row>
    <row r="686" spans="1:6" x14ac:dyDescent="0.2">
      <c r="A686" t="s">
        <v>684</v>
      </c>
      <c r="B686" t="s">
        <v>2214</v>
      </c>
      <c r="C686">
        <v>580.44409155213202</v>
      </c>
      <c r="D686">
        <v>1.9249140004482001E-4</v>
      </c>
      <c r="E686">
        <f t="shared" si="20"/>
        <v>-6.4793490635224673</v>
      </c>
      <c r="F686">
        <f t="shared" si="21"/>
        <v>-0.99999966837219489</v>
      </c>
    </row>
    <row r="687" spans="1:6" x14ac:dyDescent="0.2">
      <c r="A687" t="s">
        <v>685</v>
      </c>
      <c r="B687" t="s">
        <v>2215</v>
      </c>
      <c r="C687">
        <v>1000</v>
      </c>
      <c r="D687">
        <v>0.30511057268754799</v>
      </c>
      <c r="E687">
        <f t="shared" si="20"/>
        <v>-3.5155427429301742</v>
      </c>
      <c r="F687">
        <f t="shared" si="21"/>
        <v>-0.99969488942731244</v>
      </c>
    </row>
    <row r="688" spans="1:6" x14ac:dyDescent="0.2">
      <c r="A688" t="s">
        <v>686</v>
      </c>
      <c r="B688" t="s">
        <v>2216</v>
      </c>
      <c r="C688">
        <v>1000</v>
      </c>
      <c r="D688">
        <v>0.101703524235082</v>
      </c>
      <c r="E688">
        <f t="shared" si="20"/>
        <v>-3.9926639976246427</v>
      </c>
      <c r="F688">
        <f t="shared" si="21"/>
        <v>-0.99989829647576489</v>
      </c>
    </row>
    <row r="689" spans="1:6" x14ac:dyDescent="0.2">
      <c r="A689" t="s">
        <v>687</v>
      </c>
      <c r="B689" t="s">
        <v>2217</v>
      </c>
      <c r="C689">
        <v>1000</v>
      </c>
      <c r="D689">
        <v>0.305110572682745</v>
      </c>
      <c r="E689">
        <f t="shared" si="20"/>
        <v>-3.515542742937011</v>
      </c>
      <c r="F689">
        <f t="shared" si="21"/>
        <v>-0.99969488942731721</v>
      </c>
    </row>
    <row r="690" spans="1:6" x14ac:dyDescent="0.2">
      <c r="A690" t="s">
        <v>688</v>
      </c>
      <c r="B690" t="s">
        <v>2218</v>
      </c>
      <c r="C690">
        <v>1000</v>
      </c>
      <c r="D690">
        <v>0.30511057269047198</v>
      </c>
      <c r="E690">
        <f t="shared" si="20"/>
        <v>-3.5155427429260122</v>
      </c>
      <c r="F690">
        <f t="shared" si="21"/>
        <v>-0.99969488942730944</v>
      </c>
    </row>
    <row r="691" spans="1:6" x14ac:dyDescent="0.2">
      <c r="A691" t="s">
        <v>689</v>
      </c>
      <c r="B691" t="s">
        <v>2219</v>
      </c>
      <c r="C691">
        <v>993.79787858647001</v>
      </c>
      <c r="D691">
        <v>2.1764786894751299E-2</v>
      </c>
      <c r="E691">
        <f t="shared" si="20"/>
        <v>-4.6595436461296611</v>
      </c>
      <c r="F691">
        <f t="shared" si="21"/>
        <v>-0.99997809938281845</v>
      </c>
    </row>
    <row r="692" spans="1:6" x14ac:dyDescent="0.2">
      <c r="A692" t="s">
        <v>690</v>
      </c>
      <c r="B692" t="s">
        <v>2220</v>
      </c>
      <c r="C692">
        <v>1000</v>
      </c>
      <c r="D692">
        <v>2.1153015676048902E-2</v>
      </c>
      <c r="E692">
        <f t="shared" si="20"/>
        <v>-4.6746277087567742</v>
      </c>
      <c r="F692">
        <f t="shared" si="21"/>
        <v>-0.99997884698432393</v>
      </c>
    </row>
    <row r="693" spans="1:6" x14ac:dyDescent="0.2">
      <c r="A693" t="s">
        <v>691</v>
      </c>
      <c r="B693" t="s">
        <v>2221</v>
      </c>
      <c r="C693">
        <v>1000</v>
      </c>
      <c r="D693">
        <v>2.3049160605812701E-2</v>
      </c>
      <c r="E693">
        <f t="shared" si="20"/>
        <v>-4.6373448859316468</v>
      </c>
      <c r="F693">
        <f t="shared" si="21"/>
        <v>-0.99997695083939409</v>
      </c>
    </row>
    <row r="694" spans="1:6" x14ac:dyDescent="0.2">
      <c r="A694" t="s">
        <v>692</v>
      </c>
      <c r="B694" t="s">
        <v>2222</v>
      </c>
      <c r="C694">
        <v>1000</v>
      </c>
      <c r="D694" s="1">
        <v>6.7823584160464593E-5</v>
      </c>
      <c r="E694">
        <f t="shared" si="20"/>
        <v>-7.168619263504902</v>
      </c>
      <c r="F694">
        <f t="shared" si="21"/>
        <v>-0.99999993217641592</v>
      </c>
    </row>
    <row r="695" spans="1:6" x14ac:dyDescent="0.2">
      <c r="A695" t="s">
        <v>693</v>
      </c>
      <c r="B695" t="s">
        <v>2223</v>
      </c>
      <c r="C695">
        <v>1000</v>
      </c>
      <c r="D695">
        <v>0</v>
      </c>
      <c r="E695">
        <f t="shared" si="20"/>
        <v>-18</v>
      </c>
      <c r="F695">
        <f t="shared" si="21"/>
        <v>-1</v>
      </c>
    </row>
    <row r="696" spans="1:6" x14ac:dyDescent="0.2">
      <c r="A696" t="s">
        <v>694</v>
      </c>
      <c r="B696" t="s">
        <v>2224</v>
      </c>
      <c r="C696">
        <v>1000</v>
      </c>
      <c r="D696" s="1">
        <v>6.7458352316734398E-5</v>
      </c>
      <c r="E696">
        <f t="shared" si="20"/>
        <v>-7.170964270737314</v>
      </c>
      <c r="F696">
        <f t="shared" si="21"/>
        <v>-0.99999993254164765</v>
      </c>
    </row>
    <row r="697" spans="1:6" x14ac:dyDescent="0.2">
      <c r="A697" t="s">
        <v>695</v>
      </c>
      <c r="B697" t="s">
        <v>2225</v>
      </c>
      <c r="C697">
        <v>993.79787858647001</v>
      </c>
      <c r="D697">
        <v>2.2398387404713202E-3</v>
      </c>
      <c r="E697">
        <f t="shared" si="20"/>
        <v>-5.6470813133673161</v>
      </c>
      <c r="F697">
        <f t="shared" si="21"/>
        <v>-0.99999774618281168</v>
      </c>
    </row>
    <row r="698" spans="1:6" x14ac:dyDescent="0.2">
      <c r="A698" t="s">
        <v>696</v>
      </c>
      <c r="B698" t="s">
        <v>2226</v>
      </c>
      <c r="C698">
        <v>787.16347002031</v>
      </c>
      <c r="D698">
        <v>1.0335403546918301E-3</v>
      </c>
      <c r="E698">
        <f t="shared" si="20"/>
        <v>-5.8817374931717659</v>
      </c>
      <c r="F698">
        <f t="shared" si="21"/>
        <v>-0.99999868700670946</v>
      </c>
    </row>
    <row r="699" spans="1:6" x14ac:dyDescent="0.2">
      <c r="A699" t="s">
        <v>697</v>
      </c>
      <c r="B699" t="s">
        <v>2227</v>
      </c>
      <c r="C699">
        <v>1000</v>
      </c>
      <c r="D699">
        <v>1.5298766638016E-2</v>
      </c>
      <c r="E699">
        <f t="shared" si="20"/>
        <v>-4.815343579894436</v>
      </c>
      <c r="F699">
        <f t="shared" si="21"/>
        <v>-0.99998470123336203</v>
      </c>
    </row>
    <row r="700" spans="1:6" x14ac:dyDescent="0.2">
      <c r="A700" t="s">
        <v>698</v>
      </c>
      <c r="B700" t="s">
        <v>2228</v>
      </c>
      <c r="C700">
        <v>1000</v>
      </c>
      <c r="D700">
        <v>1.52987666382525E-2</v>
      </c>
      <c r="E700">
        <f t="shared" si="20"/>
        <v>-4.8153435798877231</v>
      </c>
      <c r="F700">
        <f t="shared" si="21"/>
        <v>-0.99998470123336181</v>
      </c>
    </row>
    <row r="701" spans="1:6" x14ac:dyDescent="0.2">
      <c r="A701" t="s">
        <v>699</v>
      </c>
      <c r="B701" t="s">
        <v>2229</v>
      </c>
      <c r="C701">
        <v>1000</v>
      </c>
      <c r="D701" s="1">
        <v>6.78235841679451E-5</v>
      </c>
      <c r="E701">
        <f t="shared" si="20"/>
        <v>-7.1686192634570016</v>
      </c>
      <c r="F701">
        <f t="shared" si="21"/>
        <v>-0.99999993217641592</v>
      </c>
    </row>
    <row r="702" spans="1:6" x14ac:dyDescent="0.2">
      <c r="A702" t="s">
        <v>700</v>
      </c>
      <c r="B702" t="s">
        <v>2230</v>
      </c>
      <c r="C702">
        <v>1000</v>
      </c>
      <c r="D702" s="1">
        <v>6.78235841679451E-5</v>
      </c>
      <c r="E702">
        <f t="shared" si="20"/>
        <v>-7.1686192634570016</v>
      </c>
      <c r="F702">
        <f t="shared" si="21"/>
        <v>-0.99999993217641592</v>
      </c>
    </row>
    <row r="703" spans="1:6" x14ac:dyDescent="0.2">
      <c r="A703" t="s">
        <v>701</v>
      </c>
      <c r="B703" t="s">
        <v>2231</v>
      </c>
      <c r="C703" s="1">
        <v>7.6852129493598706E-8</v>
      </c>
      <c r="D703" s="1">
        <v>3.7370849890712999E-8</v>
      </c>
      <c r="E703">
        <f t="shared" si="20"/>
        <v>-0.31312292516637757</v>
      </c>
      <c r="F703">
        <f t="shared" si="21"/>
        <v>-0.51373045027260822</v>
      </c>
    </row>
    <row r="704" spans="1:6" x14ac:dyDescent="0.2">
      <c r="A704" t="s">
        <v>702</v>
      </c>
      <c r="B704" t="s">
        <v>2232</v>
      </c>
      <c r="C704">
        <v>1000</v>
      </c>
      <c r="D704" s="1">
        <v>6.7823584166757696E-5</v>
      </c>
      <c r="E704">
        <f t="shared" si="20"/>
        <v>-7.1686192634646053</v>
      </c>
      <c r="F704">
        <f t="shared" si="21"/>
        <v>-0.99999993217641592</v>
      </c>
    </row>
    <row r="705" spans="1:6" x14ac:dyDescent="0.2">
      <c r="A705" t="s">
        <v>703</v>
      </c>
      <c r="B705" t="s">
        <v>2233</v>
      </c>
      <c r="C705">
        <v>983.95058059017504</v>
      </c>
      <c r="D705">
        <v>1.5757199095623501E-3</v>
      </c>
      <c r="E705">
        <f t="shared" si="20"/>
        <v>-5.7954942638670603</v>
      </c>
      <c r="F705">
        <f t="shared" si="21"/>
        <v>-0.99999839857820039</v>
      </c>
    </row>
    <row r="706" spans="1:6" x14ac:dyDescent="0.2">
      <c r="A706" t="s">
        <v>704</v>
      </c>
      <c r="B706" t="s">
        <v>2234</v>
      </c>
      <c r="C706">
        <v>787.16347002031</v>
      </c>
      <c r="D706">
        <v>1.03354035465906E-3</v>
      </c>
      <c r="E706">
        <f t="shared" ref="E706:E769" si="22">LOG10((D706+0.000000000000001)/(C706+0.000000000000001))</f>
        <v>-5.8817374931855353</v>
      </c>
      <c r="F706">
        <f t="shared" ref="F706:F769" si="23">(D706-C706)/(C706+0.000000000000001)</f>
        <v>-0.99999868700670946</v>
      </c>
    </row>
    <row r="707" spans="1:6" x14ac:dyDescent="0.2">
      <c r="A707" t="s">
        <v>705</v>
      </c>
      <c r="B707" t="s">
        <v>2235</v>
      </c>
      <c r="C707">
        <v>499.10451813704702</v>
      </c>
      <c r="D707">
        <v>1.10231690560825E-3</v>
      </c>
      <c r="E707">
        <f t="shared" si="22"/>
        <v>-5.6558850333360908</v>
      </c>
      <c r="F707">
        <f t="shared" si="23"/>
        <v>-0.99999779141068545</v>
      </c>
    </row>
    <row r="708" spans="1:6" x14ac:dyDescent="0.2">
      <c r="A708" t="s">
        <v>706</v>
      </c>
      <c r="B708" t="s">
        <v>2236</v>
      </c>
      <c r="C708">
        <v>390.74922199168202</v>
      </c>
      <c r="D708">
        <v>1.4988935903267899E-4</v>
      </c>
      <c r="E708">
        <f t="shared" si="22"/>
        <v>-6.4161273195341089</v>
      </c>
      <c r="F708">
        <f t="shared" si="23"/>
        <v>-0.99999961640522728</v>
      </c>
    </row>
    <row r="709" spans="1:6" x14ac:dyDescent="0.2">
      <c r="A709" t="s">
        <v>707</v>
      </c>
      <c r="B709" t="s">
        <v>2237</v>
      </c>
      <c r="C709">
        <v>137.52724780166</v>
      </c>
      <c r="D709">
        <v>1.88481629916291E-4</v>
      </c>
      <c r="E709">
        <f t="shared" si="22"/>
        <v>-5.8631197232302998</v>
      </c>
      <c r="F709">
        <f t="shared" si="23"/>
        <v>-0.99999862949609675</v>
      </c>
    </row>
    <row r="710" spans="1:6" x14ac:dyDescent="0.2">
      <c r="A710" t="s">
        <v>708</v>
      </c>
      <c r="B710" t="s">
        <v>2238</v>
      </c>
      <c r="C710">
        <v>248.44946964661801</v>
      </c>
      <c r="D710">
        <v>1.4988935903423301E-4</v>
      </c>
      <c r="E710">
        <f t="shared" si="22"/>
        <v>-6.2194672715619816</v>
      </c>
      <c r="F710">
        <f t="shared" si="23"/>
        <v>-0.99999939670082916</v>
      </c>
    </row>
    <row r="711" spans="1:6" x14ac:dyDescent="0.2">
      <c r="A711" t="s">
        <v>709</v>
      </c>
      <c r="B711" t="s">
        <v>2216</v>
      </c>
      <c r="C711">
        <v>485.56064796971702</v>
      </c>
      <c r="D711">
        <v>8.0665047005924195E-3</v>
      </c>
      <c r="E711">
        <f t="shared" si="22"/>
        <v>-4.7795580910869635</v>
      </c>
      <c r="F711">
        <f t="shared" si="23"/>
        <v>-0.99998338723548885</v>
      </c>
    </row>
    <row r="712" spans="1:6" x14ac:dyDescent="0.2">
      <c r="A712" t="s">
        <v>710</v>
      </c>
      <c r="B712" t="s">
        <v>2239</v>
      </c>
      <c r="C712">
        <v>236.07042872167</v>
      </c>
      <c r="D712">
        <v>1.5475586419330699E-4</v>
      </c>
      <c r="E712">
        <f t="shared" si="22"/>
        <v>-6.1833944739319433</v>
      </c>
      <c r="F712">
        <f t="shared" si="23"/>
        <v>-0.99999934445044625</v>
      </c>
    </row>
    <row r="713" spans="1:6" x14ac:dyDescent="0.2">
      <c r="A713" t="s">
        <v>711</v>
      </c>
      <c r="B713" t="s">
        <v>2240</v>
      </c>
      <c r="C713">
        <v>223.095711759544</v>
      </c>
      <c r="D713" s="1">
        <v>7.2248083796688797E-6</v>
      </c>
      <c r="E713">
        <f t="shared" si="22"/>
        <v>-7.4896648895155913</v>
      </c>
      <c r="F713">
        <f t="shared" si="23"/>
        <v>-0.99999996761565557</v>
      </c>
    </row>
    <row r="714" spans="1:6" x14ac:dyDescent="0.2">
      <c r="A714" t="s">
        <v>712</v>
      </c>
      <c r="B714" t="s">
        <v>2241</v>
      </c>
      <c r="C714">
        <v>221.040238695993</v>
      </c>
      <c r="D714" s="1">
        <v>7.1602029743100798E-6</v>
      </c>
      <c r="E714">
        <f t="shared" si="22"/>
        <v>-7.4895460071592774</v>
      </c>
      <c r="F714">
        <f t="shared" si="23"/>
        <v>-0.99999996760678944</v>
      </c>
    </row>
    <row r="715" spans="1:6" x14ac:dyDescent="0.2">
      <c r="A715" t="s">
        <v>713</v>
      </c>
      <c r="B715" t="s">
        <v>2242</v>
      </c>
      <c r="C715">
        <v>564.05429042847595</v>
      </c>
      <c r="D715" s="1">
        <v>1.4548392084923201E-5</v>
      </c>
      <c r="E715">
        <f t="shared" si="22"/>
        <v>-7.5885059100169752</v>
      </c>
      <c r="F715">
        <f t="shared" si="23"/>
        <v>-0.99999997420746134</v>
      </c>
    </row>
    <row r="716" spans="1:6" x14ac:dyDescent="0.2">
      <c r="A716" t="s">
        <v>714</v>
      </c>
      <c r="B716" t="s">
        <v>2243</v>
      </c>
      <c r="C716">
        <v>553.73177674868896</v>
      </c>
      <c r="D716" s="1">
        <v>1.45483920845901E-5</v>
      </c>
      <c r="E716">
        <f t="shared" si="22"/>
        <v>-7.5804844499146764</v>
      </c>
      <c r="F716">
        <f t="shared" si="23"/>
        <v>-0.99999997372664406</v>
      </c>
    </row>
    <row r="717" spans="1:6" x14ac:dyDescent="0.2">
      <c r="A717" t="s">
        <v>715</v>
      </c>
      <c r="B717" t="s">
        <v>2244</v>
      </c>
      <c r="C717">
        <v>1000</v>
      </c>
      <c r="D717">
        <v>1.52987666374392E-2</v>
      </c>
      <c r="E717">
        <f t="shared" si="22"/>
        <v>-4.8153435799108104</v>
      </c>
      <c r="F717">
        <f t="shared" si="23"/>
        <v>-0.99998470123336258</v>
      </c>
    </row>
    <row r="718" spans="1:6" x14ac:dyDescent="0.2">
      <c r="A718" t="s">
        <v>716</v>
      </c>
      <c r="B718" t="s">
        <v>2245</v>
      </c>
      <c r="C718">
        <v>999.99959280485098</v>
      </c>
      <c r="D718">
        <v>2.4651882102030599E-2</v>
      </c>
      <c r="E718">
        <f t="shared" si="22"/>
        <v>-4.6081497411131425</v>
      </c>
      <c r="F718">
        <f t="shared" si="23"/>
        <v>-0.99997534810785982</v>
      </c>
    </row>
    <row r="719" spans="1:6" x14ac:dyDescent="0.2">
      <c r="A719" t="s">
        <v>717</v>
      </c>
      <c r="B719" t="s">
        <v>2246</v>
      </c>
      <c r="C719">
        <v>999.99998564192003</v>
      </c>
      <c r="D719">
        <v>2.4651882102030599E-2</v>
      </c>
      <c r="E719">
        <f t="shared" si="22"/>
        <v>-4.6081499117201501</v>
      </c>
      <c r="F719">
        <f t="shared" si="23"/>
        <v>-0.99997534811754396</v>
      </c>
    </row>
    <row r="720" spans="1:6" x14ac:dyDescent="0.2">
      <c r="A720" t="s">
        <v>718</v>
      </c>
      <c r="B720" t="s">
        <v>2247</v>
      </c>
      <c r="C720">
        <v>1000</v>
      </c>
      <c r="D720">
        <v>2.4651882102862299E-2</v>
      </c>
      <c r="E720">
        <f t="shared" si="22"/>
        <v>-4.6081499179411329</v>
      </c>
      <c r="F720">
        <f t="shared" si="23"/>
        <v>-0.99997534811789712</v>
      </c>
    </row>
    <row r="721" spans="1:6" x14ac:dyDescent="0.2">
      <c r="A721" t="s">
        <v>719</v>
      </c>
      <c r="B721" t="s">
        <v>2248</v>
      </c>
      <c r="C721">
        <v>1000</v>
      </c>
      <c r="D721" s="1">
        <v>6.7992361028740102E-5</v>
      </c>
      <c r="E721">
        <f t="shared" si="22"/>
        <v>-7.1675398777200741</v>
      </c>
      <c r="F721">
        <f t="shared" si="23"/>
        <v>-0.99999993200763904</v>
      </c>
    </row>
    <row r="722" spans="1:6" x14ac:dyDescent="0.2">
      <c r="A722" t="s">
        <v>720</v>
      </c>
      <c r="B722" t="s">
        <v>2249</v>
      </c>
      <c r="C722">
        <v>2000</v>
      </c>
      <c r="D722">
        <v>1.15934627058552E-2</v>
      </c>
      <c r="E722">
        <f t="shared" si="22"/>
        <v>-5.2368168263576083</v>
      </c>
      <c r="F722">
        <f t="shared" si="23"/>
        <v>-0.99999420326864707</v>
      </c>
    </row>
    <row r="723" spans="1:6" x14ac:dyDescent="0.2">
      <c r="A723" t="s">
        <v>721</v>
      </c>
      <c r="B723" t="s">
        <v>2250</v>
      </c>
      <c r="C723" s="1">
        <v>9.9655051144509301E-7</v>
      </c>
      <c r="D723" s="1">
        <v>4.8461151659195304E-7</v>
      </c>
      <c r="E723">
        <f t="shared" si="22"/>
        <v>-0.31310558515612597</v>
      </c>
      <c r="F723">
        <f t="shared" si="23"/>
        <v>-0.51371103467406665</v>
      </c>
    </row>
    <row r="724" spans="1:6" x14ac:dyDescent="0.2">
      <c r="A724" t="s">
        <v>722</v>
      </c>
      <c r="B724" t="s">
        <v>2251</v>
      </c>
      <c r="C724" s="1">
        <v>3.9172732613224097E-8</v>
      </c>
      <c r="D724" s="1">
        <v>1.14545778757318E-8</v>
      </c>
      <c r="E724">
        <f t="shared" si="22"/>
        <v>-0.53400475211671106</v>
      </c>
      <c r="F724">
        <f t="shared" si="23"/>
        <v>-0.70758796185046136</v>
      </c>
    </row>
    <row r="725" spans="1:6" x14ac:dyDescent="0.2">
      <c r="A725" t="s">
        <v>723</v>
      </c>
      <c r="B725" t="s">
        <v>2252</v>
      </c>
      <c r="C725">
        <v>1000</v>
      </c>
      <c r="D725">
        <v>2.4275028321198999E-2</v>
      </c>
      <c r="E725">
        <f t="shared" si="22"/>
        <v>-4.6148402547367979</v>
      </c>
      <c r="F725">
        <f t="shared" si="23"/>
        <v>-0.99997572497167875</v>
      </c>
    </row>
    <row r="726" spans="1:6" x14ac:dyDescent="0.2">
      <c r="A726" t="s">
        <v>724</v>
      </c>
      <c r="B726" t="s">
        <v>2253</v>
      </c>
      <c r="C726">
        <v>1000</v>
      </c>
      <c r="D726">
        <v>0</v>
      </c>
      <c r="E726">
        <f t="shared" si="22"/>
        <v>-18</v>
      </c>
      <c r="F726">
        <f t="shared" si="23"/>
        <v>-1</v>
      </c>
    </row>
    <row r="727" spans="1:6" x14ac:dyDescent="0.2">
      <c r="A727" t="s">
        <v>725</v>
      </c>
      <c r="B727" t="s">
        <v>2254</v>
      </c>
      <c r="C727">
        <v>1753.19915408818</v>
      </c>
      <c r="D727">
        <v>3.29207979539764E-3</v>
      </c>
      <c r="E727">
        <f t="shared" si="22"/>
        <v>-5.7263608990794053</v>
      </c>
      <c r="F727">
        <f t="shared" si="23"/>
        <v>-0.99999812224424844</v>
      </c>
    </row>
    <row r="728" spans="1:6" x14ac:dyDescent="0.2">
      <c r="A728" t="s">
        <v>726</v>
      </c>
      <c r="B728" t="s">
        <v>2255</v>
      </c>
      <c r="C728">
        <v>1000</v>
      </c>
      <c r="D728">
        <v>1.5052164781417E-2</v>
      </c>
      <c r="E728">
        <f t="shared" si="22"/>
        <v>-4.8224010359495129</v>
      </c>
      <c r="F728">
        <f t="shared" si="23"/>
        <v>-0.99998494783521863</v>
      </c>
    </row>
    <row r="729" spans="1:6" x14ac:dyDescent="0.2">
      <c r="A729" t="s">
        <v>727</v>
      </c>
      <c r="B729" t="s">
        <v>2256</v>
      </c>
      <c r="C729">
        <v>736.43384405331801</v>
      </c>
      <c r="D729">
        <v>2.4498702876718498E-4</v>
      </c>
      <c r="E729">
        <f t="shared" si="22"/>
        <v>-6.4779906484682348</v>
      </c>
      <c r="F729">
        <f t="shared" si="23"/>
        <v>-0.9999996673332836</v>
      </c>
    </row>
    <row r="730" spans="1:6" x14ac:dyDescent="0.2">
      <c r="A730" t="s">
        <v>728</v>
      </c>
      <c r="B730" t="s">
        <v>2257</v>
      </c>
      <c r="C730">
        <v>1000</v>
      </c>
      <c r="D730">
        <v>0.15255528635990101</v>
      </c>
      <c r="E730">
        <f t="shared" si="22"/>
        <v>-3.8165727385482437</v>
      </c>
      <c r="F730">
        <f t="shared" si="23"/>
        <v>-0.99984744471364018</v>
      </c>
    </row>
    <row r="731" spans="1:6" x14ac:dyDescent="0.2">
      <c r="A731" t="s">
        <v>729</v>
      </c>
      <c r="B731" t="s">
        <v>2258</v>
      </c>
      <c r="C731">
        <v>1000</v>
      </c>
      <c r="D731">
        <v>0.15255528635926399</v>
      </c>
      <c r="E731">
        <f t="shared" si="22"/>
        <v>-3.816572738550057</v>
      </c>
      <c r="F731">
        <f t="shared" si="23"/>
        <v>-0.99984744471364073</v>
      </c>
    </row>
    <row r="732" spans="1:6" x14ac:dyDescent="0.2">
      <c r="A732" t="s">
        <v>730</v>
      </c>
      <c r="B732" t="s">
        <v>2259</v>
      </c>
      <c r="C732">
        <v>1000</v>
      </c>
      <c r="D732">
        <v>45.210914346074503</v>
      </c>
      <c r="E732">
        <f t="shared" si="22"/>
        <v>-1.3447567097000732</v>
      </c>
      <c r="F732">
        <f t="shared" si="23"/>
        <v>-0.9547890856539254</v>
      </c>
    </row>
    <row r="733" spans="1:6" x14ac:dyDescent="0.2">
      <c r="A733" t="s">
        <v>731</v>
      </c>
      <c r="B733" t="s">
        <v>2260</v>
      </c>
      <c r="C733">
        <v>1000</v>
      </c>
      <c r="D733">
        <v>45.045222476720298</v>
      </c>
      <c r="E733">
        <f t="shared" si="22"/>
        <v>-1.3463512637753439</v>
      </c>
      <c r="F733">
        <f t="shared" si="23"/>
        <v>-0.95495477752327973</v>
      </c>
    </row>
    <row r="734" spans="1:6" x14ac:dyDescent="0.2">
      <c r="A734" t="s">
        <v>732</v>
      </c>
      <c r="B734" t="s">
        <v>2261</v>
      </c>
      <c r="C734">
        <v>1000</v>
      </c>
      <c r="D734">
        <v>2.6842056392174799E-2</v>
      </c>
      <c r="E734">
        <f t="shared" si="22"/>
        <v>-4.5711842155684739</v>
      </c>
      <c r="F734">
        <f t="shared" si="23"/>
        <v>-0.99997315794360786</v>
      </c>
    </row>
    <row r="735" spans="1:6" x14ac:dyDescent="0.2">
      <c r="A735" t="s">
        <v>733</v>
      </c>
      <c r="B735" t="s">
        <v>2262</v>
      </c>
      <c r="C735">
        <v>1000</v>
      </c>
      <c r="D735">
        <v>1.70311727353822E-2</v>
      </c>
      <c r="E735">
        <f t="shared" si="22"/>
        <v>-4.7687554462846045</v>
      </c>
      <c r="F735">
        <f t="shared" si="23"/>
        <v>-0.99998296882726456</v>
      </c>
    </row>
    <row r="736" spans="1:6" x14ac:dyDescent="0.2">
      <c r="A736" t="s">
        <v>734</v>
      </c>
      <c r="B736" t="s">
        <v>2263</v>
      </c>
      <c r="C736">
        <v>1000</v>
      </c>
      <c r="D736">
        <v>3.9573551138971701E-4</v>
      </c>
      <c r="E736">
        <f t="shared" si="22"/>
        <v>-6.4025949764990804</v>
      </c>
      <c r="F736">
        <f t="shared" si="23"/>
        <v>-0.99999960426448864</v>
      </c>
    </row>
    <row r="737" spans="1:6" x14ac:dyDescent="0.2">
      <c r="A737" t="s">
        <v>735</v>
      </c>
      <c r="B737" t="s">
        <v>2264</v>
      </c>
      <c r="C737">
        <v>1000</v>
      </c>
      <c r="D737">
        <v>4.2266091607202298E-4</v>
      </c>
      <c r="E737">
        <f t="shared" si="22"/>
        <v>-6.3740079100100928</v>
      </c>
      <c r="F737">
        <f t="shared" si="23"/>
        <v>-0.99999957733908384</v>
      </c>
    </row>
    <row r="738" spans="1:6" x14ac:dyDescent="0.2">
      <c r="A738" t="s">
        <v>736</v>
      </c>
      <c r="B738" t="s">
        <v>2265</v>
      </c>
      <c r="C738">
        <v>51.085454265859603</v>
      </c>
      <c r="D738" s="1">
        <v>2.2132049494183601E-5</v>
      </c>
      <c r="E738">
        <f t="shared" si="22"/>
        <v>-6.3632756268186625</v>
      </c>
      <c r="F738">
        <f t="shared" si="23"/>
        <v>-0.99999956676416379</v>
      </c>
    </row>
    <row r="739" spans="1:6" x14ac:dyDescent="0.2">
      <c r="A739" t="s">
        <v>737</v>
      </c>
      <c r="B739" t="s">
        <v>2266</v>
      </c>
      <c r="C739">
        <v>1000</v>
      </c>
      <c r="D739">
        <v>7.6665603386132401E-3</v>
      </c>
      <c r="E739">
        <f t="shared" si="22"/>
        <v>-5.1153994419203297</v>
      </c>
      <c r="F739">
        <f t="shared" si="23"/>
        <v>-0.99999233343966132</v>
      </c>
    </row>
    <row r="740" spans="1:6" x14ac:dyDescent="0.2">
      <c r="A740" t="s">
        <v>738</v>
      </c>
      <c r="B740" t="s">
        <v>2267</v>
      </c>
      <c r="C740">
        <v>1000</v>
      </c>
      <c r="D740">
        <v>7.6665603388144099E-3</v>
      </c>
      <c r="E740">
        <f t="shared" si="22"/>
        <v>-5.1153994419089335</v>
      </c>
      <c r="F740">
        <f t="shared" si="23"/>
        <v>-0.9999923334396611</v>
      </c>
    </row>
    <row r="741" spans="1:6" x14ac:dyDescent="0.2">
      <c r="A741" t="s">
        <v>739</v>
      </c>
      <c r="B741" t="s">
        <v>2268</v>
      </c>
      <c r="C741">
        <v>1000</v>
      </c>
      <c r="D741">
        <v>2.0690636687147299E-2</v>
      </c>
      <c r="E741">
        <f t="shared" si="22"/>
        <v>-4.684226145126396</v>
      </c>
      <c r="F741">
        <f t="shared" si="23"/>
        <v>-0.99997930936331281</v>
      </c>
    </row>
    <row r="742" spans="1:6" x14ac:dyDescent="0.2">
      <c r="A742" t="s">
        <v>740</v>
      </c>
      <c r="B742" t="s">
        <v>2269</v>
      </c>
      <c r="C742">
        <v>282.027145214239</v>
      </c>
      <c r="D742" s="1">
        <v>7.2568055107247201E-6</v>
      </c>
      <c r="E742">
        <f t="shared" si="22"/>
        <v>-7.5895454275383258</v>
      </c>
      <c r="F742">
        <f t="shared" si="23"/>
        <v>-0.9999999742691239</v>
      </c>
    </row>
    <row r="743" spans="1:6" x14ac:dyDescent="0.2">
      <c r="A743" t="s">
        <v>741</v>
      </c>
      <c r="B743" t="s">
        <v>2270</v>
      </c>
      <c r="C743">
        <v>1559.8268715186</v>
      </c>
      <c r="D743">
        <v>1.66172218363294E-2</v>
      </c>
      <c r="E743">
        <f t="shared" si="22"/>
        <v>-4.9725179801240751</v>
      </c>
      <c r="F743">
        <f t="shared" si="23"/>
        <v>-0.99998934675242501</v>
      </c>
    </row>
    <row r="744" spans="1:6" x14ac:dyDescent="0.2">
      <c r="A744" t="s">
        <v>742</v>
      </c>
      <c r="B744" t="s">
        <v>2271</v>
      </c>
      <c r="C744">
        <v>2000</v>
      </c>
      <c r="D744">
        <v>7.1564193055035403</v>
      </c>
      <c r="E744">
        <f t="shared" si="22"/>
        <v>-2.4463342170482019</v>
      </c>
      <c r="F744">
        <f t="shared" si="23"/>
        <v>-0.9964217903472482</v>
      </c>
    </row>
    <row r="745" spans="1:6" x14ac:dyDescent="0.2">
      <c r="A745" t="s">
        <v>743</v>
      </c>
      <c r="B745" t="s">
        <v>2272</v>
      </c>
      <c r="C745">
        <v>1000</v>
      </c>
      <c r="D745">
        <v>2.4525764219591999E-2</v>
      </c>
      <c r="E745">
        <f t="shared" si="22"/>
        <v>-4.6103774511781372</v>
      </c>
      <c r="F745">
        <f t="shared" si="23"/>
        <v>-0.99997547423578048</v>
      </c>
    </row>
    <row r="746" spans="1:6" x14ac:dyDescent="0.2">
      <c r="A746" t="s">
        <v>744</v>
      </c>
      <c r="B746" t="s">
        <v>2273</v>
      </c>
      <c r="C746">
        <v>1000</v>
      </c>
      <c r="D746">
        <v>2.4525764219840301E-2</v>
      </c>
      <c r="E746">
        <f t="shared" si="22"/>
        <v>-4.6103774511737408</v>
      </c>
      <c r="F746">
        <f t="shared" si="23"/>
        <v>-0.99997547423578026</v>
      </c>
    </row>
    <row r="747" spans="1:6" x14ac:dyDescent="0.2">
      <c r="A747" t="s">
        <v>745</v>
      </c>
      <c r="B747" t="s">
        <v>2274</v>
      </c>
      <c r="C747">
        <v>1000</v>
      </c>
      <c r="D747">
        <v>2.1153015674590301E-2</v>
      </c>
      <c r="E747">
        <f t="shared" si="22"/>
        <v>-4.674627708786721</v>
      </c>
      <c r="F747">
        <f t="shared" si="23"/>
        <v>-0.99997884698432538</v>
      </c>
    </row>
    <row r="748" spans="1:6" x14ac:dyDescent="0.2">
      <c r="A748" t="s">
        <v>746</v>
      </c>
      <c r="B748" t="s">
        <v>2275</v>
      </c>
      <c r="C748" s="1">
        <v>2.87195689452346E-9</v>
      </c>
      <c r="D748" s="1">
        <v>8.2724645450771906E-11</v>
      </c>
      <c r="E748">
        <f t="shared" si="22"/>
        <v>-1.5405379041272185</v>
      </c>
      <c r="F748">
        <f t="shared" si="23"/>
        <v>-0.97119538360624247</v>
      </c>
    </row>
    <row r="749" spans="1:6" x14ac:dyDescent="0.2">
      <c r="A749" t="s">
        <v>747</v>
      </c>
      <c r="B749" t="s">
        <v>2276</v>
      </c>
      <c r="C749">
        <v>1000</v>
      </c>
      <c r="D749">
        <v>2.31000202443117E-3</v>
      </c>
      <c r="E749">
        <f t="shared" si="22"/>
        <v>-5.6363876395020824</v>
      </c>
      <c r="F749">
        <f t="shared" si="23"/>
        <v>-0.99999768999797556</v>
      </c>
    </row>
    <row r="750" spans="1:6" x14ac:dyDescent="0.2">
      <c r="A750" t="s">
        <v>748</v>
      </c>
      <c r="B750" t="s">
        <v>2277</v>
      </c>
      <c r="C750">
        <v>1000</v>
      </c>
      <c r="D750">
        <v>7.15910314182263E-3</v>
      </c>
      <c r="E750">
        <f t="shared" si="22"/>
        <v>-5.1451413806185986</v>
      </c>
      <c r="F750">
        <f t="shared" si="23"/>
        <v>-0.99999284089685814</v>
      </c>
    </row>
    <row r="751" spans="1:6" x14ac:dyDescent="0.2">
      <c r="A751" t="s">
        <v>749</v>
      </c>
      <c r="B751" t="s">
        <v>2278</v>
      </c>
      <c r="C751">
        <v>1000</v>
      </c>
      <c r="D751">
        <v>7.0071103784542302E-2</v>
      </c>
      <c r="E751">
        <f t="shared" si="22"/>
        <v>-4.1544610412939118</v>
      </c>
      <c r="F751">
        <f t="shared" si="23"/>
        <v>-0.99992992889621546</v>
      </c>
    </row>
    <row r="752" spans="1:6" x14ac:dyDescent="0.2">
      <c r="A752" t="s">
        <v>750</v>
      </c>
      <c r="B752" t="s">
        <v>2279</v>
      </c>
      <c r="C752">
        <v>1000</v>
      </c>
      <c r="D752">
        <v>0.18096734728492</v>
      </c>
      <c r="E752">
        <f t="shared" si="22"/>
        <v>-3.7423997796792179</v>
      </c>
      <c r="F752">
        <f t="shared" si="23"/>
        <v>-0.9998190326527151</v>
      </c>
    </row>
    <row r="753" spans="1:6" x14ac:dyDescent="0.2">
      <c r="A753" t="s">
        <v>751</v>
      </c>
      <c r="B753" t="s">
        <v>2280</v>
      </c>
      <c r="C753">
        <v>1860.74328304404</v>
      </c>
      <c r="D753">
        <v>1005.8853894168</v>
      </c>
      <c r="E753">
        <f t="shared" si="22"/>
        <v>-0.26713795991537942</v>
      </c>
      <c r="F753">
        <f t="shared" si="23"/>
        <v>-0.45941742819501408</v>
      </c>
    </row>
    <row r="754" spans="1:6" x14ac:dyDescent="0.2">
      <c r="A754" t="s">
        <v>752</v>
      </c>
      <c r="B754" t="s">
        <v>2281</v>
      </c>
      <c r="C754">
        <v>209.41288321992101</v>
      </c>
      <c r="D754">
        <v>2.6093811960945E-4</v>
      </c>
      <c r="E754">
        <f t="shared" si="22"/>
        <v>-5.904465867831612</v>
      </c>
      <c r="F754">
        <f t="shared" si="23"/>
        <v>-0.99999875395383708</v>
      </c>
    </row>
    <row r="755" spans="1:6" x14ac:dyDescent="0.2">
      <c r="A755" t="s">
        <v>753</v>
      </c>
      <c r="B755" t="s">
        <v>2282</v>
      </c>
      <c r="C755">
        <v>431.06019600238699</v>
      </c>
      <c r="D755">
        <v>2.45944020267408E-3</v>
      </c>
      <c r="E755">
        <f t="shared" si="22"/>
        <v>-5.2437016542012032</v>
      </c>
      <c r="F755">
        <f t="shared" si="23"/>
        <v>-0.99999429443909338</v>
      </c>
    </row>
    <row r="756" spans="1:6" x14ac:dyDescent="0.2">
      <c r="A756" t="s">
        <v>754</v>
      </c>
      <c r="B756" t="s">
        <v>2283</v>
      </c>
      <c r="C756">
        <v>145.079166738937</v>
      </c>
      <c r="D756">
        <v>1.8575509769458399E-4</v>
      </c>
      <c r="E756">
        <f t="shared" si="22"/>
        <v>-5.8926643115658601</v>
      </c>
      <c r="F756">
        <f t="shared" si="23"/>
        <v>-0.99999871962941422</v>
      </c>
    </row>
    <row r="757" spans="1:6" x14ac:dyDescent="0.2">
      <c r="A757" t="s">
        <v>755</v>
      </c>
      <c r="B757" t="s">
        <v>2284</v>
      </c>
      <c r="C757">
        <v>1000</v>
      </c>
      <c r="D757">
        <v>1.7295063862590599E-2</v>
      </c>
      <c r="E757">
        <f t="shared" si="22"/>
        <v>-4.7620778300000142</v>
      </c>
      <c r="F757">
        <f t="shared" si="23"/>
        <v>-0.9999827049361375</v>
      </c>
    </row>
    <row r="758" spans="1:6" x14ac:dyDescent="0.2">
      <c r="A758" t="s">
        <v>756</v>
      </c>
      <c r="B758" t="s">
        <v>2285</v>
      </c>
      <c r="C758">
        <v>47.762602271148801</v>
      </c>
      <c r="D758" s="1">
        <v>7.5211313552161698E-6</v>
      </c>
      <c r="E758">
        <f t="shared" si="22"/>
        <v>-6.8028048069483242</v>
      </c>
      <c r="F758">
        <f t="shared" si="23"/>
        <v>-0.9999998425309552</v>
      </c>
    </row>
    <row r="759" spans="1:6" x14ac:dyDescent="0.2">
      <c r="A759" t="s">
        <v>757</v>
      </c>
      <c r="B759" t="s">
        <v>2286</v>
      </c>
      <c r="C759">
        <v>1000</v>
      </c>
      <c r="D759">
        <v>7.1006451554911398E-4</v>
      </c>
      <c r="E759">
        <f t="shared" si="22"/>
        <v>-6.148702190049236</v>
      </c>
      <c r="F759">
        <f t="shared" si="23"/>
        <v>-0.99999928993548437</v>
      </c>
    </row>
    <row r="760" spans="1:6" x14ac:dyDescent="0.2">
      <c r="A760" t="s">
        <v>758</v>
      </c>
      <c r="B760" t="s">
        <v>2287</v>
      </c>
      <c r="C760" s="1">
        <v>2.74439069210004E-7</v>
      </c>
      <c r="D760" s="1">
        <v>1.3405585082564201E-7</v>
      </c>
      <c r="E760">
        <f t="shared" si="22"/>
        <v>-0.31116016266340979</v>
      </c>
      <c r="F760">
        <f t="shared" si="23"/>
        <v>-0.5115278166368189</v>
      </c>
    </row>
    <row r="761" spans="1:6" x14ac:dyDescent="0.2">
      <c r="A761" t="s">
        <v>759</v>
      </c>
      <c r="B761" t="s">
        <v>2288</v>
      </c>
      <c r="C761">
        <v>1994.2207734348001</v>
      </c>
      <c r="D761">
        <v>8.2410227781577597E-2</v>
      </c>
      <c r="E761">
        <f t="shared" si="22"/>
        <v>-4.3837921213796296</v>
      </c>
      <c r="F761">
        <f t="shared" si="23"/>
        <v>-0.99995867547421058</v>
      </c>
    </row>
    <row r="762" spans="1:6" x14ac:dyDescent="0.2">
      <c r="A762" t="s">
        <v>760</v>
      </c>
      <c r="B762" t="s">
        <v>2289</v>
      </c>
      <c r="C762">
        <v>1000</v>
      </c>
      <c r="D762">
        <v>2.4651882102862299E-2</v>
      </c>
      <c r="E762">
        <f t="shared" si="22"/>
        <v>-4.6081499179411329</v>
      </c>
      <c r="F762">
        <f t="shared" si="23"/>
        <v>-0.99997534811789712</v>
      </c>
    </row>
    <row r="763" spans="1:6" x14ac:dyDescent="0.2">
      <c r="A763" t="s">
        <v>761</v>
      </c>
      <c r="B763" t="s">
        <v>2290</v>
      </c>
      <c r="C763">
        <v>1000</v>
      </c>
      <c r="D763">
        <v>1.09630060457988E-3</v>
      </c>
      <c r="E763">
        <f t="shared" si="22"/>
        <v>-5.9600703463894167</v>
      </c>
      <c r="F763">
        <f t="shared" si="23"/>
        <v>-0.99999890369939548</v>
      </c>
    </row>
    <row r="764" spans="1:6" x14ac:dyDescent="0.2">
      <c r="A764" t="s">
        <v>762</v>
      </c>
      <c r="B764" t="s">
        <v>2291</v>
      </c>
      <c r="C764">
        <v>431.06019600238801</v>
      </c>
      <c r="D764">
        <v>2.0387907935110802E-3</v>
      </c>
      <c r="E764">
        <f t="shared" si="22"/>
        <v>-5.3251652582600171</v>
      </c>
      <c r="F764">
        <f t="shared" si="23"/>
        <v>-0.99999527028750879</v>
      </c>
    </row>
    <row r="765" spans="1:6" x14ac:dyDescent="0.2">
      <c r="A765" t="s">
        <v>763</v>
      </c>
      <c r="B765" t="s">
        <v>2292</v>
      </c>
      <c r="C765">
        <v>999.97606106034698</v>
      </c>
      <c r="D765">
        <v>1.0521749834693299E-2</v>
      </c>
      <c r="E765">
        <f t="shared" si="22"/>
        <v>-4.9779016315353699</v>
      </c>
      <c r="F765">
        <f t="shared" si="23"/>
        <v>-0.99998947799827975</v>
      </c>
    </row>
    <row r="766" spans="1:6" x14ac:dyDescent="0.2">
      <c r="A766" t="s">
        <v>764</v>
      </c>
      <c r="B766" t="s">
        <v>2293</v>
      </c>
      <c r="C766">
        <v>390.74922199168498</v>
      </c>
      <c r="D766" s="1">
        <v>2.5368113570317699E-5</v>
      </c>
      <c r="E766">
        <f t="shared" si="22"/>
        <v>-7.1876099486519731</v>
      </c>
      <c r="F766">
        <f t="shared" si="23"/>
        <v>-0.99999993507827489</v>
      </c>
    </row>
    <row r="767" spans="1:6" x14ac:dyDescent="0.2">
      <c r="A767" t="s">
        <v>765</v>
      </c>
      <c r="B767" t="s">
        <v>2294</v>
      </c>
      <c r="C767">
        <v>1000</v>
      </c>
      <c r="D767">
        <v>0.305110572695246</v>
      </c>
      <c r="E767">
        <f t="shared" si="22"/>
        <v>-3.5155427429192168</v>
      </c>
      <c r="F767">
        <f t="shared" si="23"/>
        <v>-0.99969488942730467</v>
      </c>
    </row>
    <row r="768" spans="1:6" x14ac:dyDescent="0.2">
      <c r="A768" t="s">
        <v>766</v>
      </c>
      <c r="B768" t="s">
        <v>2295</v>
      </c>
      <c r="C768">
        <v>273.31365376426299</v>
      </c>
      <c r="D768" s="1">
        <v>7.2544047284850396E-6</v>
      </c>
      <c r="E768">
        <f t="shared" si="22"/>
        <v>-7.5760595464369986</v>
      </c>
      <c r="F768">
        <f t="shared" si="23"/>
        <v>-0.99999997345758385</v>
      </c>
    </row>
    <row r="769" spans="1:6" x14ac:dyDescent="0.2">
      <c r="A769" t="s">
        <v>767</v>
      </c>
      <c r="B769" t="s">
        <v>2296</v>
      </c>
      <c r="C769">
        <v>1000</v>
      </c>
      <c r="D769">
        <v>0.15255528634791099</v>
      </c>
      <c r="E769">
        <f t="shared" si="22"/>
        <v>-3.8165727385823769</v>
      </c>
      <c r="F769">
        <f t="shared" si="23"/>
        <v>-0.99984744471365206</v>
      </c>
    </row>
    <row r="770" spans="1:6" x14ac:dyDescent="0.2">
      <c r="A770" t="s">
        <v>768</v>
      </c>
      <c r="B770" t="s">
        <v>2297</v>
      </c>
      <c r="C770">
        <v>1000</v>
      </c>
      <c r="D770" s="1">
        <v>6.7458352312862698E-5</v>
      </c>
      <c r="E770">
        <f t="shared" ref="E770:E833" si="24">LOG10((D770+0.000000000000001)/(C770+0.000000000000001))</f>
        <v>-7.1709642707622399</v>
      </c>
      <c r="F770">
        <f t="shared" ref="F770:F833" si="25">(D770-C770)/(C770+0.000000000000001)</f>
        <v>-0.99999993254164765</v>
      </c>
    </row>
    <row r="771" spans="1:6" x14ac:dyDescent="0.2">
      <c r="A771" t="s">
        <v>769</v>
      </c>
      <c r="B771" t="s">
        <v>2298</v>
      </c>
      <c r="C771">
        <v>998.20903627409405</v>
      </c>
      <c r="D771">
        <v>5.3408500457723402E-3</v>
      </c>
      <c r="E771">
        <f t="shared" si="24"/>
        <v>-5.2716111124721197</v>
      </c>
      <c r="F771">
        <f t="shared" si="25"/>
        <v>-0.99999464956752382</v>
      </c>
    </row>
    <row r="772" spans="1:6" x14ac:dyDescent="0.2">
      <c r="A772" t="s">
        <v>770</v>
      </c>
      <c r="B772" t="s">
        <v>2299</v>
      </c>
      <c r="C772">
        <v>993.14</v>
      </c>
      <c r="D772">
        <v>3.1108777778910301E-2</v>
      </c>
      <c r="E772">
        <f t="shared" si="24"/>
        <v>-4.5041275254047433</v>
      </c>
      <c r="F772">
        <f t="shared" si="25"/>
        <v>-0.99996867634192677</v>
      </c>
    </row>
    <row r="773" spans="1:6" x14ac:dyDescent="0.2">
      <c r="A773" t="s">
        <v>771</v>
      </c>
      <c r="B773" t="s">
        <v>2300</v>
      </c>
      <c r="C773">
        <v>999.99974327752898</v>
      </c>
      <c r="D773">
        <v>2.4825525582088E-2</v>
      </c>
      <c r="E773">
        <f t="shared" si="24"/>
        <v>-4.6051014367780931</v>
      </c>
      <c r="F773">
        <f t="shared" si="25"/>
        <v>-0.99997517446804463</v>
      </c>
    </row>
    <row r="774" spans="1:6" x14ac:dyDescent="0.2">
      <c r="A774" t="s">
        <v>772</v>
      </c>
      <c r="B774" t="s">
        <v>2301</v>
      </c>
      <c r="C774">
        <v>999.10060584740495</v>
      </c>
      <c r="D774">
        <v>1.18737381573344E-3</v>
      </c>
      <c r="E774">
        <f t="shared" si="24"/>
        <v>-5.9250217547998778</v>
      </c>
      <c r="F774">
        <f t="shared" si="25"/>
        <v>-0.99999881155730586</v>
      </c>
    </row>
    <row r="775" spans="1:6" x14ac:dyDescent="0.2">
      <c r="A775" t="s">
        <v>773</v>
      </c>
      <c r="B775" t="s">
        <v>2302</v>
      </c>
      <c r="C775">
        <v>1000</v>
      </c>
      <c r="D775">
        <v>4.1256848855525899E-2</v>
      </c>
      <c r="E775">
        <f t="shared" si="24"/>
        <v>-4.3845039459440134</v>
      </c>
      <c r="F775">
        <f t="shared" si="25"/>
        <v>-0.99995874315114452</v>
      </c>
    </row>
    <row r="776" spans="1:6" x14ac:dyDescent="0.2">
      <c r="A776" t="s">
        <v>774</v>
      </c>
      <c r="B776" t="s">
        <v>2303</v>
      </c>
      <c r="C776">
        <v>1000</v>
      </c>
      <c r="D776">
        <v>1.9307950578773101</v>
      </c>
      <c r="E776">
        <f t="shared" si="24"/>
        <v>-2.7142638214854977</v>
      </c>
      <c r="F776">
        <f t="shared" si="25"/>
        <v>-0.9980692049421227</v>
      </c>
    </row>
    <row r="777" spans="1:6" x14ac:dyDescent="0.2">
      <c r="A777" t="s">
        <v>775</v>
      </c>
      <c r="B777" t="s">
        <v>2304</v>
      </c>
      <c r="C777">
        <v>274.44422221941301</v>
      </c>
      <c r="D777">
        <v>2.3376179501521899E-4</v>
      </c>
      <c r="E777">
        <f t="shared" si="24"/>
        <v>-6.0696805586853877</v>
      </c>
      <c r="F777">
        <f t="shared" si="25"/>
        <v>-0.9999991482356847</v>
      </c>
    </row>
    <row r="778" spans="1:6" x14ac:dyDescent="0.2">
      <c r="A778" t="s">
        <v>776</v>
      </c>
      <c r="B778" t="s">
        <v>2305</v>
      </c>
      <c r="C778">
        <v>998.20903627409302</v>
      </c>
      <c r="D778">
        <v>5.8953180165499696E-4</v>
      </c>
      <c r="E778">
        <f t="shared" si="24"/>
        <v>-6.2287142593834011</v>
      </c>
      <c r="F778">
        <f t="shared" si="25"/>
        <v>-0.99999940941047394</v>
      </c>
    </row>
    <row r="779" spans="1:6" x14ac:dyDescent="0.2">
      <c r="A779" t="s">
        <v>777</v>
      </c>
      <c r="B779" t="s">
        <v>2306</v>
      </c>
      <c r="C779">
        <v>999.87582500644805</v>
      </c>
      <c r="D779">
        <v>3.6769346274644499E-3</v>
      </c>
      <c r="E779">
        <f t="shared" si="24"/>
        <v>-5.4344601595581041</v>
      </c>
      <c r="F779">
        <f t="shared" si="25"/>
        <v>-0.9999963226087325</v>
      </c>
    </row>
    <row r="780" spans="1:6" x14ac:dyDescent="0.2">
      <c r="A780" t="s">
        <v>778</v>
      </c>
      <c r="B780" t="s">
        <v>2307</v>
      </c>
      <c r="C780">
        <v>332.73634542469802</v>
      </c>
      <c r="D780">
        <v>2.03634721870627E-4</v>
      </c>
      <c r="E780">
        <f t="shared" si="24"/>
        <v>-6.2132484104967425</v>
      </c>
      <c r="F780">
        <f t="shared" si="25"/>
        <v>-0.99999938799976418</v>
      </c>
    </row>
    <row r="781" spans="1:6" x14ac:dyDescent="0.2">
      <c r="A781" t="s">
        <v>779</v>
      </c>
      <c r="B781" t="s">
        <v>2308</v>
      </c>
      <c r="C781">
        <v>367.87096678605798</v>
      </c>
      <c r="D781" s="1">
        <v>8.0256782361481899E-5</v>
      </c>
      <c r="E781">
        <f t="shared" si="24"/>
        <v>-6.661213769568044</v>
      </c>
      <c r="F781">
        <f t="shared" si="25"/>
        <v>-0.99999978183442118</v>
      </c>
    </row>
    <row r="782" spans="1:6" x14ac:dyDescent="0.2">
      <c r="A782" t="s">
        <v>780</v>
      </c>
      <c r="B782" t="s">
        <v>2309</v>
      </c>
      <c r="C782">
        <v>1000</v>
      </c>
      <c r="D782">
        <v>1.52987666382525E-2</v>
      </c>
      <c r="E782">
        <f t="shared" si="24"/>
        <v>-4.8153435798877231</v>
      </c>
      <c r="F782">
        <f t="shared" si="25"/>
        <v>-0.99998470123336181</v>
      </c>
    </row>
    <row r="783" spans="1:6" x14ac:dyDescent="0.2">
      <c r="A783" t="s">
        <v>781</v>
      </c>
      <c r="B783" t="s">
        <v>2310</v>
      </c>
      <c r="C783">
        <v>1000</v>
      </c>
      <c r="D783">
        <v>8.8436284544741298E-2</v>
      </c>
      <c r="E783">
        <f t="shared" si="24"/>
        <v>-4.0533695116339352</v>
      </c>
      <c r="F783">
        <f t="shared" si="25"/>
        <v>-0.99991156371545531</v>
      </c>
    </row>
    <row r="784" spans="1:6" x14ac:dyDescent="0.2">
      <c r="A784" t="s">
        <v>782</v>
      </c>
      <c r="B784" t="s">
        <v>2311</v>
      </c>
      <c r="C784">
        <v>628.04809212809698</v>
      </c>
      <c r="D784">
        <v>2.6233488367111097E-4</v>
      </c>
      <c r="E784">
        <f t="shared" si="24"/>
        <v>-6.3791368564304376</v>
      </c>
      <c r="F784">
        <f t="shared" si="25"/>
        <v>-0.99999958230128072</v>
      </c>
    </row>
    <row r="785" spans="1:6" x14ac:dyDescent="0.2">
      <c r="A785" t="s">
        <v>783</v>
      </c>
      <c r="B785" t="s">
        <v>2312</v>
      </c>
      <c r="C785">
        <v>524.24085237593499</v>
      </c>
      <c r="D785">
        <v>2.8151864908707602E-3</v>
      </c>
      <c r="E785">
        <f t="shared" si="24"/>
        <v>-5.2700236912788636</v>
      </c>
      <c r="F785">
        <f t="shared" si="25"/>
        <v>-0.99999462997498545</v>
      </c>
    </row>
    <row r="786" spans="1:6" x14ac:dyDescent="0.2">
      <c r="A786" t="s">
        <v>784</v>
      </c>
      <c r="B786" t="s">
        <v>2313</v>
      </c>
      <c r="C786">
        <v>700.56038193674897</v>
      </c>
      <c r="D786">
        <v>1.9639904640375599E-4</v>
      </c>
      <c r="E786">
        <f t="shared" si="24"/>
        <v>-6.55230619868746</v>
      </c>
      <c r="F786">
        <f t="shared" si="25"/>
        <v>-0.99999971965436307</v>
      </c>
    </row>
    <row r="787" spans="1:6" x14ac:dyDescent="0.2">
      <c r="A787" t="s">
        <v>785</v>
      </c>
      <c r="B787" t="s">
        <v>2314</v>
      </c>
      <c r="C787">
        <v>3.84299073402872E-4</v>
      </c>
      <c r="D787">
        <v>3.8423661310656301E-4</v>
      </c>
      <c r="E787">
        <f t="shared" si="24"/>
        <v>-7.0591808710639622E-5</v>
      </c>
      <c r="F787">
        <f t="shared" si="25"/>
        <v>-1.6253043692184054E-4</v>
      </c>
    </row>
    <row r="788" spans="1:6" x14ac:dyDescent="0.2">
      <c r="A788" t="s">
        <v>786</v>
      </c>
      <c r="B788" t="s">
        <v>2315</v>
      </c>
      <c r="C788">
        <v>209.41288321992101</v>
      </c>
      <c r="D788">
        <v>2.6093811960945E-4</v>
      </c>
      <c r="E788">
        <f t="shared" si="24"/>
        <v>-5.904465867831612</v>
      </c>
      <c r="F788">
        <f t="shared" si="25"/>
        <v>-0.99999875395383708</v>
      </c>
    </row>
    <row r="789" spans="1:6" x14ac:dyDescent="0.2">
      <c r="A789" t="s">
        <v>787</v>
      </c>
      <c r="B789" t="s">
        <v>2316</v>
      </c>
      <c r="C789">
        <v>993.79787858646205</v>
      </c>
      <c r="D789">
        <v>1987.59632529345</v>
      </c>
      <c r="E789">
        <f t="shared" si="24"/>
        <v>0.30103011979967292</v>
      </c>
      <c r="F789">
        <f t="shared" si="25"/>
        <v>1.0000005716660683</v>
      </c>
    </row>
    <row r="790" spans="1:6" x14ac:dyDescent="0.2">
      <c r="A790" t="s">
        <v>788</v>
      </c>
      <c r="B790" t="s">
        <v>2317</v>
      </c>
      <c r="C790">
        <v>1998.2090362740901</v>
      </c>
      <c r="D790">
        <v>1.46444503885235E-2</v>
      </c>
      <c r="E790">
        <f t="shared" si="24"/>
        <v>-5.1349678415047206</v>
      </c>
      <c r="F790">
        <f t="shared" si="25"/>
        <v>-0.99999267121200908</v>
      </c>
    </row>
    <row r="791" spans="1:6" x14ac:dyDescent="0.2">
      <c r="A791" t="s">
        <v>789</v>
      </c>
      <c r="B791" t="s">
        <v>2318</v>
      </c>
      <c r="C791">
        <v>998.20903627409302</v>
      </c>
      <c r="D791">
        <v>1.2407234421402701E-2</v>
      </c>
      <c r="E791">
        <f t="shared" si="24"/>
        <v>-4.9055465091585111</v>
      </c>
      <c r="F791">
        <f t="shared" si="25"/>
        <v>-0.99998757050480358</v>
      </c>
    </row>
    <row r="792" spans="1:6" x14ac:dyDescent="0.2">
      <c r="A792" t="s">
        <v>790</v>
      </c>
      <c r="B792" t="s">
        <v>2319</v>
      </c>
      <c r="C792">
        <v>1000</v>
      </c>
      <c r="D792">
        <v>1.2563972889877401E-2</v>
      </c>
      <c r="E792">
        <f t="shared" si="24"/>
        <v>-4.9008730093786683</v>
      </c>
      <c r="F792">
        <f t="shared" si="25"/>
        <v>-0.99998743602711015</v>
      </c>
    </row>
    <row r="793" spans="1:6" x14ac:dyDescent="0.2">
      <c r="A793" t="s">
        <v>791</v>
      </c>
      <c r="B793" t="s">
        <v>2320</v>
      </c>
      <c r="C793">
        <v>1000</v>
      </c>
      <c r="D793">
        <v>0.30511057270762798</v>
      </c>
      <c r="E793">
        <f t="shared" si="24"/>
        <v>-3.5155427429015926</v>
      </c>
      <c r="F793">
        <f t="shared" si="25"/>
        <v>-0.99969488942729245</v>
      </c>
    </row>
    <row r="794" spans="1:6" x14ac:dyDescent="0.2">
      <c r="A794" t="s">
        <v>792</v>
      </c>
      <c r="B794" t="s">
        <v>2321</v>
      </c>
      <c r="C794">
        <v>139.252438135034</v>
      </c>
      <c r="D794" s="1">
        <v>4.8508390607617598E-5</v>
      </c>
      <c r="E794">
        <f t="shared" si="24"/>
        <v>-6.4579859418406054</v>
      </c>
      <c r="F794">
        <f t="shared" si="25"/>
        <v>-0.99999965165140903</v>
      </c>
    </row>
    <row r="795" spans="1:6" x14ac:dyDescent="0.2">
      <c r="A795" t="s">
        <v>793</v>
      </c>
      <c r="B795" t="s">
        <v>2322</v>
      </c>
      <c r="C795" s="1">
        <v>7.7426941413882804E-8</v>
      </c>
      <c r="D795">
        <v>2.0566526782747301E-4</v>
      </c>
      <c r="E795">
        <f t="shared" si="24"/>
        <v>3.4242688461227053</v>
      </c>
      <c r="F795">
        <f t="shared" si="25"/>
        <v>2655.2493805979971</v>
      </c>
    </row>
    <row r="796" spans="1:6" x14ac:dyDescent="0.2">
      <c r="A796" t="s">
        <v>794</v>
      </c>
      <c r="B796" t="s">
        <v>2323</v>
      </c>
      <c r="C796">
        <v>869.79953860931198</v>
      </c>
      <c r="D796">
        <v>1.23359439194007E-3</v>
      </c>
      <c r="E796">
        <f t="shared" si="24"/>
        <v>-5.8482467865953316</v>
      </c>
      <c r="F796">
        <f t="shared" si="25"/>
        <v>-0.99999858174862466</v>
      </c>
    </row>
    <row r="797" spans="1:6" x14ac:dyDescent="0.2">
      <c r="A797" t="s">
        <v>795</v>
      </c>
      <c r="B797" t="s">
        <v>2324</v>
      </c>
      <c r="C797">
        <v>101.87630549821201</v>
      </c>
      <c r="D797" s="1">
        <v>9.3037595063846096E-5</v>
      </c>
      <c r="E797">
        <f t="shared" si="24"/>
        <v>-6.0394147113109051</v>
      </c>
      <c r="F797">
        <f t="shared" si="25"/>
        <v>-0.99999908675923599</v>
      </c>
    </row>
    <row r="798" spans="1:6" x14ac:dyDescent="0.2">
      <c r="A798" t="s">
        <v>796</v>
      </c>
      <c r="B798" t="s">
        <v>2325</v>
      </c>
      <c r="C798">
        <v>332.73634542469898</v>
      </c>
      <c r="D798">
        <v>2.0562772973642401E-4</v>
      </c>
      <c r="E798">
        <f t="shared" si="24"/>
        <v>-6.2090185616198159</v>
      </c>
      <c r="F798">
        <f t="shared" si="25"/>
        <v>-0.99999938201001326</v>
      </c>
    </row>
    <row r="799" spans="1:6" x14ac:dyDescent="0.2">
      <c r="A799" t="s">
        <v>797</v>
      </c>
      <c r="B799" t="s">
        <v>2326</v>
      </c>
      <c r="C799">
        <v>1000</v>
      </c>
      <c r="D799">
        <v>2.5614814752302297E-4</v>
      </c>
      <c r="E799">
        <f t="shared" si="24"/>
        <v>-6.5915087806152952</v>
      </c>
      <c r="F799">
        <f t="shared" si="25"/>
        <v>-0.99999974385185253</v>
      </c>
    </row>
    <row r="800" spans="1:6" x14ac:dyDescent="0.2">
      <c r="A800" t="s">
        <v>798</v>
      </c>
      <c r="B800" t="s">
        <v>2327</v>
      </c>
      <c r="C800">
        <v>1000</v>
      </c>
      <c r="D800">
        <v>0.305110572691494</v>
      </c>
      <c r="E800">
        <f t="shared" si="24"/>
        <v>-3.5155427429245574</v>
      </c>
      <c r="F800">
        <f t="shared" si="25"/>
        <v>-0.99969488942730844</v>
      </c>
    </row>
    <row r="801" spans="1:6" x14ac:dyDescent="0.2">
      <c r="A801" t="s">
        <v>799</v>
      </c>
      <c r="B801" t="s">
        <v>2328</v>
      </c>
      <c r="C801">
        <v>274.44422221941102</v>
      </c>
      <c r="D801">
        <v>2.35979300229549E-4</v>
      </c>
      <c r="E801">
        <f t="shared" si="24"/>
        <v>-6.0655801832152934</v>
      </c>
      <c r="F801">
        <f t="shared" si="25"/>
        <v>-0.99999914015569979</v>
      </c>
    </row>
    <row r="802" spans="1:6" x14ac:dyDescent="0.2">
      <c r="A802" t="s">
        <v>800</v>
      </c>
      <c r="B802" t="s">
        <v>2329</v>
      </c>
      <c r="C802">
        <v>267.37037452560401</v>
      </c>
      <c r="D802">
        <v>6.3067148268987697E-4</v>
      </c>
      <c r="E802">
        <f t="shared" si="24"/>
        <v>-5.6273100906230642</v>
      </c>
      <c r="F802">
        <f t="shared" si="25"/>
        <v>-0.99999764120657053</v>
      </c>
    </row>
    <row r="803" spans="1:6" x14ac:dyDescent="0.2">
      <c r="A803" t="s">
        <v>801</v>
      </c>
      <c r="B803" t="s">
        <v>2330</v>
      </c>
      <c r="C803">
        <v>191.61005462431501</v>
      </c>
      <c r="D803">
        <v>5.8633953903876996E-4</v>
      </c>
      <c r="E803">
        <f t="shared" si="24"/>
        <v>-5.5142691134340875</v>
      </c>
      <c r="F803">
        <f t="shared" si="25"/>
        <v>-0.99999693993334438</v>
      </c>
    </row>
    <row r="804" spans="1:6" x14ac:dyDescent="0.2">
      <c r="A804" t="s">
        <v>802</v>
      </c>
      <c r="B804" t="s">
        <v>2331</v>
      </c>
      <c r="C804">
        <v>250.825067665804</v>
      </c>
      <c r="D804">
        <v>4.9471754129578899E-3</v>
      </c>
      <c r="E804">
        <f t="shared" si="24"/>
        <v>-4.7050136285783983</v>
      </c>
      <c r="F804">
        <f t="shared" si="25"/>
        <v>-0.99998027639159437</v>
      </c>
    </row>
    <row r="805" spans="1:6" x14ac:dyDescent="0.2">
      <c r="A805" t="s">
        <v>803</v>
      </c>
      <c r="B805" t="s">
        <v>2332</v>
      </c>
      <c r="C805">
        <v>250.82506766580499</v>
      </c>
      <c r="D805">
        <v>4.9751071385469598E-3</v>
      </c>
      <c r="E805">
        <f t="shared" si="24"/>
        <v>-4.7025685003987601</v>
      </c>
      <c r="F805">
        <f t="shared" si="25"/>
        <v>-0.99998016503220821</v>
      </c>
    </row>
    <row r="806" spans="1:6" x14ac:dyDescent="0.2">
      <c r="A806" t="s">
        <v>804</v>
      </c>
      <c r="B806" t="s">
        <v>2333</v>
      </c>
      <c r="C806" s="1">
        <v>8.0410700320498997E-10</v>
      </c>
      <c r="D806">
        <v>1999.9999919598799</v>
      </c>
      <c r="E806">
        <f t="shared" si="24"/>
        <v>12.395715609291786</v>
      </c>
      <c r="F806">
        <f t="shared" si="25"/>
        <v>2487228063876.4131</v>
      </c>
    </row>
    <row r="807" spans="1:6" x14ac:dyDescent="0.2">
      <c r="A807" t="s">
        <v>805</v>
      </c>
      <c r="B807" t="s">
        <v>2334</v>
      </c>
      <c r="C807">
        <v>628.04809212809403</v>
      </c>
      <c r="D807">
        <v>1999.7110225045401</v>
      </c>
      <c r="E807">
        <f t="shared" si="24"/>
        <v>0.50297433980648243</v>
      </c>
      <c r="F807">
        <f t="shared" si="25"/>
        <v>2.1840093896769415</v>
      </c>
    </row>
    <row r="808" spans="1:6" x14ac:dyDescent="0.2">
      <c r="A808" t="s">
        <v>806</v>
      </c>
      <c r="B808" t="s">
        <v>2335</v>
      </c>
      <c r="C808">
        <v>503.14774073558601</v>
      </c>
      <c r="D808">
        <v>1.5930947166861701E-4</v>
      </c>
      <c r="E808">
        <f t="shared" si="24"/>
        <v>-6.4994539295922307</v>
      </c>
      <c r="F808">
        <f t="shared" si="25"/>
        <v>-0.99999968337436751</v>
      </c>
    </row>
    <row r="809" spans="1:6" x14ac:dyDescent="0.2">
      <c r="A809" t="s">
        <v>807</v>
      </c>
      <c r="B809" t="s">
        <v>2336</v>
      </c>
      <c r="C809">
        <v>999.10060584740302</v>
      </c>
      <c r="D809">
        <v>1.26471774510006E-3</v>
      </c>
      <c r="E809">
        <f t="shared" si="24"/>
        <v>-5.8976156101903676</v>
      </c>
      <c r="F809">
        <f t="shared" si="25"/>
        <v>-0.99999873414375118</v>
      </c>
    </row>
    <row r="810" spans="1:6" x14ac:dyDescent="0.2">
      <c r="A810" t="s">
        <v>808</v>
      </c>
      <c r="B810" t="s">
        <v>2337</v>
      </c>
      <c r="C810">
        <v>998.20903627409302</v>
      </c>
      <c r="D810">
        <v>3.5993666991665E-3</v>
      </c>
      <c r="E810">
        <f t="shared" si="24"/>
        <v>-5.4429954026844918</v>
      </c>
      <c r="F810">
        <f t="shared" si="25"/>
        <v>-0.99999639417539976</v>
      </c>
    </row>
    <row r="811" spans="1:6" x14ac:dyDescent="0.2">
      <c r="A811" t="s">
        <v>809</v>
      </c>
      <c r="B811" t="s">
        <v>2338</v>
      </c>
      <c r="C811">
        <v>1000</v>
      </c>
      <c r="D811" s="1">
        <v>1.3405585082564201E-7</v>
      </c>
      <c r="E811">
        <f t="shared" si="24"/>
        <v>-9.8727142233810987</v>
      </c>
      <c r="F811">
        <f t="shared" si="25"/>
        <v>-0.99999999986594412</v>
      </c>
    </row>
    <row r="812" spans="1:6" x14ac:dyDescent="0.2">
      <c r="A812" t="s">
        <v>810</v>
      </c>
      <c r="B812" t="s">
        <v>2339</v>
      </c>
      <c r="C812">
        <v>628.04809212809698</v>
      </c>
      <c r="D812">
        <v>2.6233488367866098E-4</v>
      </c>
      <c r="E812">
        <f t="shared" si="24"/>
        <v>-6.3791368564179391</v>
      </c>
      <c r="F812">
        <f t="shared" si="25"/>
        <v>-0.99999958230128072</v>
      </c>
    </row>
    <row r="813" spans="1:6" x14ac:dyDescent="0.2">
      <c r="A813" t="s">
        <v>811</v>
      </c>
      <c r="B813" t="s">
        <v>2340</v>
      </c>
      <c r="C813">
        <v>998.20903627409098</v>
      </c>
      <c r="D813" s="1">
        <v>2.8296240677239099E-5</v>
      </c>
      <c r="E813">
        <f t="shared" si="24"/>
        <v>-7.5474927562087784</v>
      </c>
      <c r="F813">
        <f t="shared" si="25"/>
        <v>-0.99999997165299093</v>
      </c>
    </row>
    <row r="814" spans="1:6" x14ac:dyDescent="0.2">
      <c r="A814" t="s">
        <v>812</v>
      </c>
      <c r="B814" t="s">
        <v>2341</v>
      </c>
      <c r="C814">
        <v>999.86030851653402</v>
      </c>
      <c r="D814">
        <v>2.8937218731117601E-3</v>
      </c>
      <c r="E814">
        <f t="shared" si="24"/>
        <v>-5.5384825414682268</v>
      </c>
      <c r="F814">
        <f t="shared" si="25"/>
        <v>-0.99999710587384216</v>
      </c>
    </row>
    <row r="815" spans="1:6" x14ac:dyDescent="0.2">
      <c r="A815" t="s">
        <v>813</v>
      </c>
      <c r="B815" t="s">
        <v>2342</v>
      </c>
      <c r="C815">
        <v>1000</v>
      </c>
      <c r="D815">
        <v>7.7894707844587399E-3</v>
      </c>
      <c r="E815">
        <f t="shared" si="24"/>
        <v>-5.1084920472306692</v>
      </c>
      <c r="F815">
        <f t="shared" si="25"/>
        <v>-0.9999922105292155</v>
      </c>
    </row>
    <row r="816" spans="1:6" x14ac:dyDescent="0.2">
      <c r="A816" t="s">
        <v>814</v>
      </c>
      <c r="B816" t="s">
        <v>2343</v>
      </c>
      <c r="C816">
        <v>999.86030851653402</v>
      </c>
      <c r="D816">
        <v>2.8937218731894402E-3</v>
      </c>
      <c r="E816">
        <f t="shared" si="24"/>
        <v>-5.5384825414565686</v>
      </c>
      <c r="F816">
        <f t="shared" si="25"/>
        <v>-0.99999710587384205</v>
      </c>
    </row>
    <row r="817" spans="1:6" x14ac:dyDescent="0.2">
      <c r="A817" t="s">
        <v>815</v>
      </c>
      <c r="B817" t="s">
        <v>2344</v>
      </c>
      <c r="C817" s="1">
        <v>1.1488762083899901E-6</v>
      </c>
      <c r="D817" s="1">
        <v>1.1486810138184E-6</v>
      </c>
      <c r="E817">
        <f t="shared" si="24"/>
        <v>-7.3793091767011677E-5</v>
      </c>
      <c r="F817">
        <f t="shared" si="25"/>
        <v>-1.6990043835419068E-4</v>
      </c>
    </row>
    <row r="818" spans="1:6" x14ac:dyDescent="0.2">
      <c r="A818" t="s">
        <v>816</v>
      </c>
      <c r="B818" t="s">
        <v>2345</v>
      </c>
      <c r="C818" s="1">
        <v>2.2423016048378499E-5</v>
      </c>
      <c r="D818">
        <v>1999.7757922629601</v>
      </c>
      <c r="E818">
        <f t="shared" si="24"/>
        <v>7.9502872790702748</v>
      </c>
      <c r="F818">
        <f t="shared" si="25"/>
        <v>89184067.185081989</v>
      </c>
    </row>
    <row r="819" spans="1:6" x14ac:dyDescent="0.2">
      <c r="A819" t="s">
        <v>817</v>
      </c>
      <c r="B819" t="s">
        <v>2346</v>
      </c>
      <c r="C819">
        <v>1000</v>
      </c>
      <c r="D819">
        <v>0.15255528635451299</v>
      </c>
      <c r="E819">
        <f t="shared" si="24"/>
        <v>-3.8165727385635821</v>
      </c>
      <c r="F819">
        <f t="shared" si="25"/>
        <v>-0.99984744471364551</v>
      </c>
    </row>
    <row r="820" spans="1:6" x14ac:dyDescent="0.2">
      <c r="A820" t="s">
        <v>818</v>
      </c>
      <c r="B820" t="s">
        <v>2347</v>
      </c>
      <c r="C820">
        <v>736.43384405331801</v>
      </c>
      <c r="D820">
        <v>2.4498702876718498E-4</v>
      </c>
      <c r="E820">
        <f t="shared" si="24"/>
        <v>-6.4779906484682348</v>
      </c>
      <c r="F820">
        <f t="shared" si="25"/>
        <v>-0.9999996673332836</v>
      </c>
    </row>
    <row r="821" spans="1:6" x14ac:dyDescent="0.2">
      <c r="A821" t="s">
        <v>819</v>
      </c>
      <c r="B821" t="s">
        <v>2348</v>
      </c>
      <c r="C821">
        <v>998.20903627409302</v>
      </c>
      <c r="D821">
        <v>4.3259074918877699E-4</v>
      </c>
      <c r="E821">
        <f t="shared" si="24"/>
        <v>-6.3631442690345601</v>
      </c>
      <c r="F821">
        <f t="shared" si="25"/>
        <v>-0.99999956663310652</v>
      </c>
    </row>
    <row r="822" spans="1:6" x14ac:dyDescent="0.2">
      <c r="A822" t="s">
        <v>820</v>
      </c>
      <c r="B822" t="s">
        <v>2349</v>
      </c>
      <c r="C822">
        <v>1000</v>
      </c>
      <c r="D822">
        <v>5.7844497898024204E-4</v>
      </c>
      <c r="E822">
        <f t="shared" si="24"/>
        <v>-6.2377379443375505</v>
      </c>
      <c r="F822">
        <f t="shared" si="25"/>
        <v>-0.99999942155502108</v>
      </c>
    </row>
    <row r="823" spans="1:6" x14ac:dyDescent="0.2">
      <c r="A823" t="s">
        <v>821</v>
      </c>
      <c r="B823" t="s">
        <v>2350</v>
      </c>
      <c r="C823">
        <v>1000.00000008145</v>
      </c>
      <c r="D823">
        <v>1999.9995928455701</v>
      </c>
      <c r="E823">
        <f t="shared" si="24"/>
        <v>0.30102990721613782</v>
      </c>
      <c r="F823">
        <f t="shared" si="25"/>
        <v>0.99999959268267002</v>
      </c>
    </row>
    <row r="824" spans="1:6" x14ac:dyDescent="0.2">
      <c r="A824" t="s">
        <v>822</v>
      </c>
      <c r="B824" t="s">
        <v>2351</v>
      </c>
      <c r="C824">
        <v>1000</v>
      </c>
      <c r="D824">
        <v>1.5298766637888799E-2</v>
      </c>
      <c r="E824">
        <f t="shared" si="24"/>
        <v>-4.8153435798980473</v>
      </c>
      <c r="F824">
        <f t="shared" si="25"/>
        <v>-0.99998470123336214</v>
      </c>
    </row>
    <row r="825" spans="1:6" x14ac:dyDescent="0.2">
      <c r="A825" t="s">
        <v>823</v>
      </c>
      <c r="B825" t="s">
        <v>2352</v>
      </c>
      <c r="C825">
        <v>999.98404070689799</v>
      </c>
      <c r="D825">
        <v>1.0129246012241201E-2</v>
      </c>
      <c r="E825">
        <f t="shared" si="24"/>
        <v>-4.9944159498011951</v>
      </c>
      <c r="F825">
        <f t="shared" si="25"/>
        <v>-0.99998987059232947</v>
      </c>
    </row>
    <row r="826" spans="1:6" x14ac:dyDescent="0.2">
      <c r="A826" t="s">
        <v>824</v>
      </c>
      <c r="B826" t="s">
        <v>2353</v>
      </c>
      <c r="C826" s="1">
        <v>5.97930238654953E-7</v>
      </c>
      <c r="D826" s="1">
        <v>2.9076664266863102E-7</v>
      </c>
      <c r="E826">
        <f t="shared" si="24"/>
        <v>-0.31310593452871754</v>
      </c>
      <c r="F826">
        <f t="shared" si="25"/>
        <v>-0.51371142587398921</v>
      </c>
    </row>
    <row r="827" spans="1:6" x14ac:dyDescent="0.2">
      <c r="A827" t="s">
        <v>825</v>
      </c>
      <c r="B827" t="s">
        <v>2354</v>
      </c>
      <c r="C827">
        <v>817.13921634064104</v>
      </c>
      <c r="D827">
        <v>8.8817901838655899E-4</v>
      </c>
      <c r="E827">
        <f t="shared" si="24"/>
        <v>-5.9637955442212816</v>
      </c>
      <c r="F827">
        <f t="shared" si="25"/>
        <v>-0.99999891306279198</v>
      </c>
    </row>
    <row r="828" spans="1:6" x14ac:dyDescent="0.2">
      <c r="A828" t="s">
        <v>826</v>
      </c>
      <c r="B828" t="s">
        <v>2355</v>
      </c>
      <c r="C828">
        <v>1000</v>
      </c>
      <c r="D828">
        <v>2.4651882102827701E-2</v>
      </c>
      <c r="E828">
        <f t="shared" si="24"/>
        <v>-4.6081499179417422</v>
      </c>
      <c r="F828">
        <f t="shared" si="25"/>
        <v>-0.99997534811789712</v>
      </c>
    </row>
    <row r="829" spans="1:6" x14ac:dyDescent="0.2">
      <c r="A829" t="s">
        <v>827</v>
      </c>
      <c r="B829" t="s">
        <v>2356</v>
      </c>
      <c r="C829">
        <v>1000</v>
      </c>
      <c r="D829">
        <v>0.152555286339426</v>
      </c>
      <c r="E829">
        <f t="shared" si="24"/>
        <v>-3.8165727386065318</v>
      </c>
      <c r="F829">
        <f t="shared" si="25"/>
        <v>-0.9998474447136606</v>
      </c>
    </row>
    <row r="830" spans="1:6" x14ac:dyDescent="0.2">
      <c r="A830" t="s">
        <v>828</v>
      </c>
      <c r="B830" t="s">
        <v>2357</v>
      </c>
      <c r="C830">
        <v>251.573870367795</v>
      </c>
      <c r="D830">
        <v>1.8702044388716201E-4</v>
      </c>
      <c r="E830">
        <f t="shared" si="24"/>
        <v>-6.1287764478225322</v>
      </c>
      <c r="F830">
        <f t="shared" si="25"/>
        <v>-0.99999925659829614</v>
      </c>
    </row>
    <row r="831" spans="1:6" x14ac:dyDescent="0.2">
      <c r="A831" t="s">
        <v>829</v>
      </c>
      <c r="B831" t="s">
        <v>2358</v>
      </c>
      <c r="C831">
        <v>2000</v>
      </c>
      <c r="D831">
        <v>0.29522767705356501</v>
      </c>
      <c r="E831">
        <f t="shared" si="24"/>
        <v>-3.8308729262928032</v>
      </c>
      <c r="F831">
        <f t="shared" si="25"/>
        <v>-0.99985238616147321</v>
      </c>
    </row>
    <row r="832" spans="1:6" x14ac:dyDescent="0.2">
      <c r="A832" t="s">
        <v>830</v>
      </c>
      <c r="B832" t="s">
        <v>2359</v>
      </c>
      <c r="C832">
        <v>1000</v>
      </c>
      <c r="D832">
        <v>3.8873026207495699E-2</v>
      </c>
      <c r="E832">
        <f t="shared" si="24"/>
        <v>-4.4103516488706944</v>
      </c>
      <c r="F832">
        <f t="shared" si="25"/>
        <v>-0.99996112697379247</v>
      </c>
    </row>
    <row r="833" spans="1:6" x14ac:dyDescent="0.2">
      <c r="A833" t="s">
        <v>831</v>
      </c>
      <c r="B833" t="s">
        <v>2360</v>
      </c>
      <c r="C833" s="1">
        <v>7.7426941413882804E-8</v>
      </c>
      <c r="D833" s="1">
        <v>3.7655389362178897E-8</v>
      </c>
      <c r="E833">
        <f t="shared" si="24"/>
        <v>-0.31306495517278782</v>
      </c>
      <c r="F833">
        <f t="shared" si="25"/>
        <v>-0.51366553827098804</v>
      </c>
    </row>
    <row r="834" spans="1:6" x14ac:dyDescent="0.2">
      <c r="A834" t="s">
        <v>832</v>
      </c>
      <c r="B834" t="s">
        <v>2361</v>
      </c>
      <c r="C834">
        <v>250.82506766580499</v>
      </c>
      <c r="D834">
        <v>4.9751071391592201E-3</v>
      </c>
      <c r="E834">
        <f t="shared" ref="E834:E897" si="26">LOG10((D834+0.000000000000001)/(C834+0.000000000000001))</f>
        <v>-4.7025685003453139</v>
      </c>
      <c r="F834">
        <f t="shared" ref="F834:F897" si="27">(D834-C834)/(C834+0.000000000000001)</f>
        <v>-0.99998016503220566</v>
      </c>
    </row>
    <row r="835" spans="1:6" x14ac:dyDescent="0.2">
      <c r="A835" t="s">
        <v>833</v>
      </c>
      <c r="B835" t="s">
        <v>2362</v>
      </c>
      <c r="C835">
        <v>1000</v>
      </c>
      <c r="D835">
        <v>7.6665603385084298E-3</v>
      </c>
      <c r="E835">
        <f t="shared" si="26"/>
        <v>-5.1153994419262672</v>
      </c>
      <c r="F835">
        <f t="shared" si="27"/>
        <v>-0.99999233343966143</v>
      </c>
    </row>
    <row r="836" spans="1:6" x14ac:dyDescent="0.2">
      <c r="A836" t="s">
        <v>834</v>
      </c>
      <c r="B836" t="s">
        <v>2363</v>
      </c>
      <c r="C836">
        <v>998.31848676942604</v>
      </c>
      <c r="D836">
        <v>1.5757199096547701E-3</v>
      </c>
      <c r="E836">
        <f t="shared" si="26"/>
        <v>-5.8017900909325846</v>
      </c>
      <c r="F836">
        <f t="shared" si="27"/>
        <v>-0.9999984216260337</v>
      </c>
    </row>
    <row r="837" spans="1:6" x14ac:dyDescent="0.2">
      <c r="A837" t="s">
        <v>835</v>
      </c>
      <c r="B837" t="s">
        <v>2364</v>
      </c>
      <c r="C837">
        <v>1000</v>
      </c>
      <c r="D837">
        <v>6.28756515468065E-4</v>
      </c>
      <c r="E837">
        <f t="shared" si="26"/>
        <v>-6.2015175015501702</v>
      </c>
      <c r="F837">
        <f t="shared" si="27"/>
        <v>-0.99999937124348459</v>
      </c>
    </row>
    <row r="838" spans="1:6" x14ac:dyDescent="0.2">
      <c r="A838" t="s">
        <v>836</v>
      </c>
      <c r="B838" t="s">
        <v>2365</v>
      </c>
      <c r="C838">
        <v>263.06200600022498</v>
      </c>
      <c r="D838">
        <v>2.60938119626075E-4</v>
      </c>
      <c r="E838">
        <f t="shared" si="26"/>
        <v>-6.0035205990921812</v>
      </c>
      <c r="F838">
        <f t="shared" si="27"/>
        <v>-0.99999900807371001</v>
      </c>
    </row>
    <row r="839" spans="1:6" x14ac:dyDescent="0.2">
      <c r="A839" t="s">
        <v>837</v>
      </c>
      <c r="B839" t="s">
        <v>2366</v>
      </c>
      <c r="C839">
        <v>516.39702400338001</v>
      </c>
      <c r="D839">
        <v>7.43039189114053E-4</v>
      </c>
      <c r="E839">
        <f t="shared" si="26"/>
        <v>-5.8419720109885347</v>
      </c>
      <c r="F839">
        <f t="shared" si="27"/>
        <v>-0.99999856110869234</v>
      </c>
    </row>
    <row r="840" spans="1:6" x14ac:dyDescent="0.2">
      <c r="A840" t="s">
        <v>838</v>
      </c>
      <c r="B840" t="s">
        <v>2367</v>
      </c>
      <c r="C840">
        <v>1000</v>
      </c>
      <c r="D840">
        <v>1.1622738550585199E-2</v>
      </c>
      <c r="E840">
        <f t="shared" si="26"/>
        <v>-4.9346915313879336</v>
      </c>
      <c r="F840">
        <f t="shared" si="27"/>
        <v>-0.9999883772614494</v>
      </c>
    </row>
    <row r="841" spans="1:6" x14ac:dyDescent="0.2">
      <c r="A841" t="s">
        <v>839</v>
      </c>
      <c r="B841" t="s">
        <v>2368</v>
      </c>
      <c r="C841">
        <v>2000</v>
      </c>
      <c r="D841">
        <v>0.49826532370194498</v>
      </c>
      <c r="E841">
        <f t="shared" si="26"/>
        <v>-3.6035693317498358</v>
      </c>
      <c r="F841">
        <f t="shared" si="27"/>
        <v>-0.99975086733814911</v>
      </c>
    </row>
    <row r="842" spans="1:6" x14ac:dyDescent="0.2">
      <c r="A842" t="s">
        <v>840</v>
      </c>
      <c r="B842" t="s">
        <v>2369</v>
      </c>
      <c r="C842">
        <v>2000</v>
      </c>
      <c r="D842">
        <v>7.2264402791930193E-2</v>
      </c>
      <c r="E842">
        <f t="shared" si="26"/>
        <v>-4.4421055777346234</v>
      </c>
      <c r="F842">
        <f t="shared" si="27"/>
        <v>-0.99996386779860402</v>
      </c>
    </row>
    <row r="843" spans="1:6" x14ac:dyDescent="0.2">
      <c r="A843" t="s">
        <v>841</v>
      </c>
      <c r="B843" t="s">
        <v>2370</v>
      </c>
      <c r="C843">
        <v>1018.23663593277</v>
      </c>
      <c r="D843">
        <v>7.92790885302142E-3</v>
      </c>
      <c r="E843">
        <f t="shared" si="26"/>
        <v>-5.1086900703707663</v>
      </c>
      <c r="F843">
        <f t="shared" si="27"/>
        <v>-0.99999221408013295</v>
      </c>
    </row>
    <row r="844" spans="1:6" x14ac:dyDescent="0.2">
      <c r="A844" t="s">
        <v>842</v>
      </c>
      <c r="B844" t="s">
        <v>2371</v>
      </c>
      <c r="C844">
        <v>3.84299073402872E-4</v>
      </c>
      <c r="D844">
        <v>3.84236498272167E-4</v>
      </c>
      <c r="E844">
        <f t="shared" si="26"/>
        <v>-7.072160360853947E-5</v>
      </c>
      <c r="F844">
        <f t="shared" si="27"/>
        <v>-1.6282925209979522E-4</v>
      </c>
    </row>
    <row r="845" spans="1:6" x14ac:dyDescent="0.2">
      <c r="A845" t="s">
        <v>843</v>
      </c>
      <c r="B845" t="s">
        <v>2372</v>
      </c>
      <c r="C845">
        <v>1000</v>
      </c>
      <c r="D845">
        <v>7.1006451554911398E-4</v>
      </c>
      <c r="E845">
        <f t="shared" si="26"/>
        <v>-6.148702190049236</v>
      </c>
      <c r="F845">
        <f t="shared" si="27"/>
        <v>-0.99999928993548437</v>
      </c>
    </row>
    <row r="846" spans="1:6" x14ac:dyDescent="0.2">
      <c r="A846" t="s">
        <v>844</v>
      </c>
      <c r="B846" t="s">
        <v>2373</v>
      </c>
      <c r="C846">
        <v>705.37099708849803</v>
      </c>
      <c r="D846">
        <v>8.1135950466038097E-4</v>
      </c>
      <c r="E846">
        <f t="shared" si="26"/>
        <v>-5.9392042706411834</v>
      </c>
      <c r="F846">
        <f t="shared" si="27"/>
        <v>-0.99999884974076347</v>
      </c>
    </row>
    <row r="847" spans="1:6" x14ac:dyDescent="0.2">
      <c r="A847" t="s">
        <v>845</v>
      </c>
      <c r="B847" t="s">
        <v>2374</v>
      </c>
      <c r="C847">
        <v>178.86282119833001</v>
      </c>
      <c r="D847">
        <v>1.8706275072819E-4</v>
      </c>
      <c r="E847">
        <f t="shared" si="26"/>
        <v>-5.980532760294734</v>
      </c>
      <c r="F847">
        <f t="shared" si="27"/>
        <v>-0.99999895415520401</v>
      </c>
    </row>
    <row r="848" spans="1:6" x14ac:dyDescent="0.2">
      <c r="A848" t="s">
        <v>846</v>
      </c>
      <c r="B848" t="s">
        <v>2375</v>
      </c>
      <c r="C848">
        <v>482.214512691538</v>
      </c>
      <c r="D848">
        <v>2.03927762516534E-3</v>
      </c>
      <c r="E848">
        <f t="shared" si="26"/>
        <v>-5.3737639225231968</v>
      </c>
      <c r="F848">
        <f t="shared" si="27"/>
        <v>-0.99999577101565484</v>
      </c>
    </row>
    <row r="849" spans="1:6" x14ac:dyDescent="0.2">
      <c r="A849" t="s">
        <v>847</v>
      </c>
      <c r="B849" t="s">
        <v>2376</v>
      </c>
      <c r="C849">
        <v>1000</v>
      </c>
      <c r="D849">
        <v>1.52987666374392E-2</v>
      </c>
      <c r="E849">
        <f t="shared" si="26"/>
        <v>-4.8153435799108104</v>
      </c>
      <c r="F849">
        <f t="shared" si="27"/>
        <v>-0.99998470123336258</v>
      </c>
    </row>
    <row r="850" spans="1:6" x14ac:dyDescent="0.2">
      <c r="A850" t="s">
        <v>848</v>
      </c>
      <c r="B850" t="s">
        <v>2377</v>
      </c>
      <c r="C850">
        <v>1000</v>
      </c>
      <c r="D850">
        <v>1.8171133154073899E-2</v>
      </c>
      <c r="E850">
        <f t="shared" si="26"/>
        <v>-4.7406179891907474</v>
      </c>
      <c r="F850">
        <f t="shared" si="27"/>
        <v>-0.99998182886684595</v>
      </c>
    </row>
    <row r="851" spans="1:6" x14ac:dyDescent="0.2">
      <c r="A851" t="s">
        <v>849</v>
      </c>
      <c r="B851" t="s">
        <v>2378</v>
      </c>
      <c r="C851">
        <v>1000</v>
      </c>
      <c r="D851">
        <v>252.40918109035701</v>
      </c>
      <c r="E851">
        <f t="shared" si="26"/>
        <v>-0.5978948521839953</v>
      </c>
      <c r="F851">
        <f t="shared" si="27"/>
        <v>-0.74759081890964296</v>
      </c>
    </row>
    <row r="852" spans="1:6" x14ac:dyDescent="0.2">
      <c r="A852" t="s">
        <v>850</v>
      </c>
      <c r="B852" t="s">
        <v>2379</v>
      </c>
      <c r="C852">
        <v>274.44422221941301</v>
      </c>
      <c r="D852">
        <v>2.3380729104799399E-4</v>
      </c>
      <c r="E852">
        <f t="shared" si="26"/>
        <v>-6.0695960420796764</v>
      </c>
      <c r="F852">
        <f t="shared" si="27"/>
        <v>-0.99999914806990953</v>
      </c>
    </row>
    <row r="853" spans="1:6" x14ac:dyDescent="0.2">
      <c r="A853" t="s">
        <v>851</v>
      </c>
      <c r="B853" t="s">
        <v>2380</v>
      </c>
      <c r="C853">
        <v>274.44422221941301</v>
      </c>
      <c r="D853">
        <v>2.3380729102020399E-4</v>
      </c>
      <c r="E853">
        <f t="shared" si="26"/>
        <v>-6.0695960421312956</v>
      </c>
      <c r="F853">
        <f t="shared" si="27"/>
        <v>-0.99999914806990975</v>
      </c>
    </row>
    <row r="854" spans="1:6" x14ac:dyDescent="0.2">
      <c r="A854" t="s">
        <v>852</v>
      </c>
      <c r="B854" t="s">
        <v>2381</v>
      </c>
      <c r="C854">
        <v>1000</v>
      </c>
      <c r="D854">
        <v>8.84362845480169E-2</v>
      </c>
      <c r="E854">
        <f t="shared" si="26"/>
        <v>-4.0533695116178494</v>
      </c>
      <c r="F854">
        <f t="shared" si="27"/>
        <v>-0.99991156371545198</v>
      </c>
    </row>
    <row r="855" spans="1:6" x14ac:dyDescent="0.2">
      <c r="A855" t="s">
        <v>853</v>
      </c>
      <c r="B855" t="s">
        <v>2382</v>
      </c>
      <c r="C855">
        <v>1000</v>
      </c>
      <c r="D855">
        <v>6.2875651537030997E-4</v>
      </c>
      <c r="E855">
        <f t="shared" si="26"/>
        <v>-6.2015175016176913</v>
      </c>
      <c r="F855">
        <f t="shared" si="27"/>
        <v>-0.99999937124348459</v>
      </c>
    </row>
    <row r="856" spans="1:6" x14ac:dyDescent="0.2">
      <c r="A856" t="s">
        <v>854</v>
      </c>
      <c r="B856" t="s">
        <v>2383</v>
      </c>
      <c r="C856">
        <v>1000</v>
      </c>
      <c r="D856">
        <v>6.2875651541544097E-4</v>
      </c>
      <c r="E856">
        <f t="shared" si="26"/>
        <v>-6.201517501586518</v>
      </c>
      <c r="F856">
        <f t="shared" si="27"/>
        <v>-0.99999937124348459</v>
      </c>
    </row>
    <row r="857" spans="1:6" x14ac:dyDescent="0.2">
      <c r="A857" t="s">
        <v>855</v>
      </c>
      <c r="B857" t="s">
        <v>2384</v>
      </c>
      <c r="C857">
        <v>858.81780950499103</v>
      </c>
      <c r="D857">
        <v>4.3181761375599202E-4</v>
      </c>
      <c r="E857">
        <f t="shared" si="26"/>
        <v>-6.298600688775962</v>
      </c>
      <c r="F857">
        <f t="shared" si="27"/>
        <v>-0.99999949719532022</v>
      </c>
    </row>
    <row r="858" spans="1:6" x14ac:dyDescent="0.2">
      <c r="A858" t="s">
        <v>856</v>
      </c>
      <c r="B858" t="s">
        <v>2385</v>
      </c>
      <c r="C858">
        <v>1000</v>
      </c>
      <c r="D858">
        <v>0.15255528635285001</v>
      </c>
      <c r="E858">
        <f t="shared" si="26"/>
        <v>-3.8165727385683166</v>
      </c>
      <c r="F858">
        <f t="shared" si="27"/>
        <v>-0.99984744471364717</v>
      </c>
    </row>
    <row r="859" spans="1:6" x14ac:dyDescent="0.2">
      <c r="A859" t="s">
        <v>857</v>
      </c>
      <c r="B859" t="s">
        <v>2386</v>
      </c>
      <c r="C859">
        <v>1000</v>
      </c>
      <c r="D859">
        <v>3.09267338217303E-3</v>
      </c>
      <c r="E859">
        <f t="shared" si="26"/>
        <v>-5.5096659434981339</v>
      </c>
      <c r="F859">
        <f t="shared" si="27"/>
        <v>-0.99999690732661783</v>
      </c>
    </row>
    <row r="860" spans="1:6" x14ac:dyDescent="0.2">
      <c r="A860" t="s">
        <v>858</v>
      </c>
      <c r="B860" t="s">
        <v>2387</v>
      </c>
      <c r="C860">
        <v>1000</v>
      </c>
      <c r="D860">
        <v>5.7844497901576896E-4</v>
      </c>
      <c r="E860">
        <f t="shared" si="26"/>
        <v>-6.2377379443108776</v>
      </c>
      <c r="F860">
        <f t="shared" si="27"/>
        <v>-0.99999942155502097</v>
      </c>
    </row>
    <row r="861" spans="1:6" x14ac:dyDescent="0.2">
      <c r="A861" t="s">
        <v>859</v>
      </c>
      <c r="B861" t="s">
        <v>2388</v>
      </c>
      <c r="C861">
        <v>999.10060584740597</v>
      </c>
      <c r="D861">
        <v>2.4600685815482398E-3</v>
      </c>
      <c r="E861">
        <f t="shared" si="26"/>
        <v>-5.6086620078336713</v>
      </c>
      <c r="F861">
        <f t="shared" si="27"/>
        <v>-0.9999975377168554</v>
      </c>
    </row>
    <row r="862" spans="1:6" x14ac:dyDescent="0.2">
      <c r="A862" t="s">
        <v>860</v>
      </c>
      <c r="B862" t="s">
        <v>2389</v>
      </c>
      <c r="C862">
        <v>753.19915408817405</v>
      </c>
      <c r="D862">
        <v>3.0272753561533299E-4</v>
      </c>
      <c r="E862">
        <f t="shared" si="26"/>
        <v>-6.3958578981020526</v>
      </c>
      <c r="F862">
        <f t="shared" si="27"/>
        <v>-0.999999598077701</v>
      </c>
    </row>
    <row r="863" spans="1:6" x14ac:dyDescent="0.2">
      <c r="A863" t="s">
        <v>861</v>
      </c>
      <c r="B863" t="s">
        <v>2390</v>
      </c>
      <c r="C863">
        <v>115.764063533211</v>
      </c>
      <c r="D863" s="1">
        <v>9.4239240124638398E-5</v>
      </c>
      <c r="E863">
        <f t="shared" si="26"/>
        <v>-6.089341987286824</v>
      </c>
      <c r="F863">
        <f t="shared" si="27"/>
        <v>-0.99999918593700621</v>
      </c>
    </row>
    <row r="864" spans="1:6" x14ac:dyDescent="0.2">
      <c r="A864" t="s">
        <v>862</v>
      </c>
      <c r="B864" t="s">
        <v>2391</v>
      </c>
      <c r="C864">
        <v>143.288072524764</v>
      </c>
      <c r="D864">
        <v>1.5232416892183701E-4</v>
      </c>
      <c r="E864">
        <f t="shared" si="26"/>
        <v>-5.9734412233932774</v>
      </c>
      <c r="F864">
        <f t="shared" si="27"/>
        <v>-0.99999893693755371</v>
      </c>
    </row>
    <row r="865" spans="1:6" x14ac:dyDescent="0.2">
      <c r="A865" t="s">
        <v>863</v>
      </c>
      <c r="B865" t="s">
        <v>2392</v>
      </c>
      <c r="C865">
        <v>12.771363566464901</v>
      </c>
      <c r="D865" s="1">
        <v>5.5329187366726096E-6</v>
      </c>
      <c r="E865">
        <f t="shared" si="26"/>
        <v>-6.3632829765213215</v>
      </c>
      <c r="F865">
        <f t="shared" si="27"/>
        <v>-0.99999956677149549</v>
      </c>
    </row>
    <row r="866" spans="1:6" x14ac:dyDescent="0.2">
      <c r="A866" t="s">
        <v>864</v>
      </c>
      <c r="B866" t="s">
        <v>2393</v>
      </c>
      <c r="C866">
        <v>1000</v>
      </c>
      <c r="D866">
        <v>2.3694501614316302E-3</v>
      </c>
      <c r="E866">
        <f t="shared" si="26"/>
        <v>-5.6253524217366531</v>
      </c>
      <c r="F866">
        <f t="shared" si="27"/>
        <v>-0.99999763054983859</v>
      </c>
    </row>
    <row r="867" spans="1:6" x14ac:dyDescent="0.2">
      <c r="A867" t="s">
        <v>865</v>
      </c>
      <c r="B867" t="s">
        <v>2394</v>
      </c>
      <c r="C867">
        <v>1000</v>
      </c>
      <c r="D867">
        <v>1.9469806443218099E-3</v>
      </c>
      <c r="E867">
        <f t="shared" si="26"/>
        <v>-5.7106383659455977</v>
      </c>
      <c r="F867">
        <f t="shared" si="27"/>
        <v>-0.99999805301935563</v>
      </c>
    </row>
    <row r="868" spans="1:6" x14ac:dyDescent="0.2">
      <c r="A868" t="s">
        <v>866</v>
      </c>
      <c r="B868" t="s">
        <v>2395</v>
      </c>
      <c r="C868">
        <v>12.771363566464901</v>
      </c>
      <c r="D868" s="1">
        <v>5.5329187366726096E-6</v>
      </c>
      <c r="E868">
        <f t="shared" si="26"/>
        <v>-6.3632829765213215</v>
      </c>
      <c r="F868">
        <f t="shared" si="27"/>
        <v>-0.99999956677149549</v>
      </c>
    </row>
    <row r="869" spans="1:6" x14ac:dyDescent="0.2">
      <c r="A869" t="s">
        <v>867</v>
      </c>
      <c r="B869" t="s">
        <v>2396</v>
      </c>
      <c r="C869">
        <v>553.47154005442701</v>
      </c>
      <c r="D869">
        <v>1.9418485234945501E-4</v>
      </c>
      <c r="E869">
        <f t="shared" si="26"/>
        <v>-6.4548799448517649</v>
      </c>
      <c r="F869">
        <f t="shared" si="27"/>
        <v>-0.99999964915115169</v>
      </c>
    </row>
    <row r="870" spans="1:6" x14ac:dyDescent="0.2">
      <c r="A870" t="s">
        <v>868</v>
      </c>
      <c r="B870" t="s">
        <v>2397</v>
      </c>
      <c r="C870">
        <v>217.99034620472901</v>
      </c>
      <c r="D870" s="1">
        <v>7.2402731728415997E-6</v>
      </c>
      <c r="E870">
        <f t="shared" si="26"/>
        <v>-7.478682308777282</v>
      </c>
      <c r="F870">
        <f t="shared" si="27"/>
        <v>-0.99999996678626701</v>
      </c>
    </row>
    <row r="871" spans="1:6" x14ac:dyDescent="0.2">
      <c r="A871" t="s">
        <v>869</v>
      </c>
      <c r="B871" t="s">
        <v>2398</v>
      </c>
      <c r="C871">
        <v>212.99088519776899</v>
      </c>
      <c r="D871" s="1">
        <v>7.1768949867502798E-6</v>
      </c>
      <c r="E871">
        <f t="shared" si="26"/>
        <v>-7.4724244268083675</v>
      </c>
      <c r="F871">
        <f t="shared" si="27"/>
        <v>-0.99999996630421539</v>
      </c>
    </row>
    <row r="872" spans="1:6" x14ac:dyDescent="0.2">
      <c r="A872" t="s">
        <v>870</v>
      </c>
      <c r="B872" t="s">
        <v>2399</v>
      </c>
      <c r="C872">
        <v>12.771363566464901</v>
      </c>
      <c r="D872" s="1">
        <v>5.5329187366726096E-6</v>
      </c>
      <c r="E872">
        <f t="shared" si="26"/>
        <v>-6.3632829765213215</v>
      </c>
      <c r="F872">
        <f t="shared" si="27"/>
        <v>-0.99999956677149549</v>
      </c>
    </row>
    <row r="873" spans="1:6" x14ac:dyDescent="0.2">
      <c r="A873" t="s">
        <v>871</v>
      </c>
      <c r="B873" t="s">
        <v>2400</v>
      </c>
      <c r="C873">
        <v>12.771363566464901</v>
      </c>
      <c r="D873" s="1">
        <v>5.5329187366726096E-6</v>
      </c>
      <c r="E873">
        <f t="shared" si="26"/>
        <v>-6.3632829765213215</v>
      </c>
      <c r="F873">
        <f t="shared" si="27"/>
        <v>-0.99999956677149549</v>
      </c>
    </row>
    <row r="874" spans="1:6" x14ac:dyDescent="0.2">
      <c r="A874" t="s">
        <v>872</v>
      </c>
      <c r="B874" t="s">
        <v>2401</v>
      </c>
      <c r="C874">
        <v>1000</v>
      </c>
      <c r="D874">
        <v>2.3332964832088899E-2</v>
      </c>
      <c r="E874">
        <f t="shared" si="26"/>
        <v>-4.6320300735334206</v>
      </c>
      <c r="F874">
        <f t="shared" si="27"/>
        <v>-0.99997666703516785</v>
      </c>
    </row>
    <row r="875" spans="1:6" x14ac:dyDescent="0.2">
      <c r="A875" t="s">
        <v>873</v>
      </c>
      <c r="B875" t="s">
        <v>2402</v>
      </c>
      <c r="C875">
        <v>12.771363566464901</v>
      </c>
      <c r="D875" s="1">
        <v>5.5329187366726096E-6</v>
      </c>
      <c r="E875">
        <f t="shared" si="26"/>
        <v>-6.3632829765213215</v>
      </c>
      <c r="F875">
        <f t="shared" si="27"/>
        <v>-0.99999956677149549</v>
      </c>
    </row>
    <row r="876" spans="1:6" x14ac:dyDescent="0.2">
      <c r="A876" t="s">
        <v>874</v>
      </c>
      <c r="B876" t="s">
        <v>2403</v>
      </c>
      <c r="C876">
        <v>12.771363566464901</v>
      </c>
      <c r="D876" s="1">
        <v>5.5329187366726096E-6</v>
      </c>
      <c r="E876">
        <f t="shared" si="26"/>
        <v>-6.3632829765213215</v>
      </c>
      <c r="F876">
        <f t="shared" si="27"/>
        <v>-0.99999956677149549</v>
      </c>
    </row>
    <row r="877" spans="1:6" x14ac:dyDescent="0.2">
      <c r="A877" t="s">
        <v>875</v>
      </c>
      <c r="B877" t="s">
        <v>2404</v>
      </c>
      <c r="C877">
        <v>1000</v>
      </c>
      <c r="D877">
        <v>2.88833631893557E-2</v>
      </c>
      <c r="E877">
        <f t="shared" si="26"/>
        <v>-4.5393522387499514</v>
      </c>
      <c r="F877">
        <f t="shared" si="27"/>
        <v>-0.9999711166368106</v>
      </c>
    </row>
    <row r="878" spans="1:6" x14ac:dyDescent="0.2">
      <c r="A878" t="s">
        <v>876</v>
      </c>
      <c r="B878" t="s">
        <v>2405</v>
      </c>
      <c r="C878">
        <v>1000</v>
      </c>
      <c r="D878">
        <v>0.30511057272661901</v>
      </c>
      <c r="E878">
        <f t="shared" si="26"/>
        <v>-3.5155427428745605</v>
      </c>
      <c r="F878">
        <f t="shared" si="27"/>
        <v>-0.99969488942727347</v>
      </c>
    </row>
    <row r="879" spans="1:6" x14ac:dyDescent="0.2">
      <c r="A879" t="s">
        <v>877</v>
      </c>
      <c r="B879" t="s">
        <v>2406</v>
      </c>
      <c r="C879">
        <v>1000</v>
      </c>
      <c r="D879">
        <v>0.30511057267153802</v>
      </c>
      <c r="E879">
        <f t="shared" si="26"/>
        <v>-3.5155427429529631</v>
      </c>
      <c r="F879">
        <f t="shared" si="27"/>
        <v>-0.99969488942732843</v>
      </c>
    </row>
    <row r="880" spans="1:6" x14ac:dyDescent="0.2">
      <c r="A880" t="s">
        <v>878</v>
      </c>
      <c r="B880" t="s">
        <v>2407</v>
      </c>
      <c r="C880">
        <v>12.771363566464901</v>
      </c>
      <c r="D880" s="1">
        <v>5.5329187366726096E-6</v>
      </c>
      <c r="E880">
        <f t="shared" si="26"/>
        <v>-6.3632829765213215</v>
      </c>
      <c r="F880">
        <f t="shared" si="27"/>
        <v>-0.99999956677149549</v>
      </c>
    </row>
    <row r="881" spans="1:6" x14ac:dyDescent="0.2">
      <c r="A881" t="s">
        <v>879</v>
      </c>
      <c r="B881" t="s">
        <v>2408</v>
      </c>
      <c r="C881">
        <v>12.771363566464901</v>
      </c>
      <c r="D881" s="1">
        <v>5.5329187366726096E-6</v>
      </c>
      <c r="E881">
        <f t="shared" si="26"/>
        <v>-6.3632829765213215</v>
      </c>
      <c r="F881">
        <f t="shared" si="27"/>
        <v>-0.99999956677149549</v>
      </c>
    </row>
    <row r="882" spans="1:6" x14ac:dyDescent="0.2">
      <c r="A882" t="s">
        <v>880</v>
      </c>
      <c r="B882" t="s">
        <v>2409</v>
      </c>
      <c r="C882">
        <v>12.771363566464901</v>
      </c>
      <c r="D882" s="1">
        <v>5.5329187366726096E-6</v>
      </c>
      <c r="E882">
        <f t="shared" si="26"/>
        <v>-6.3632829765213215</v>
      </c>
      <c r="F882">
        <f t="shared" si="27"/>
        <v>-0.99999956677149549</v>
      </c>
    </row>
    <row r="883" spans="1:6" x14ac:dyDescent="0.2">
      <c r="A883" t="s">
        <v>881</v>
      </c>
      <c r="B883" t="s">
        <v>2216</v>
      </c>
      <c r="C883">
        <v>1000</v>
      </c>
      <c r="D883">
        <v>1.87511425206645E-2</v>
      </c>
      <c r="E883">
        <f t="shared" si="26"/>
        <v>-4.7269722652534059</v>
      </c>
      <c r="F883">
        <f t="shared" si="27"/>
        <v>-0.99998124885747941</v>
      </c>
    </row>
    <row r="884" spans="1:6" x14ac:dyDescent="0.2">
      <c r="A884" t="s">
        <v>882</v>
      </c>
      <c r="B884" t="s">
        <v>2410</v>
      </c>
      <c r="C884">
        <v>43.926540820888597</v>
      </c>
      <c r="D884" s="1">
        <v>2.4038296394474799E-5</v>
      </c>
      <c r="E884">
        <f t="shared" si="26"/>
        <v>-6.2618233184947414</v>
      </c>
      <c r="F884">
        <f t="shared" si="27"/>
        <v>-0.99999945276145252</v>
      </c>
    </row>
    <row r="885" spans="1:6" x14ac:dyDescent="0.2">
      <c r="A885" t="s">
        <v>883</v>
      </c>
      <c r="B885" t="s">
        <v>2411</v>
      </c>
      <c r="C885">
        <v>274.44422221941301</v>
      </c>
      <c r="D885">
        <v>2.35979300237332E-4</v>
      </c>
      <c r="E885">
        <f t="shared" si="26"/>
        <v>-6.0655801832009724</v>
      </c>
      <c r="F885">
        <f t="shared" si="27"/>
        <v>-0.99999914015569979</v>
      </c>
    </row>
    <row r="886" spans="1:6" x14ac:dyDescent="0.2">
      <c r="A886" t="s">
        <v>884</v>
      </c>
      <c r="B886" t="s">
        <v>2412</v>
      </c>
      <c r="C886">
        <v>800.39170823582594</v>
      </c>
      <c r="D886">
        <v>4.2683254079638501E-3</v>
      </c>
      <c r="E886">
        <f t="shared" si="26"/>
        <v>-5.2730450591626736</v>
      </c>
      <c r="F886">
        <f t="shared" si="27"/>
        <v>-0.99999466720436492</v>
      </c>
    </row>
    <row r="887" spans="1:6" x14ac:dyDescent="0.2">
      <c r="A887" t="s">
        <v>885</v>
      </c>
      <c r="B887" t="s">
        <v>2413</v>
      </c>
      <c r="C887">
        <v>800.39170823582594</v>
      </c>
      <c r="D887">
        <v>4.26832540776023E-3</v>
      </c>
      <c r="E887">
        <f t="shared" si="26"/>
        <v>-5.2730450591833913</v>
      </c>
      <c r="F887">
        <f t="shared" si="27"/>
        <v>-0.99999466720436525</v>
      </c>
    </row>
    <row r="888" spans="1:6" x14ac:dyDescent="0.2">
      <c r="A888" t="s">
        <v>886</v>
      </c>
      <c r="B888" t="s">
        <v>2414</v>
      </c>
      <c r="C888">
        <v>1000</v>
      </c>
      <c r="D888">
        <v>0.126387061379717</v>
      </c>
      <c r="E888">
        <f t="shared" si="26"/>
        <v>-3.8982973837989485</v>
      </c>
      <c r="F888">
        <f t="shared" si="27"/>
        <v>-0.9998736129386202</v>
      </c>
    </row>
    <row r="889" spans="1:6" x14ac:dyDescent="0.2">
      <c r="A889" t="s">
        <v>887</v>
      </c>
      <c r="B889" t="s">
        <v>2415</v>
      </c>
      <c r="C889" s="1">
        <v>2.5617376489951499E-8</v>
      </c>
      <c r="D889" s="1">
        <v>1.28086882454637E-8</v>
      </c>
      <c r="E889">
        <f t="shared" si="26"/>
        <v>-0.30102997869431669</v>
      </c>
      <c r="F889">
        <f t="shared" si="27"/>
        <v>-0.49999998046295135</v>
      </c>
    </row>
    <row r="890" spans="1:6" x14ac:dyDescent="0.2">
      <c r="A890" t="s">
        <v>888</v>
      </c>
      <c r="B890" t="s">
        <v>2416</v>
      </c>
      <c r="C890">
        <v>1000</v>
      </c>
      <c r="D890">
        <v>2.4344307779153699E-2</v>
      </c>
      <c r="E890">
        <f t="shared" si="26"/>
        <v>-4.613602569935809</v>
      </c>
      <c r="F890">
        <f t="shared" si="27"/>
        <v>-0.9999756556922208</v>
      </c>
    </row>
    <row r="891" spans="1:6" x14ac:dyDescent="0.2">
      <c r="A891" t="s">
        <v>889</v>
      </c>
      <c r="B891" t="s">
        <v>2417</v>
      </c>
      <c r="C891">
        <v>715.03511707608095</v>
      </c>
      <c r="D891">
        <v>7.4602320965813705E-4</v>
      </c>
      <c r="E891">
        <f t="shared" si="26"/>
        <v>-5.9815750324655319</v>
      </c>
      <c r="F891">
        <f t="shared" si="27"/>
        <v>-0.99999895666213889</v>
      </c>
    </row>
    <row r="892" spans="1:6" x14ac:dyDescent="0.2">
      <c r="A892" t="s">
        <v>890</v>
      </c>
      <c r="B892" t="s">
        <v>2418</v>
      </c>
      <c r="C892">
        <v>715.03511707608095</v>
      </c>
      <c r="D892">
        <v>7.4602320965461199E-4</v>
      </c>
      <c r="E892">
        <f t="shared" si="26"/>
        <v>-5.9815750324675836</v>
      </c>
      <c r="F892">
        <f t="shared" si="27"/>
        <v>-0.99999895666213889</v>
      </c>
    </row>
    <row r="893" spans="1:6" x14ac:dyDescent="0.2">
      <c r="A893" t="s">
        <v>891</v>
      </c>
      <c r="B893" t="s">
        <v>2419</v>
      </c>
      <c r="C893">
        <v>1000</v>
      </c>
      <c r="D893">
        <v>2.1983598969782699E-2</v>
      </c>
      <c r="E893">
        <f t="shared" si="26"/>
        <v>-4.6579012070549775</v>
      </c>
      <c r="F893">
        <f t="shared" si="27"/>
        <v>-0.99997801640103023</v>
      </c>
    </row>
    <row r="894" spans="1:6" x14ac:dyDescent="0.2">
      <c r="A894" t="s">
        <v>892</v>
      </c>
      <c r="B894" t="s">
        <v>2420</v>
      </c>
      <c r="C894">
        <v>1000</v>
      </c>
      <c r="D894">
        <v>2.91929498550587E-2</v>
      </c>
      <c r="E894">
        <f t="shared" si="26"/>
        <v>-4.5347220187137047</v>
      </c>
      <c r="F894">
        <f t="shared" si="27"/>
        <v>-0.99997080705014496</v>
      </c>
    </row>
    <row r="895" spans="1:6" x14ac:dyDescent="0.2">
      <c r="A895" t="s">
        <v>893</v>
      </c>
      <c r="B895" t="s">
        <v>2421</v>
      </c>
      <c r="C895">
        <v>252.77403986947701</v>
      </c>
      <c r="D895">
        <v>2.09200271990007E-4</v>
      </c>
      <c r="E895">
        <f t="shared" si="26"/>
        <v>-6.0821702246086353</v>
      </c>
      <c r="F895">
        <f t="shared" si="27"/>
        <v>-0.99999917238229008</v>
      </c>
    </row>
    <row r="896" spans="1:6" x14ac:dyDescent="0.2">
      <c r="A896" t="s">
        <v>894</v>
      </c>
      <c r="B896" t="s">
        <v>2422</v>
      </c>
      <c r="C896">
        <v>269.543335798984</v>
      </c>
      <c r="D896" s="1">
        <v>1.3809178347521001E-5</v>
      </c>
      <c r="E896">
        <f t="shared" si="26"/>
        <v>-7.2904607601250646</v>
      </c>
      <c r="F896">
        <f t="shared" si="27"/>
        <v>-0.99999994876824416</v>
      </c>
    </row>
    <row r="897" spans="1:6" x14ac:dyDescent="0.2">
      <c r="A897" t="s">
        <v>895</v>
      </c>
      <c r="B897" t="s">
        <v>2423</v>
      </c>
      <c r="C897">
        <v>264.79107445998199</v>
      </c>
      <c r="D897" s="1">
        <v>1.38091783495011E-5</v>
      </c>
      <c r="E897">
        <f t="shared" si="26"/>
        <v>-7.2827355031583574</v>
      </c>
      <c r="F897">
        <f t="shared" si="27"/>
        <v>-0.99999994784877699</v>
      </c>
    </row>
    <row r="898" spans="1:6" x14ac:dyDescent="0.2">
      <c r="A898" t="s">
        <v>896</v>
      </c>
      <c r="B898" t="s">
        <v>2424</v>
      </c>
      <c r="C898">
        <v>268.45806929625201</v>
      </c>
      <c r="D898" s="1">
        <v>1.40520631353516E-5</v>
      </c>
      <c r="E898">
        <f t="shared" ref="E898:E961" si="28">LOG10((D898+0.000000000000001)/(C898+0.000000000000001))</f>
        <v>-7.2811363700696354</v>
      </c>
      <c r="F898">
        <f t="shared" ref="F898:F961" si="29">(D898-C898)/(C898+0.000000000000001)</f>
        <v>-0.99999994765639499</v>
      </c>
    </row>
    <row r="899" spans="1:6" x14ac:dyDescent="0.2">
      <c r="A899" t="s">
        <v>897</v>
      </c>
      <c r="B899" t="s">
        <v>2425</v>
      </c>
      <c r="C899">
        <v>266.20489598891402</v>
      </c>
      <c r="D899" s="1">
        <v>1.40520631350209E-5</v>
      </c>
      <c r="E899">
        <f t="shared" si="28"/>
        <v>-7.2774759462595409</v>
      </c>
      <c r="F899">
        <f t="shared" si="29"/>
        <v>-0.99999994721335572</v>
      </c>
    </row>
    <row r="900" spans="1:6" x14ac:dyDescent="0.2">
      <c r="A900" t="s">
        <v>898</v>
      </c>
      <c r="B900" t="s">
        <v>2426</v>
      </c>
      <c r="C900">
        <v>499.10451813704702</v>
      </c>
      <c r="D900" s="1">
        <v>1.45483920803713E-5</v>
      </c>
      <c r="E900">
        <f t="shared" si="28"/>
        <v>-7.5353765044864733</v>
      </c>
      <c r="F900">
        <f t="shared" si="29"/>
        <v>-0.99999997085101111</v>
      </c>
    </row>
    <row r="901" spans="1:6" x14ac:dyDescent="0.2">
      <c r="A901" t="s">
        <v>899</v>
      </c>
      <c r="B901" t="s">
        <v>2427</v>
      </c>
      <c r="C901">
        <v>998.20903627409302</v>
      </c>
      <c r="D901" s="1">
        <v>2.8296240677683198E-5</v>
      </c>
      <c r="E901">
        <f t="shared" si="28"/>
        <v>-7.5474927562019634</v>
      </c>
      <c r="F901">
        <f t="shared" si="29"/>
        <v>-0.99999997165299093</v>
      </c>
    </row>
    <row r="902" spans="1:6" x14ac:dyDescent="0.2">
      <c r="A902" t="s">
        <v>900</v>
      </c>
      <c r="B902" t="s">
        <v>2428</v>
      </c>
      <c r="C902">
        <v>998.20903627409405</v>
      </c>
      <c r="D902">
        <v>2.5588319971337598E-4</v>
      </c>
      <c r="E902">
        <f t="shared" si="28"/>
        <v>-6.5911797242392458</v>
      </c>
      <c r="F902">
        <f t="shared" si="29"/>
        <v>-0.99999974365770061</v>
      </c>
    </row>
    <row r="903" spans="1:6" x14ac:dyDescent="0.2">
      <c r="A903" t="s">
        <v>901</v>
      </c>
      <c r="B903" t="s">
        <v>2429</v>
      </c>
      <c r="C903">
        <v>216.03234908312999</v>
      </c>
      <c r="D903" s="1">
        <v>7.2288948607113204E-6</v>
      </c>
      <c r="E903">
        <f t="shared" si="28"/>
        <v>-7.4754468797392715</v>
      </c>
      <c r="F903">
        <f t="shared" si="29"/>
        <v>-0.99999996653790557</v>
      </c>
    </row>
    <row r="904" spans="1:6" x14ac:dyDescent="0.2">
      <c r="A904" t="s">
        <v>902</v>
      </c>
      <c r="B904" t="s">
        <v>2430</v>
      </c>
      <c r="C904">
        <v>1000</v>
      </c>
      <c r="D904">
        <v>45.045222476602198</v>
      </c>
      <c r="E904">
        <f t="shared" si="28"/>
        <v>-1.3463512637764825</v>
      </c>
      <c r="F904">
        <f t="shared" si="29"/>
        <v>-0.95495477752339775</v>
      </c>
    </row>
    <row r="905" spans="1:6" x14ac:dyDescent="0.2">
      <c r="A905" t="s">
        <v>903</v>
      </c>
      <c r="B905" t="s">
        <v>2431</v>
      </c>
      <c r="C905">
        <v>1000</v>
      </c>
      <c r="D905">
        <v>45.045222476545902</v>
      </c>
      <c r="E905">
        <f t="shared" si="28"/>
        <v>-1.3463512637770252</v>
      </c>
      <c r="F905">
        <f t="shared" si="29"/>
        <v>-0.95495477752345415</v>
      </c>
    </row>
    <row r="906" spans="1:6" x14ac:dyDescent="0.2">
      <c r="A906" t="s">
        <v>904</v>
      </c>
      <c r="B906" t="s">
        <v>2432</v>
      </c>
      <c r="C906">
        <v>269.65191250292202</v>
      </c>
      <c r="D906" s="1">
        <v>1.38091783481453E-5</v>
      </c>
      <c r="E906">
        <f t="shared" si="28"/>
        <v>-7.2906356661869269</v>
      </c>
      <c r="F906">
        <f t="shared" si="29"/>
        <v>-0.99999994878887288</v>
      </c>
    </row>
    <row r="907" spans="1:6" x14ac:dyDescent="0.2">
      <c r="A907" t="s">
        <v>905</v>
      </c>
      <c r="B907" t="s">
        <v>2433</v>
      </c>
      <c r="C907">
        <v>266.96663557794</v>
      </c>
      <c r="D907" s="1">
        <v>1.3809178348527E-5</v>
      </c>
      <c r="E907">
        <f t="shared" si="28"/>
        <v>-7.2862891496805187</v>
      </c>
      <c r="F907">
        <f t="shared" si="29"/>
        <v>-0.99999994827376715</v>
      </c>
    </row>
    <row r="908" spans="1:6" x14ac:dyDescent="0.2">
      <c r="A908" t="s">
        <v>906</v>
      </c>
      <c r="B908" t="s">
        <v>2434</v>
      </c>
      <c r="C908">
        <v>264.91788540036202</v>
      </c>
      <c r="D908" s="1">
        <v>1.3809178347495E-5</v>
      </c>
      <c r="E908">
        <f t="shared" si="28"/>
        <v>-7.2829434411529448</v>
      </c>
      <c r="F908">
        <f t="shared" si="29"/>
        <v>-0.9999999478737408</v>
      </c>
    </row>
    <row r="909" spans="1:6" x14ac:dyDescent="0.2">
      <c r="A909" t="s">
        <v>907</v>
      </c>
      <c r="B909" t="s">
        <v>2435</v>
      </c>
      <c r="C909">
        <v>265.86438923159602</v>
      </c>
      <c r="D909" s="1">
        <v>1.4052063133984699E-5</v>
      </c>
      <c r="E909">
        <f t="shared" si="28"/>
        <v>-7.2769200779862517</v>
      </c>
      <c r="F909">
        <f t="shared" si="29"/>
        <v>-0.99999994714574914</v>
      </c>
    </row>
    <row r="910" spans="1:6" x14ac:dyDescent="0.2">
      <c r="A910" t="s">
        <v>908</v>
      </c>
      <c r="B910" t="s">
        <v>2436</v>
      </c>
      <c r="C910">
        <v>271.391602261005</v>
      </c>
      <c r="D910" s="1">
        <v>1.4052063133836601E-5</v>
      </c>
      <c r="E910">
        <f t="shared" si="28"/>
        <v>-7.2858563126716192</v>
      </c>
      <c r="F910">
        <f t="shared" si="29"/>
        <v>-0.99999994822218885</v>
      </c>
    </row>
    <row r="911" spans="1:6" x14ac:dyDescent="0.2">
      <c r="A911" t="s">
        <v>909</v>
      </c>
      <c r="B911" t="s">
        <v>2437</v>
      </c>
      <c r="C911">
        <v>373.51022487944402</v>
      </c>
      <c r="D911" s="1">
        <v>1.41481203392857E-5</v>
      </c>
      <c r="E911">
        <f t="shared" si="28"/>
        <v>-7.4216037500126726</v>
      </c>
      <c r="F911">
        <f t="shared" si="29"/>
        <v>-0.99999996212119668</v>
      </c>
    </row>
    <row r="912" spans="1:6" x14ac:dyDescent="0.2">
      <c r="A912" t="s">
        <v>910</v>
      </c>
      <c r="B912" t="s">
        <v>2438</v>
      </c>
      <c r="C912">
        <v>499.104518137046</v>
      </c>
      <c r="D912" s="1">
        <v>1.4548392081759101E-5</v>
      </c>
      <c r="E912">
        <f t="shared" si="28"/>
        <v>-7.5353765044450443</v>
      </c>
      <c r="F912">
        <f t="shared" si="29"/>
        <v>-0.99999997085101111</v>
      </c>
    </row>
    <row r="913" spans="1:6" x14ac:dyDescent="0.2">
      <c r="A913" t="s">
        <v>911</v>
      </c>
      <c r="B913" t="s">
        <v>2439</v>
      </c>
      <c r="C913">
        <v>1.37233256555191E-3</v>
      </c>
      <c r="D913">
        <v>1.3721868173745E-3</v>
      </c>
      <c r="E913">
        <f t="shared" si="28"/>
        <v>-4.6126567478343801E-5</v>
      </c>
      <c r="F913">
        <f t="shared" si="29"/>
        <v>-1.062047065474137E-4</v>
      </c>
    </row>
    <row r="914" spans="1:6" x14ac:dyDescent="0.2">
      <c r="A914" t="s">
        <v>912</v>
      </c>
      <c r="B914" t="s">
        <v>2440</v>
      </c>
      <c r="C914">
        <v>499.10451813704702</v>
      </c>
      <c r="D914" s="1">
        <v>1.45483920874767E-5</v>
      </c>
      <c r="E914">
        <f t="shared" si="28"/>
        <v>-7.5353765042743648</v>
      </c>
      <c r="F914">
        <f t="shared" si="29"/>
        <v>-0.99999997085101111</v>
      </c>
    </row>
    <row r="915" spans="1:6" x14ac:dyDescent="0.2">
      <c r="A915" t="s">
        <v>913</v>
      </c>
      <c r="B915" t="s">
        <v>2441</v>
      </c>
      <c r="C915">
        <v>499.10451813704702</v>
      </c>
      <c r="D915" s="1">
        <v>1.45483920840905E-5</v>
      </c>
      <c r="E915">
        <f t="shared" si="28"/>
        <v>-7.5353765043754493</v>
      </c>
      <c r="F915">
        <f t="shared" si="29"/>
        <v>-0.99999997085101111</v>
      </c>
    </row>
    <row r="916" spans="1:6" x14ac:dyDescent="0.2">
      <c r="A916" t="s">
        <v>914</v>
      </c>
      <c r="B916" t="s">
        <v>2442</v>
      </c>
      <c r="C916">
        <v>499.10451813704498</v>
      </c>
      <c r="D916" s="1">
        <v>1.45483920832579E-5</v>
      </c>
      <c r="E916">
        <f t="shared" si="28"/>
        <v>-7.5353765044003023</v>
      </c>
      <c r="F916">
        <f t="shared" si="29"/>
        <v>-0.99999997085101111</v>
      </c>
    </row>
    <row r="917" spans="1:6" x14ac:dyDescent="0.2">
      <c r="A917" t="s">
        <v>915</v>
      </c>
      <c r="B917" t="s">
        <v>2443</v>
      </c>
      <c r="C917">
        <v>499.10451813704702</v>
      </c>
      <c r="D917" s="1">
        <v>1.4548392080926399E-5</v>
      </c>
      <c r="E917">
        <f t="shared" si="28"/>
        <v>-7.5353765044699026</v>
      </c>
      <c r="F917">
        <f t="shared" si="29"/>
        <v>-0.99999997085101111</v>
      </c>
    </row>
    <row r="918" spans="1:6" x14ac:dyDescent="0.2">
      <c r="A918" t="s">
        <v>916</v>
      </c>
      <c r="B918" t="s">
        <v>2444</v>
      </c>
      <c r="C918">
        <v>499.104518137046</v>
      </c>
      <c r="D918" s="1">
        <v>1.4548392080815399E-5</v>
      </c>
      <c r="E918">
        <f t="shared" si="28"/>
        <v>-7.5353765044732155</v>
      </c>
      <c r="F918">
        <f t="shared" si="29"/>
        <v>-0.99999997085101111</v>
      </c>
    </row>
    <row r="919" spans="1:6" x14ac:dyDescent="0.2">
      <c r="A919" t="s">
        <v>917</v>
      </c>
      <c r="B919" t="s">
        <v>2445</v>
      </c>
      <c r="C919">
        <v>998.209036274092</v>
      </c>
      <c r="D919">
        <v>1.978580380535E-4</v>
      </c>
      <c r="E919">
        <f t="shared" si="28"/>
        <v>-6.7028677986617922</v>
      </c>
      <c r="F919">
        <f t="shared" si="29"/>
        <v>-0.99999980178696957</v>
      </c>
    </row>
    <row r="920" spans="1:6" x14ac:dyDescent="0.2">
      <c r="A920" t="s">
        <v>918</v>
      </c>
      <c r="B920" t="s">
        <v>2446</v>
      </c>
      <c r="C920">
        <v>998.20903627409598</v>
      </c>
      <c r="D920">
        <v>1.9785803801497501E-4</v>
      </c>
      <c r="E920">
        <f t="shared" si="28"/>
        <v>-6.7028677987463556</v>
      </c>
      <c r="F920">
        <f t="shared" si="29"/>
        <v>-0.99999980178696957</v>
      </c>
    </row>
    <row r="921" spans="1:6" x14ac:dyDescent="0.2">
      <c r="A921" t="s">
        <v>919</v>
      </c>
      <c r="B921" t="s">
        <v>2447</v>
      </c>
      <c r="C921">
        <v>1000</v>
      </c>
      <c r="D921">
        <v>1.9704872191597299E-2</v>
      </c>
      <c r="E921">
        <f t="shared" si="28"/>
        <v>-4.7054263776805714</v>
      </c>
      <c r="F921">
        <f t="shared" si="29"/>
        <v>-0.99998029512780839</v>
      </c>
    </row>
    <row r="922" spans="1:6" x14ac:dyDescent="0.2">
      <c r="A922" t="s">
        <v>920</v>
      </c>
      <c r="B922" t="s">
        <v>2448</v>
      </c>
      <c r="C922">
        <v>499.10451813704702</v>
      </c>
      <c r="D922" s="1">
        <v>1.45483920829942E-5</v>
      </c>
      <c r="E922">
        <f t="shared" si="28"/>
        <v>-7.5353765044081751</v>
      </c>
      <c r="F922">
        <f t="shared" si="29"/>
        <v>-0.99999997085101111</v>
      </c>
    </row>
    <row r="923" spans="1:6" x14ac:dyDescent="0.2">
      <c r="A923" t="s">
        <v>921</v>
      </c>
      <c r="B923" t="s">
        <v>2449</v>
      </c>
      <c r="C923">
        <v>514.29635374440204</v>
      </c>
      <c r="D923">
        <v>1.32019271795944E-4</v>
      </c>
      <c r="E923">
        <f t="shared" si="28"/>
        <v>-6.5905761123692912</v>
      </c>
      <c r="F923">
        <f t="shared" si="29"/>
        <v>-0.99999974330117103</v>
      </c>
    </row>
    <row r="924" spans="1:6" x14ac:dyDescent="0.2">
      <c r="A924" t="s">
        <v>922</v>
      </c>
      <c r="B924" t="s">
        <v>2450</v>
      </c>
      <c r="C924">
        <v>3.8429907341391801E-4</v>
      </c>
      <c r="D924">
        <v>3.8425751756562099E-4</v>
      </c>
      <c r="E924">
        <f t="shared" si="28"/>
        <v>-4.6964597885330288E-5</v>
      </c>
      <c r="F924">
        <f t="shared" si="29"/>
        <v>-1.0813413607206839E-4</v>
      </c>
    </row>
    <row r="925" spans="1:6" x14ac:dyDescent="0.2">
      <c r="A925" t="s">
        <v>923</v>
      </c>
      <c r="B925" t="s">
        <v>2451</v>
      </c>
      <c r="C925">
        <v>209.41288321992101</v>
      </c>
      <c r="D925">
        <v>2.6093811960945E-4</v>
      </c>
      <c r="E925">
        <f t="shared" si="28"/>
        <v>-5.904465867831612</v>
      </c>
      <c r="F925">
        <f t="shared" si="29"/>
        <v>-0.99999875395383708</v>
      </c>
    </row>
    <row r="926" spans="1:6" x14ac:dyDescent="0.2">
      <c r="A926" t="s">
        <v>924</v>
      </c>
      <c r="B926" t="s">
        <v>2452</v>
      </c>
      <c r="C926">
        <v>2000</v>
      </c>
      <c r="D926">
        <v>2.3380571242801902</v>
      </c>
      <c r="E926">
        <f t="shared" si="28"/>
        <v>-2.9321748778644223</v>
      </c>
      <c r="F926">
        <f t="shared" si="29"/>
        <v>-0.99883097143785993</v>
      </c>
    </row>
    <row r="927" spans="1:6" x14ac:dyDescent="0.2">
      <c r="A927" t="s">
        <v>925</v>
      </c>
      <c r="B927" t="s">
        <v>2453</v>
      </c>
      <c r="C927">
        <v>1000</v>
      </c>
      <c r="D927">
        <v>3.6976172938109099E-3</v>
      </c>
      <c r="E927">
        <f t="shared" si="28"/>
        <v>-5.4320780406583671</v>
      </c>
      <c r="F927">
        <f t="shared" si="29"/>
        <v>-0.9999963023827062</v>
      </c>
    </row>
    <row r="928" spans="1:6" x14ac:dyDescent="0.2">
      <c r="A928" t="s">
        <v>926</v>
      </c>
      <c r="B928" t="s">
        <v>2454</v>
      </c>
      <c r="C928">
        <v>736.43384405332301</v>
      </c>
      <c r="D928">
        <v>2.0798721237247399E-4</v>
      </c>
      <c r="E928">
        <f t="shared" si="28"/>
        <v>-6.5490971048594782</v>
      </c>
      <c r="F928">
        <f t="shared" si="29"/>
        <v>-0.9999997175751576</v>
      </c>
    </row>
    <row r="929" spans="1:6" x14ac:dyDescent="0.2">
      <c r="A929" t="s">
        <v>927</v>
      </c>
      <c r="B929" t="s">
        <v>2455</v>
      </c>
      <c r="C929" s="1">
        <v>2.5617376489951499E-8</v>
      </c>
      <c r="D929" s="1">
        <v>1.28086882454637E-8</v>
      </c>
      <c r="E929">
        <f t="shared" si="28"/>
        <v>-0.30102997869431669</v>
      </c>
      <c r="F929">
        <f t="shared" si="29"/>
        <v>-0.49999998046295135</v>
      </c>
    </row>
    <row r="930" spans="1:6" x14ac:dyDescent="0.2">
      <c r="A930" t="s">
        <v>928</v>
      </c>
      <c r="B930" t="s">
        <v>2456</v>
      </c>
      <c r="C930">
        <v>199.93962530730599</v>
      </c>
      <c r="D930" s="1">
        <v>1.44701096913558E-5</v>
      </c>
      <c r="E930">
        <f t="shared" si="28"/>
        <v>-7.1404270505409384</v>
      </c>
      <c r="F930">
        <f t="shared" si="29"/>
        <v>-0.99999992762760415</v>
      </c>
    </row>
    <row r="931" spans="1:6" x14ac:dyDescent="0.2">
      <c r="A931" t="s">
        <v>929</v>
      </c>
      <c r="B931" t="s">
        <v>2457</v>
      </c>
      <c r="C931">
        <v>221.888077479553</v>
      </c>
      <c r="D931">
        <v>2.2156655223550301E-4</v>
      </c>
      <c r="E931">
        <f t="shared" si="28"/>
        <v>-6.0006297675295768</v>
      </c>
      <c r="F931">
        <f t="shared" si="29"/>
        <v>-0.99999900144904252</v>
      </c>
    </row>
    <row r="932" spans="1:6" x14ac:dyDescent="0.2">
      <c r="A932" t="s">
        <v>930</v>
      </c>
      <c r="B932" t="s">
        <v>2458</v>
      </c>
      <c r="C932">
        <v>543.55058225248797</v>
      </c>
      <c r="D932" s="1">
        <v>1.45483920827398E-5</v>
      </c>
      <c r="E932">
        <f t="shared" si="28"/>
        <v>-7.5724249683830154</v>
      </c>
      <c r="F932">
        <f t="shared" si="29"/>
        <v>-0.99999997323452028</v>
      </c>
    </row>
    <row r="933" spans="1:6" x14ac:dyDescent="0.2">
      <c r="A933" t="s">
        <v>931</v>
      </c>
      <c r="B933" t="s">
        <v>2459</v>
      </c>
      <c r="C933">
        <v>333.23270884550999</v>
      </c>
      <c r="D933" s="1">
        <v>1.45114403723815E-5</v>
      </c>
      <c r="E933">
        <f t="shared" si="28"/>
        <v>-7.3610371018246958</v>
      </c>
      <c r="F933">
        <f t="shared" si="29"/>
        <v>-0.99999995645253303</v>
      </c>
    </row>
    <row r="934" spans="1:6" x14ac:dyDescent="0.2">
      <c r="A934" t="s">
        <v>932</v>
      </c>
      <c r="B934" t="s">
        <v>2460</v>
      </c>
      <c r="C934">
        <v>514.22910275165395</v>
      </c>
      <c r="D934" s="1">
        <v>5.80251617025435E-5</v>
      </c>
      <c r="E934">
        <f t="shared" si="28"/>
        <v>-6.9475402924468881</v>
      </c>
      <c r="F934">
        <f t="shared" si="29"/>
        <v>-0.99999988716087562</v>
      </c>
    </row>
    <row r="935" spans="1:6" x14ac:dyDescent="0.2">
      <c r="A935" t="s">
        <v>933</v>
      </c>
      <c r="B935" t="s">
        <v>2461</v>
      </c>
      <c r="C935">
        <v>333.23270884550999</v>
      </c>
      <c r="D935" s="1">
        <v>1.45112162815616E-5</v>
      </c>
      <c r="E935">
        <f t="shared" si="28"/>
        <v>-7.3610438084062251</v>
      </c>
      <c r="F935">
        <f t="shared" si="29"/>
        <v>-0.9999999564532055</v>
      </c>
    </row>
    <row r="936" spans="1:6" x14ac:dyDescent="0.2">
      <c r="A936" t="s">
        <v>934</v>
      </c>
      <c r="B936" t="s">
        <v>2462</v>
      </c>
      <c r="C936">
        <v>514.229102751651</v>
      </c>
      <c r="D936" s="1">
        <v>5.8025161706609699E-5</v>
      </c>
      <c r="E936">
        <f t="shared" si="28"/>
        <v>-6.947540292416452</v>
      </c>
      <c r="F936">
        <f t="shared" si="29"/>
        <v>-0.99999988716087562</v>
      </c>
    </row>
    <row r="937" spans="1:6" x14ac:dyDescent="0.2">
      <c r="A937" t="s">
        <v>935</v>
      </c>
      <c r="B937" t="s">
        <v>2463</v>
      </c>
      <c r="C937">
        <v>998.209036274097</v>
      </c>
      <c r="D937">
        <v>5.4582480780707597E-3</v>
      </c>
      <c r="E937">
        <f t="shared" si="28"/>
        <v>-5.262168226470866</v>
      </c>
      <c r="F937">
        <f t="shared" si="29"/>
        <v>-0.99999453195885857</v>
      </c>
    </row>
    <row r="938" spans="1:6" x14ac:dyDescent="0.2">
      <c r="A938" t="s">
        <v>936</v>
      </c>
      <c r="B938" t="s">
        <v>2464</v>
      </c>
      <c r="C938">
        <v>998.20903627409496</v>
      </c>
      <c r="D938">
        <v>5.4582480776007901E-3</v>
      </c>
      <c r="E938">
        <f t="shared" si="28"/>
        <v>-5.2621682265082592</v>
      </c>
      <c r="F938">
        <f t="shared" si="29"/>
        <v>-0.99999453195885901</v>
      </c>
    </row>
    <row r="939" spans="1:6" x14ac:dyDescent="0.2">
      <c r="A939" t="s">
        <v>937</v>
      </c>
      <c r="B939" t="s">
        <v>2465</v>
      </c>
      <c r="C939">
        <v>998.20903627409405</v>
      </c>
      <c r="D939">
        <v>5.4582480778615503E-3</v>
      </c>
      <c r="E939">
        <f t="shared" si="28"/>
        <v>-5.2621682264875114</v>
      </c>
      <c r="F939">
        <f t="shared" si="29"/>
        <v>-0.99999453195885879</v>
      </c>
    </row>
    <row r="940" spans="1:6" x14ac:dyDescent="0.2">
      <c r="A940" t="s">
        <v>938</v>
      </c>
      <c r="B940" t="s">
        <v>2466</v>
      </c>
      <c r="C940">
        <v>998.20903627409302</v>
      </c>
      <c r="D940">
        <v>5.4582480778167901E-3</v>
      </c>
      <c r="E940">
        <f t="shared" si="28"/>
        <v>-5.2621682264910721</v>
      </c>
      <c r="F940">
        <f t="shared" si="29"/>
        <v>-0.99999453195885879</v>
      </c>
    </row>
    <row r="941" spans="1:6" x14ac:dyDescent="0.2">
      <c r="A941" t="s">
        <v>939</v>
      </c>
      <c r="B941" t="s">
        <v>2467</v>
      </c>
      <c r="C941">
        <v>611.97431269663798</v>
      </c>
      <c r="D941">
        <v>6.9542319867354997E-4</v>
      </c>
      <c r="E941">
        <f t="shared" si="28"/>
        <v>-5.944484018992191</v>
      </c>
      <c r="F941">
        <f t="shared" si="29"/>
        <v>-0.99999886363988777</v>
      </c>
    </row>
    <row r="942" spans="1:6" x14ac:dyDescent="0.2">
      <c r="A942" t="s">
        <v>940</v>
      </c>
      <c r="B942" t="s">
        <v>2468</v>
      </c>
      <c r="C942">
        <v>269.54333579898298</v>
      </c>
      <c r="D942" s="1">
        <v>1.3809178346979999E-5</v>
      </c>
      <c r="E942">
        <f t="shared" si="28"/>
        <v>-7.2904607601420777</v>
      </c>
      <c r="F942">
        <f t="shared" si="29"/>
        <v>-0.99999994876824416</v>
      </c>
    </row>
    <row r="943" spans="1:6" x14ac:dyDescent="0.2">
      <c r="A943" t="s">
        <v>941</v>
      </c>
      <c r="B943" t="s">
        <v>2469</v>
      </c>
      <c r="C943">
        <v>499.104518137046</v>
      </c>
      <c r="D943" s="1">
        <v>1.45483920819256E-5</v>
      </c>
      <c r="E943">
        <f t="shared" si="28"/>
        <v>-7.535376504440074</v>
      </c>
      <c r="F943">
        <f t="shared" si="29"/>
        <v>-0.99999997085101111</v>
      </c>
    </row>
    <row r="944" spans="1:6" x14ac:dyDescent="0.2">
      <c r="A944" t="s">
        <v>942</v>
      </c>
      <c r="B944" t="s">
        <v>2470</v>
      </c>
      <c r="C944">
        <v>499.104518137046</v>
      </c>
      <c r="D944" s="1">
        <v>1.45483920803713E-5</v>
      </c>
      <c r="E944">
        <f t="shared" si="28"/>
        <v>-7.5353765044864724</v>
      </c>
      <c r="F944">
        <f t="shared" si="29"/>
        <v>-0.99999997085101111</v>
      </c>
    </row>
    <row r="945" spans="1:6" x14ac:dyDescent="0.2">
      <c r="A945" t="s">
        <v>943</v>
      </c>
      <c r="B945" t="s">
        <v>2471</v>
      </c>
      <c r="C945">
        <v>503.415907516348</v>
      </c>
      <c r="D945" s="1">
        <v>5.8025161687331703E-5</v>
      </c>
      <c r="E945">
        <f t="shared" si="28"/>
        <v>-6.9383105754666712</v>
      </c>
      <c r="F945">
        <f t="shared" si="29"/>
        <v>-0.99999988473713119</v>
      </c>
    </row>
    <row r="946" spans="1:6" x14ac:dyDescent="0.2">
      <c r="A946" t="s">
        <v>944</v>
      </c>
      <c r="B946" t="s">
        <v>2472</v>
      </c>
      <c r="C946">
        <v>410.01098034831199</v>
      </c>
      <c r="D946" s="1">
        <v>2.9012580839694199E-5</v>
      </c>
      <c r="E946">
        <f t="shared" si="28"/>
        <v>-7.1502091239666319</v>
      </c>
      <c r="F946">
        <f t="shared" si="29"/>
        <v>-0.99999992923950276</v>
      </c>
    </row>
    <row r="947" spans="1:6" x14ac:dyDescent="0.2">
      <c r="A947" t="s">
        <v>945</v>
      </c>
      <c r="B947" t="s">
        <v>2473</v>
      </c>
      <c r="C947">
        <v>1000</v>
      </c>
      <c r="D947">
        <v>1.9704872191302899E-2</v>
      </c>
      <c r="E947">
        <f t="shared" si="28"/>
        <v>-4.7054263776870595</v>
      </c>
      <c r="F947">
        <f t="shared" si="29"/>
        <v>-0.99998029512780873</v>
      </c>
    </row>
    <row r="948" spans="1:6" x14ac:dyDescent="0.2">
      <c r="A948" t="s">
        <v>946</v>
      </c>
      <c r="B948" t="s">
        <v>2474</v>
      </c>
      <c r="C948">
        <v>499.10451813704702</v>
      </c>
      <c r="D948" s="1">
        <v>1.45483920803713E-5</v>
      </c>
      <c r="E948">
        <f t="shared" si="28"/>
        <v>-7.5353765044864733</v>
      </c>
      <c r="F948">
        <f t="shared" si="29"/>
        <v>-0.99999997085101111</v>
      </c>
    </row>
    <row r="949" spans="1:6" x14ac:dyDescent="0.2">
      <c r="A949" t="s">
        <v>947</v>
      </c>
      <c r="B949" t="s">
        <v>2475</v>
      </c>
      <c r="C949">
        <v>1000</v>
      </c>
      <c r="D949">
        <v>2.27873174842315E-2</v>
      </c>
      <c r="E949">
        <f t="shared" si="28"/>
        <v>-4.6423067968189473</v>
      </c>
      <c r="F949">
        <f t="shared" si="29"/>
        <v>-0.99997721268251571</v>
      </c>
    </row>
    <row r="950" spans="1:6" x14ac:dyDescent="0.2">
      <c r="A950" t="s">
        <v>948</v>
      </c>
      <c r="B950" t="s">
        <v>2476</v>
      </c>
      <c r="C950">
        <v>333.23270884550902</v>
      </c>
      <c r="D950" s="1">
        <v>1.45114403722613E-5</v>
      </c>
      <c r="E950">
        <f t="shared" si="28"/>
        <v>-7.3610371018282912</v>
      </c>
      <c r="F950">
        <f t="shared" si="29"/>
        <v>-0.99999995645253303</v>
      </c>
    </row>
    <row r="951" spans="1:6" x14ac:dyDescent="0.2">
      <c r="A951" t="s">
        <v>949</v>
      </c>
      <c r="B951" t="s">
        <v>2477</v>
      </c>
      <c r="C951">
        <v>333.23270884550999</v>
      </c>
      <c r="D951" s="1">
        <v>1.45114403651003E-5</v>
      </c>
      <c r="E951">
        <f t="shared" si="28"/>
        <v>-7.3610371020426051</v>
      </c>
      <c r="F951">
        <f t="shared" si="29"/>
        <v>-0.99999995645253303</v>
      </c>
    </row>
    <row r="952" spans="1:6" x14ac:dyDescent="0.2">
      <c r="A952" t="s">
        <v>950</v>
      </c>
      <c r="B952" t="s">
        <v>2478</v>
      </c>
      <c r="C952">
        <v>1000</v>
      </c>
      <c r="D952">
        <v>0.30511057270454001</v>
      </c>
      <c r="E952">
        <f t="shared" si="28"/>
        <v>-3.5155427429059878</v>
      </c>
      <c r="F952">
        <f t="shared" si="29"/>
        <v>-0.99969488942729545</v>
      </c>
    </row>
    <row r="953" spans="1:6" x14ac:dyDescent="0.2">
      <c r="A953" t="s">
        <v>951</v>
      </c>
      <c r="B953" t="s">
        <v>2479</v>
      </c>
      <c r="C953">
        <v>499.14771528226601</v>
      </c>
      <c r="D953" s="1">
        <v>5.8025161735031402E-5</v>
      </c>
      <c r="E953">
        <f t="shared" si="28"/>
        <v>-6.9346127279272496</v>
      </c>
      <c r="F953">
        <f t="shared" si="29"/>
        <v>-0.99999988375152282</v>
      </c>
    </row>
    <row r="954" spans="1:6" x14ac:dyDescent="0.2">
      <c r="A954" t="s">
        <v>952</v>
      </c>
      <c r="B954" t="s">
        <v>2480</v>
      </c>
      <c r="C954">
        <v>499.14771528226601</v>
      </c>
      <c r="D954" s="1">
        <v>7.2573553770827206E-5</v>
      </c>
      <c r="E954">
        <f t="shared" si="28"/>
        <v>-6.8374506975097287</v>
      </c>
      <c r="F954">
        <f t="shared" si="29"/>
        <v>-0.99999985460505669</v>
      </c>
    </row>
    <row r="955" spans="1:6" x14ac:dyDescent="0.2">
      <c r="A955" t="s">
        <v>953</v>
      </c>
      <c r="B955" t="s">
        <v>2481</v>
      </c>
      <c r="C955">
        <v>999.98404070689799</v>
      </c>
      <c r="D955">
        <v>1.0129246012423401E-2</v>
      </c>
      <c r="E955">
        <f t="shared" si="28"/>
        <v>-4.9944159497933827</v>
      </c>
      <c r="F955">
        <f t="shared" si="29"/>
        <v>-0.99998987059232936</v>
      </c>
    </row>
    <row r="956" spans="1:6" x14ac:dyDescent="0.2">
      <c r="A956" t="s">
        <v>954</v>
      </c>
      <c r="B956" t="s">
        <v>2482</v>
      </c>
      <c r="C956">
        <v>499.10451813704799</v>
      </c>
      <c r="D956" s="1">
        <v>1.4548392080815399E-5</v>
      </c>
      <c r="E956">
        <f t="shared" si="28"/>
        <v>-7.5353765044732173</v>
      </c>
      <c r="F956">
        <f t="shared" si="29"/>
        <v>-0.99999997085101111</v>
      </c>
    </row>
    <row r="957" spans="1:6" x14ac:dyDescent="0.2">
      <c r="A957" t="s">
        <v>955</v>
      </c>
      <c r="B957" t="s">
        <v>2483</v>
      </c>
      <c r="C957">
        <v>499.10451813704799</v>
      </c>
      <c r="D957" s="1">
        <v>1.45483920819256E-5</v>
      </c>
      <c r="E957">
        <f t="shared" si="28"/>
        <v>-7.5353765044400758</v>
      </c>
      <c r="F957">
        <f t="shared" si="29"/>
        <v>-0.99999997085101111</v>
      </c>
    </row>
    <row r="958" spans="1:6" x14ac:dyDescent="0.2">
      <c r="A958" t="s">
        <v>956</v>
      </c>
      <c r="B958" t="s">
        <v>2484</v>
      </c>
      <c r="C958">
        <v>499.10451813704702</v>
      </c>
      <c r="D958" s="1">
        <v>1.45483920832579E-5</v>
      </c>
      <c r="E958">
        <f t="shared" si="28"/>
        <v>-7.535376504400304</v>
      </c>
      <c r="F958">
        <f t="shared" si="29"/>
        <v>-0.99999997085101111</v>
      </c>
    </row>
    <row r="959" spans="1:6" x14ac:dyDescent="0.2">
      <c r="A959" t="s">
        <v>957</v>
      </c>
      <c r="B959" t="s">
        <v>2485</v>
      </c>
      <c r="C959">
        <v>499.10451813704799</v>
      </c>
      <c r="D959" s="1">
        <v>1.4548392084368099E-5</v>
      </c>
      <c r="E959">
        <f t="shared" si="28"/>
        <v>-7.5353765043671634</v>
      </c>
      <c r="F959">
        <f t="shared" si="29"/>
        <v>-0.99999997085101111</v>
      </c>
    </row>
    <row r="960" spans="1:6" x14ac:dyDescent="0.2">
      <c r="A960" t="s">
        <v>958</v>
      </c>
      <c r="B960" t="s">
        <v>2486</v>
      </c>
      <c r="C960">
        <v>499.104518137046</v>
      </c>
      <c r="D960" s="1">
        <v>1.4548392081759101E-5</v>
      </c>
      <c r="E960">
        <f t="shared" si="28"/>
        <v>-7.5353765044450443</v>
      </c>
      <c r="F960">
        <f t="shared" si="29"/>
        <v>-0.99999997085101111</v>
      </c>
    </row>
    <row r="961" spans="1:6" x14ac:dyDescent="0.2">
      <c r="A961" t="s">
        <v>959</v>
      </c>
      <c r="B961" t="s">
        <v>2487</v>
      </c>
      <c r="C961">
        <v>499.104518137046</v>
      </c>
      <c r="D961" s="1">
        <v>1.45483920830358E-5</v>
      </c>
      <c r="E961">
        <f t="shared" si="28"/>
        <v>-7.5353765044069325</v>
      </c>
      <c r="F961">
        <f t="shared" si="29"/>
        <v>-0.99999997085101111</v>
      </c>
    </row>
    <row r="962" spans="1:6" x14ac:dyDescent="0.2">
      <c r="A962" t="s">
        <v>960</v>
      </c>
      <c r="B962" t="s">
        <v>2488</v>
      </c>
      <c r="C962">
        <v>274.44422221941397</v>
      </c>
      <c r="D962">
        <v>2.3589887486635E-4</v>
      </c>
      <c r="E962">
        <f t="shared" ref="E962:E1025" si="30">LOG10((D962+0.000000000000001)/(C962+0.000000000000001))</f>
        <v>-6.0657282226611713</v>
      </c>
      <c r="F962">
        <f t="shared" ref="F962:F1025" si="31">(D962-C962)/(C962+0.000000000000001)</f>
        <v>-0.99999914044874783</v>
      </c>
    </row>
    <row r="963" spans="1:6" x14ac:dyDescent="0.2">
      <c r="A963" t="s">
        <v>961</v>
      </c>
      <c r="B963" t="s">
        <v>2489</v>
      </c>
      <c r="C963">
        <v>1000</v>
      </c>
      <c r="D963">
        <v>8.5923888749911404E-4</v>
      </c>
      <c r="E963">
        <f t="shared" si="30"/>
        <v>-6.0658860758664295</v>
      </c>
      <c r="F963">
        <f t="shared" si="31"/>
        <v>-0.99999914076111251</v>
      </c>
    </row>
    <row r="964" spans="1:6" x14ac:dyDescent="0.2">
      <c r="A964" t="s">
        <v>962</v>
      </c>
      <c r="B964" t="s">
        <v>2490</v>
      </c>
      <c r="C964">
        <v>214.746442243351</v>
      </c>
      <c r="D964" s="1">
        <v>7.1640714985401998E-6</v>
      </c>
      <c r="E964">
        <f t="shared" si="30"/>
        <v>-7.4767660659150881</v>
      </c>
      <c r="F964">
        <f t="shared" si="31"/>
        <v>-0.99999996663939383</v>
      </c>
    </row>
    <row r="965" spans="1:6" x14ac:dyDescent="0.2">
      <c r="A965" t="s">
        <v>963</v>
      </c>
      <c r="B965" t="s">
        <v>2491</v>
      </c>
      <c r="C965">
        <v>499.104518137046</v>
      </c>
      <c r="D965" s="1">
        <v>1.45483920848677E-5</v>
      </c>
      <c r="E965">
        <f t="shared" si="30"/>
        <v>-7.5353765043522474</v>
      </c>
      <c r="F965">
        <f t="shared" si="31"/>
        <v>-0.99999997085101111</v>
      </c>
    </row>
    <row r="966" spans="1:6" x14ac:dyDescent="0.2">
      <c r="A966" t="s">
        <v>964</v>
      </c>
      <c r="B966" t="s">
        <v>2492</v>
      </c>
      <c r="C966">
        <v>1000</v>
      </c>
      <c r="D966">
        <v>1.17060388851655E-2</v>
      </c>
      <c r="E966">
        <f t="shared" si="30"/>
        <v>-4.9315900375783057</v>
      </c>
      <c r="F966">
        <f t="shared" si="31"/>
        <v>-0.99998829396111488</v>
      </c>
    </row>
    <row r="967" spans="1:6" x14ac:dyDescent="0.2">
      <c r="A967" t="s">
        <v>965</v>
      </c>
      <c r="B967" t="s">
        <v>2493</v>
      </c>
      <c r="C967">
        <v>499.104518137046</v>
      </c>
      <c r="D967" s="1">
        <v>1.4548392081537E-5</v>
      </c>
      <c r="E967">
        <f t="shared" si="30"/>
        <v>-7.5353765044516745</v>
      </c>
      <c r="F967">
        <f t="shared" si="31"/>
        <v>-0.99999997085101111</v>
      </c>
    </row>
    <row r="968" spans="1:6" x14ac:dyDescent="0.2">
      <c r="A968" t="s">
        <v>966</v>
      </c>
      <c r="B968" t="s">
        <v>2494</v>
      </c>
      <c r="C968">
        <v>499.10451813704498</v>
      </c>
      <c r="D968" s="1">
        <v>1.45483920820366E-5</v>
      </c>
      <c r="E968">
        <f t="shared" si="30"/>
        <v>-7.5353765044367593</v>
      </c>
      <c r="F968">
        <f t="shared" si="31"/>
        <v>-0.99999997085101111</v>
      </c>
    </row>
    <row r="969" spans="1:6" x14ac:dyDescent="0.2">
      <c r="A969" t="s">
        <v>967</v>
      </c>
      <c r="B969" t="s">
        <v>2495</v>
      </c>
      <c r="C969">
        <v>499.10451813704702</v>
      </c>
      <c r="D969" s="1">
        <v>1.45483920807599E-5</v>
      </c>
      <c r="E969">
        <f t="shared" si="30"/>
        <v>-7.5353765044748728</v>
      </c>
      <c r="F969">
        <f t="shared" si="31"/>
        <v>-0.99999997085101111</v>
      </c>
    </row>
    <row r="970" spans="1:6" x14ac:dyDescent="0.2">
      <c r="A970" t="s">
        <v>968</v>
      </c>
      <c r="B970" t="s">
        <v>2496</v>
      </c>
      <c r="C970">
        <v>499.10451813704702</v>
      </c>
      <c r="D970" s="1">
        <v>1.45483920803713E-5</v>
      </c>
      <c r="E970">
        <f t="shared" si="30"/>
        <v>-7.5353765044864733</v>
      </c>
      <c r="F970">
        <f t="shared" si="31"/>
        <v>-0.99999997085101111</v>
      </c>
    </row>
    <row r="971" spans="1:6" x14ac:dyDescent="0.2">
      <c r="A971" t="s">
        <v>969</v>
      </c>
      <c r="B971" t="s">
        <v>2497</v>
      </c>
      <c r="C971">
        <v>499.104518137046</v>
      </c>
      <c r="D971" s="1">
        <v>1.45483920830358E-5</v>
      </c>
      <c r="E971">
        <f t="shared" si="30"/>
        <v>-7.5353765044069325</v>
      </c>
      <c r="F971">
        <f t="shared" si="31"/>
        <v>-0.99999997085101111</v>
      </c>
    </row>
    <row r="972" spans="1:6" x14ac:dyDescent="0.2">
      <c r="A972" t="s">
        <v>970</v>
      </c>
      <c r="B972" t="s">
        <v>2498</v>
      </c>
      <c r="C972">
        <v>499.10451813704702</v>
      </c>
      <c r="D972" s="1">
        <v>1.45483920829803E-5</v>
      </c>
      <c r="E972">
        <f t="shared" si="30"/>
        <v>-7.5353765044085907</v>
      </c>
      <c r="F972">
        <f t="shared" si="31"/>
        <v>-0.99999997085101111</v>
      </c>
    </row>
    <row r="973" spans="1:6" x14ac:dyDescent="0.2">
      <c r="A973" t="s">
        <v>971</v>
      </c>
      <c r="B973" t="s">
        <v>2499</v>
      </c>
      <c r="C973">
        <v>499.104518137046</v>
      </c>
      <c r="D973" s="1">
        <v>1.45483920827028E-5</v>
      </c>
      <c r="E973">
        <f t="shared" si="30"/>
        <v>-7.535376504416873</v>
      </c>
      <c r="F973">
        <f t="shared" si="31"/>
        <v>-0.99999997085101111</v>
      </c>
    </row>
    <row r="974" spans="1:6" x14ac:dyDescent="0.2">
      <c r="A974" t="s">
        <v>972</v>
      </c>
      <c r="B974" t="s">
        <v>2500</v>
      </c>
      <c r="C974">
        <v>499.10451813704702</v>
      </c>
      <c r="D974" s="1">
        <v>1.45483920832509E-5</v>
      </c>
      <c r="E974">
        <f t="shared" si="30"/>
        <v>-7.5353765044005128</v>
      </c>
      <c r="F974">
        <f t="shared" si="31"/>
        <v>-0.99999997085101111</v>
      </c>
    </row>
    <row r="975" spans="1:6" x14ac:dyDescent="0.2">
      <c r="A975" t="s">
        <v>973</v>
      </c>
      <c r="B975" t="s">
        <v>2501</v>
      </c>
      <c r="C975">
        <v>499.104518137046</v>
      </c>
      <c r="D975" s="1">
        <v>1.45483920842016E-5</v>
      </c>
      <c r="E975">
        <f t="shared" si="30"/>
        <v>-7.5353765043721319</v>
      </c>
      <c r="F975">
        <f t="shared" si="31"/>
        <v>-0.99999997085101111</v>
      </c>
    </row>
    <row r="976" spans="1:6" x14ac:dyDescent="0.2">
      <c r="A976" t="s">
        <v>974</v>
      </c>
      <c r="B976" t="s">
        <v>2502</v>
      </c>
      <c r="C976">
        <v>499.10451813704498</v>
      </c>
      <c r="D976" s="1">
        <v>1.4548392081759101E-5</v>
      </c>
      <c r="E976">
        <f t="shared" si="30"/>
        <v>-7.5353765044450434</v>
      </c>
      <c r="F976">
        <f t="shared" si="31"/>
        <v>-0.99999997085101111</v>
      </c>
    </row>
    <row r="977" spans="1:6" x14ac:dyDescent="0.2">
      <c r="A977" t="s">
        <v>975</v>
      </c>
      <c r="B977" t="s">
        <v>2503</v>
      </c>
      <c r="C977">
        <v>611.97431269664503</v>
      </c>
      <c r="D977">
        <v>6.95423198662209E-4</v>
      </c>
      <c r="E977">
        <f t="shared" si="30"/>
        <v>-5.9444840189992787</v>
      </c>
      <c r="F977">
        <f t="shared" si="31"/>
        <v>-0.99999886363988777</v>
      </c>
    </row>
    <row r="978" spans="1:6" x14ac:dyDescent="0.2">
      <c r="A978" t="s">
        <v>976</v>
      </c>
      <c r="B978" t="s">
        <v>2504</v>
      </c>
      <c r="C978">
        <v>611.97431269663798</v>
      </c>
      <c r="D978">
        <v>6.95423198644897E-4</v>
      </c>
      <c r="E978">
        <f t="shared" si="30"/>
        <v>-5.9444840190100852</v>
      </c>
      <c r="F978">
        <f t="shared" si="31"/>
        <v>-0.99999886363988777</v>
      </c>
    </row>
    <row r="979" spans="1:6" x14ac:dyDescent="0.2">
      <c r="A979" t="s">
        <v>977</v>
      </c>
      <c r="B979" t="s">
        <v>2504</v>
      </c>
      <c r="C979">
        <v>611.97431269664901</v>
      </c>
      <c r="D979">
        <v>6.9542319873105995E-4</v>
      </c>
      <c r="E979">
        <f t="shared" si="30"/>
        <v>-5.9444840189562838</v>
      </c>
      <c r="F979">
        <f t="shared" si="31"/>
        <v>-0.99999886363988766</v>
      </c>
    </row>
    <row r="980" spans="1:6" x14ac:dyDescent="0.2">
      <c r="A980" t="s">
        <v>978</v>
      </c>
      <c r="B980" t="s">
        <v>2504</v>
      </c>
      <c r="C980">
        <v>512.73889771639199</v>
      </c>
      <c r="D980">
        <v>6.9384176002862397E-4</v>
      </c>
      <c r="E980">
        <f t="shared" si="30"/>
        <v>-5.8686358303734156</v>
      </c>
      <c r="F980">
        <f t="shared" si="31"/>
        <v>-0.99999864679320583</v>
      </c>
    </row>
    <row r="981" spans="1:6" x14ac:dyDescent="0.2">
      <c r="A981" t="s">
        <v>979</v>
      </c>
      <c r="B981" t="s">
        <v>2505</v>
      </c>
      <c r="C981">
        <v>512.73889771639494</v>
      </c>
      <c r="D981">
        <v>6.9384176009948395E-4</v>
      </c>
      <c r="E981">
        <f t="shared" si="30"/>
        <v>-5.8686358303290653</v>
      </c>
      <c r="F981">
        <f t="shared" si="31"/>
        <v>-0.9999986467932056</v>
      </c>
    </row>
    <row r="982" spans="1:6" x14ac:dyDescent="0.2">
      <c r="A982" t="s">
        <v>980</v>
      </c>
      <c r="B982" t="s">
        <v>2506</v>
      </c>
      <c r="C982">
        <v>512.73889771639494</v>
      </c>
      <c r="D982">
        <v>6.9384176005327103E-4</v>
      </c>
      <c r="E982">
        <f t="shared" si="30"/>
        <v>-5.8686358303579906</v>
      </c>
      <c r="F982">
        <f t="shared" si="31"/>
        <v>-0.99999864679320583</v>
      </c>
    </row>
    <row r="983" spans="1:6" x14ac:dyDescent="0.2">
      <c r="A983" t="s">
        <v>981</v>
      </c>
      <c r="B983" t="s">
        <v>2507</v>
      </c>
      <c r="C983">
        <v>1000</v>
      </c>
      <c r="D983">
        <v>1.04450759661689E-2</v>
      </c>
      <c r="E983">
        <f t="shared" si="30"/>
        <v>-4.9810883970844939</v>
      </c>
      <c r="F983">
        <f t="shared" si="31"/>
        <v>-0.99998955492403385</v>
      </c>
    </row>
    <row r="984" spans="1:6" x14ac:dyDescent="0.2">
      <c r="A984" t="s">
        <v>982</v>
      </c>
      <c r="B984" t="s">
        <v>2508</v>
      </c>
      <c r="C984">
        <v>499.10451813704702</v>
      </c>
      <c r="D984" s="1">
        <v>1.45483920803713E-5</v>
      </c>
      <c r="E984">
        <f t="shared" si="30"/>
        <v>-7.5353765044864733</v>
      </c>
      <c r="F984">
        <f t="shared" si="31"/>
        <v>-0.99999997085101111</v>
      </c>
    </row>
    <row r="985" spans="1:6" x14ac:dyDescent="0.2">
      <c r="A985" t="s">
        <v>983</v>
      </c>
      <c r="B985" t="s">
        <v>2509</v>
      </c>
      <c r="C985">
        <v>611.97431269666401</v>
      </c>
      <c r="D985">
        <v>6.95423198715295E-4</v>
      </c>
      <c r="E985">
        <f t="shared" si="30"/>
        <v>-5.9444840189661399</v>
      </c>
      <c r="F985">
        <f t="shared" si="31"/>
        <v>-0.99999886363988766</v>
      </c>
    </row>
    <row r="986" spans="1:6" x14ac:dyDescent="0.2">
      <c r="A986" t="s">
        <v>984</v>
      </c>
      <c r="B986" t="s">
        <v>2510</v>
      </c>
      <c r="C986">
        <v>499.10451813704702</v>
      </c>
      <c r="D986" s="1">
        <v>1.45483920830358E-5</v>
      </c>
      <c r="E986">
        <f t="shared" si="30"/>
        <v>-7.5353765044069334</v>
      </c>
      <c r="F986">
        <f t="shared" si="31"/>
        <v>-0.99999997085101111</v>
      </c>
    </row>
    <row r="987" spans="1:6" x14ac:dyDescent="0.2">
      <c r="A987" t="s">
        <v>985</v>
      </c>
      <c r="B987" t="s">
        <v>2511</v>
      </c>
      <c r="C987">
        <v>558.38058862018499</v>
      </c>
      <c r="D987" s="1">
        <v>1.4548392082147601E-5</v>
      </c>
      <c r="E987">
        <f t="shared" si="30"/>
        <v>-7.5841153152953868</v>
      </c>
      <c r="F987">
        <f t="shared" si="31"/>
        <v>-0.99999997394538354</v>
      </c>
    </row>
    <row r="988" spans="1:6" x14ac:dyDescent="0.2">
      <c r="A988" t="s">
        <v>986</v>
      </c>
      <c r="B988" t="s">
        <v>2512</v>
      </c>
      <c r="C988">
        <v>549.90117183603002</v>
      </c>
      <c r="D988" s="1">
        <v>1.45483920819256E-5</v>
      </c>
      <c r="E988">
        <f t="shared" si="30"/>
        <v>-7.577469648272853</v>
      </c>
      <c r="F988">
        <f t="shared" si="31"/>
        <v>-0.99999997354362413</v>
      </c>
    </row>
    <row r="989" spans="1:6" x14ac:dyDescent="0.2">
      <c r="A989" t="s">
        <v>987</v>
      </c>
      <c r="B989" t="s">
        <v>2513</v>
      </c>
      <c r="C989">
        <v>1000</v>
      </c>
      <c r="D989">
        <v>1.0445075965376201E-2</v>
      </c>
      <c r="E989">
        <f t="shared" si="30"/>
        <v>-4.9810883971174533</v>
      </c>
      <c r="F989">
        <f t="shared" si="31"/>
        <v>-0.99998955492403463</v>
      </c>
    </row>
    <row r="990" spans="1:6" x14ac:dyDescent="0.2">
      <c r="A990" t="s">
        <v>988</v>
      </c>
      <c r="B990" t="s">
        <v>2514</v>
      </c>
      <c r="C990">
        <v>1000</v>
      </c>
      <c r="D990">
        <v>1.04450759659774E-2</v>
      </c>
      <c r="E990">
        <f t="shared" si="30"/>
        <v>-4.9810883970924555</v>
      </c>
      <c r="F990">
        <f t="shared" si="31"/>
        <v>-0.99998955492403396</v>
      </c>
    </row>
    <row r="991" spans="1:6" x14ac:dyDescent="0.2">
      <c r="A991" t="s">
        <v>989</v>
      </c>
      <c r="B991" t="s">
        <v>2515</v>
      </c>
      <c r="C991">
        <v>1000</v>
      </c>
      <c r="D991">
        <v>1.04450759654885E-2</v>
      </c>
      <c r="E991">
        <f t="shared" si="30"/>
        <v>-4.9810883971127842</v>
      </c>
      <c r="F991">
        <f t="shared" si="31"/>
        <v>-0.99998955492403452</v>
      </c>
    </row>
    <row r="992" spans="1:6" x14ac:dyDescent="0.2">
      <c r="A992" t="s">
        <v>990</v>
      </c>
      <c r="B992" t="s">
        <v>2516</v>
      </c>
      <c r="C992">
        <v>512.73889771639404</v>
      </c>
      <c r="D992">
        <v>6.9384176009201803E-4</v>
      </c>
      <c r="E992">
        <f t="shared" si="30"/>
        <v>-5.8686358303337371</v>
      </c>
      <c r="F992">
        <f t="shared" si="31"/>
        <v>-0.99999864679320583</v>
      </c>
    </row>
    <row r="993" spans="1:6" x14ac:dyDescent="0.2">
      <c r="A993" t="s">
        <v>991</v>
      </c>
      <c r="B993" t="s">
        <v>2517</v>
      </c>
      <c r="C993">
        <v>512.73889771639404</v>
      </c>
      <c r="D993">
        <v>6.9384176000664198E-4</v>
      </c>
      <c r="E993">
        <f t="shared" si="30"/>
        <v>-5.8686358303871762</v>
      </c>
      <c r="F993">
        <f t="shared" si="31"/>
        <v>-0.99999864679320583</v>
      </c>
    </row>
    <row r="994" spans="1:6" x14ac:dyDescent="0.2">
      <c r="A994" t="s">
        <v>992</v>
      </c>
      <c r="B994" t="s">
        <v>2518</v>
      </c>
      <c r="C994">
        <v>512.73889771639597</v>
      </c>
      <c r="D994">
        <v>6.9384176011955102E-4</v>
      </c>
      <c r="E994">
        <f t="shared" si="30"/>
        <v>-5.8686358303165056</v>
      </c>
      <c r="F994">
        <f t="shared" si="31"/>
        <v>-0.9999986467932056</v>
      </c>
    </row>
    <row r="995" spans="1:6" x14ac:dyDescent="0.2">
      <c r="A995" t="s">
        <v>993</v>
      </c>
      <c r="B995" t="s">
        <v>2519</v>
      </c>
      <c r="C995">
        <v>512.73889771639404</v>
      </c>
      <c r="D995">
        <v>6.9384176005438103E-4</v>
      </c>
      <c r="E995">
        <f t="shared" si="30"/>
        <v>-5.8686358303572952</v>
      </c>
      <c r="F995">
        <f t="shared" si="31"/>
        <v>-0.99999864679320583</v>
      </c>
    </row>
    <row r="996" spans="1:6" x14ac:dyDescent="0.2">
      <c r="A996" t="s">
        <v>994</v>
      </c>
      <c r="B996" t="s">
        <v>2520</v>
      </c>
      <c r="C996">
        <v>611.97431269663696</v>
      </c>
      <c r="D996">
        <v>6.9542319870075097E-4</v>
      </c>
      <c r="E996">
        <f t="shared" si="30"/>
        <v>-5.9444840189752037</v>
      </c>
      <c r="F996">
        <f t="shared" si="31"/>
        <v>-0.99999886363988766</v>
      </c>
    </row>
    <row r="997" spans="1:6" x14ac:dyDescent="0.2">
      <c r="A997" t="s">
        <v>995</v>
      </c>
      <c r="B997" t="s">
        <v>2521</v>
      </c>
      <c r="C997">
        <v>611.97431269663696</v>
      </c>
      <c r="D997">
        <v>6.9542319875143298E-4</v>
      </c>
      <c r="E997">
        <f t="shared" si="30"/>
        <v>-5.9444840189435526</v>
      </c>
      <c r="F997">
        <f t="shared" si="31"/>
        <v>-0.99999886363988766</v>
      </c>
    </row>
    <row r="998" spans="1:6" x14ac:dyDescent="0.2">
      <c r="A998" t="s">
        <v>996</v>
      </c>
      <c r="B998" t="s">
        <v>2522</v>
      </c>
      <c r="C998">
        <v>611.97431269664298</v>
      </c>
      <c r="D998">
        <v>6.9542319869146305E-4</v>
      </c>
      <c r="E998">
        <f t="shared" si="30"/>
        <v>-5.944484018981008</v>
      </c>
      <c r="F998">
        <f t="shared" si="31"/>
        <v>-0.99999886363988777</v>
      </c>
    </row>
    <row r="999" spans="1:6" x14ac:dyDescent="0.2">
      <c r="A999" t="s">
        <v>997</v>
      </c>
      <c r="B999" t="s">
        <v>2523</v>
      </c>
      <c r="C999">
        <v>611.97431269663798</v>
      </c>
      <c r="D999">
        <v>6.9542319867012302E-4</v>
      </c>
      <c r="E999">
        <f t="shared" si="30"/>
        <v>-5.9444840189943315</v>
      </c>
      <c r="F999">
        <f t="shared" si="31"/>
        <v>-0.99999886363988777</v>
      </c>
    </row>
    <row r="1000" spans="1:6" x14ac:dyDescent="0.2">
      <c r="A1000" t="s">
        <v>998</v>
      </c>
      <c r="B1000" t="s">
        <v>2524</v>
      </c>
      <c r="C1000">
        <v>499.10451813704702</v>
      </c>
      <c r="D1000" s="1">
        <v>1.4548392083590899E-5</v>
      </c>
      <c r="E1000">
        <f t="shared" si="30"/>
        <v>-7.5353765043903627</v>
      </c>
      <c r="F1000">
        <f t="shared" si="31"/>
        <v>-0.99999997085101111</v>
      </c>
    </row>
    <row r="1001" spans="1:6" x14ac:dyDescent="0.2">
      <c r="A1001" t="s">
        <v>999</v>
      </c>
      <c r="B1001" t="s">
        <v>2525</v>
      </c>
      <c r="C1001">
        <v>499.104518137046</v>
      </c>
      <c r="D1001" s="1">
        <v>1.4548392081537E-5</v>
      </c>
      <c r="E1001">
        <f t="shared" si="30"/>
        <v>-7.5353765044516745</v>
      </c>
      <c r="F1001">
        <f t="shared" si="31"/>
        <v>-0.99999997085101111</v>
      </c>
    </row>
    <row r="1002" spans="1:6" x14ac:dyDescent="0.2">
      <c r="A1002" t="s">
        <v>1000</v>
      </c>
      <c r="B1002" t="s">
        <v>2526</v>
      </c>
      <c r="C1002">
        <v>499.10451813704702</v>
      </c>
      <c r="D1002" s="1">
        <v>1.45483920803713E-5</v>
      </c>
      <c r="E1002">
        <f t="shared" si="30"/>
        <v>-7.5353765044864733</v>
      </c>
      <c r="F1002">
        <f t="shared" si="31"/>
        <v>-0.99999997085101111</v>
      </c>
    </row>
    <row r="1003" spans="1:6" x14ac:dyDescent="0.2">
      <c r="A1003" t="s">
        <v>1001</v>
      </c>
      <c r="B1003" t="s">
        <v>2527</v>
      </c>
      <c r="C1003">
        <v>611.97431269663696</v>
      </c>
      <c r="D1003">
        <v>6.9542319868065605E-4</v>
      </c>
      <c r="E1003">
        <f t="shared" si="30"/>
        <v>-5.9444840189877528</v>
      </c>
      <c r="F1003">
        <f t="shared" si="31"/>
        <v>-0.99999886363988777</v>
      </c>
    </row>
    <row r="1004" spans="1:6" x14ac:dyDescent="0.2">
      <c r="A1004" t="s">
        <v>1002</v>
      </c>
      <c r="B1004" t="s">
        <v>2528</v>
      </c>
      <c r="C1004">
        <v>611.97431269664298</v>
      </c>
      <c r="D1004">
        <v>6.9542319867177405E-4</v>
      </c>
      <c r="E1004">
        <f t="shared" si="30"/>
        <v>-5.9444840189933039</v>
      </c>
      <c r="F1004">
        <f t="shared" si="31"/>
        <v>-0.99999886363988777</v>
      </c>
    </row>
    <row r="1005" spans="1:6" x14ac:dyDescent="0.2">
      <c r="A1005" t="s">
        <v>1003</v>
      </c>
      <c r="B1005" t="s">
        <v>2529</v>
      </c>
      <c r="C1005">
        <v>611.97431269664503</v>
      </c>
      <c r="D1005">
        <v>6.9542319868422795E-4</v>
      </c>
      <c r="E1005">
        <f t="shared" si="30"/>
        <v>-5.9444840189855279</v>
      </c>
      <c r="F1005">
        <f t="shared" si="31"/>
        <v>-0.99999886363988777</v>
      </c>
    </row>
    <row r="1006" spans="1:6" x14ac:dyDescent="0.2">
      <c r="A1006" t="s">
        <v>1004</v>
      </c>
      <c r="B1006" t="s">
        <v>2530</v>
      </c>
      <c r="C1006">
        <v>512.73889771639404</v>
      </c>
      <c r="D1006">
        <v>6.9384176009201803E-4</v>
      </c>
      <c r="E1006">
        <f t="shared" si="30"/>
        <v>-5.8686358303337371</v>
      </c>
      <c r="F1006">
        <f t="shared" si="31"/>
        <v>-0.99999864679320583</v>
      </c>
    </row>
    <row r="1007" spans="1:6" x14ac:dyDescent="0.2">
      <c r="A1007" t="s">
        <v>1005</v>
      </c>
      <c r="B1007" t="s">
        <v>2531</v>
      </c>
      <c r="C1007">
        <v>1000</v>
      </c>
      <c r="D1007">
        <v>1.0445075965504799E-2</v>
      </c>
      <c r="E1007">
        <f t="shared" si="30"/>
        <v>-4.9810883971121065</v>
      </c>
      <c r="F1007">
        <f t="shared" si="31"/>
        <v>-0.99998955492403441</v>
      </c>
    </row>
    <row r="1008" spans="1:6" x14ac:dyDescent="0.2">
      <c r="A1008" t="s">
        <v>1006</v>
      </c>
      <c r="B1008" t="s">
        <v>2532</v>
      </c>
      <c r="C1008">
        <v>1000</v>
      </c>
      <c r="D1008">
        <v>1.0445075966244799E-2</v>
      </c>
      <c r="E1008">
        <f t="shared" si="30"/>
        <v>-4.9810883970813373</v>
      </c>
      <c r="F1008">
        <f t="shared" si="31"/>
        <v>-0.99998955492403374</v>
      </c>
    </row>
    <row r="1009" spans="1:6" x14ac:dyDescent="0.2">
      <c r="A1009" t="s">
        <v>1007</v>
      </c>
      <c r="B1009" t="s">
        <v>2533</v>
      </c>
      <c r="C1009">
        <v>1000</v>
      </c>
      <c r="D1009">
        <v>1.04450759654885E-2</v>
      </c>
      <c r="E1009">
        <f t="shared" si="30"/>
        <v>-4.9810883971127842</v>
      </c>
      <c r="F1009">
        <f t="shared" si="31"/>
        <v>-0.99998955492403452</v>
      </c>
    </row>
    <row r="1010" spans="1:6" x14ac:dyDescent="0.2">
      <c r="A1010" t="s">
        <v>1008</v>
      </c>
      <c r="B1010" t="s">
        <v>2534</v>
      </c>
      <c r="C1010">
        <v>1000</v>
      </c>
      <c r="D1010">
        <v>1.04450759663087E-2</v>
      </c>
      <c r="E1010">
        <f t="shared" si="30"/>
        <v>-4.9810883970786808</v>
      </c>
      <c r="F1010">
        <f t="shared" si="31"/>
        <v>-0.99998955492403363</v>
      </c>
    </row>
    <row r="1011" spans="1:6" x14ac:dyDescent="0.2">
      <c r="A1011" t="s">
        <v>1009</v>
      </c>
      <c r="B1011" t="s">
        <v>2535</v>
      </c>
      <c r="C1011">
        <v>1000</v>
      </c>
      <c r="D1011">
        <v>1.0445075966295301E-2</v>
      </c>
      <c r="E1011">
        <f t="shared" si="30"/>
        <v>-4.9810883970792377</v>
      </c>
      <c r="F1011">
        <f t="shared" si="31"/>
        <v>-0.99998955492403363</v>
      </c>
    </row>
    <row r="1012" spans="1:6" x14ac:dyDescent="0.2">
      <c r="A1012" t="s">
        <v>1010</v>
      </c>
      <c r="B1012" t="s">
        <v>2536</v>
      </c>
      <c r="C1012">
        <v>1000</v>
      </c>
      <c r="D1012">
        <v>1.0445075965954301E-2</v>
      </c>
      <c r="E1012">
        <f t="shared" si="30"/>
        <v>-4.9810883970934166</v>
      </c>
      <c r="F1012">
        <f t="shared" si="31"/>
        <v>-0.99998955492403396</v>
      </c>
    </row>
    <row r="1013" spans="1:6" x14ac:dyDescent="0.2">
      <c r="A1013" t="s">
        <v>1011</v>
      </c>
      <c r="B1013" t="s">
        <v>2537</v>
      </c>
      <c r="C1013">
        <v>2000</v>
      </c>
      <c r="D1013">
        <v>0.25858827997343098</v>
      </c>
      <c r="E1013">
        <f t="shared" si="30"/>
        <v>-3.8884211582526707</v>
      </c>
      <c r="F1013">
        <f t="shared" si="31"/>
        <v>-0.99987070586001325</v>
      </c>
    </row>
    <row r="1014" spans="1:6" x14ac:dyDescent="0.2">
      <c r="A1014" t="s">
        <v>1012</v>
      </c>
      <c r="B1014" t="s">
        <v>2538</v>
      </c>
      <c r="C1014">
        <v>1000</v>
      </c>
      <c r="D1014">
        <v>1.52987666376987E-2</v>
      </c>
      <c r="E1014">
        <f t="shared" si="30"/>
        <v>-4.8153435799034439</v>
      </c>
      <c r="F1014">
        <f t="shared" si="31"/>
        <v>-0.99998470123336236</v>
      </c>
    </row>
    <row r="1015" spans="1:6" x14ac:dyDescent="0.2">
      <c r="A1015" t="s">
        <v>1013</v>
      </c>
      <c r="B1015" t="s">
        <v>2539</v>
      </c>
      <c r="C1015">
        <v>1000</v>
      </c>
      <c r="D1015">
        <v>4.2936545475421601E-3</v>
      </c>
      <c r="E1015">
        <f t="shared" si="30"/>
        <v>-5.3671729003122</v>
      </c>
      <c r="F1015">
        <f t="shared" si="31"/>
        <v>-0.99999570634545254</v>
      </c>
    </row>
    <row r="1016" spans="1:6" x14ac:dyDescent="0.2">
      <c r="A1016" t="s">
        <v>1014</v>
      </c>
      <c r="B1016" t="s">
        <v>2540</v>
      </c>
      <c r="C1016">
        <v>1000</v>
      </c>
      <c r="D1016">
        <v>2.3380571246981301</v>
      </c>
      <c r="E1016">
        <f t="shared" si="30"/>
        <v>-2.6311448821228085</v>
      </c>
      <c r="F1016">
        <f t="shared" si="31"/>
        <v>-0.99766194287530185</v>
      </c>
    </row>
    <row r="1017" spans="1:6" x14ac:dyDescent="0.2">
      <c r="A1017" t="s">
        <v>1015</v>
      </c>
      <c r="B1017" t="s">
        <v>2541</v>
      </c>
      <c r="C1017">
        <v>510.14016681679499</v>
      </c>
      <c r="D1017">
        <v>2.0015251593105199E-4</v>
      </c>
      <c r="E1017">
        <f t="shared" si="30"/>
        <v>-6.4063284662564097</v>
      </c>
      <c r="F1017">
        <f t="shared" si="31"/>
        <v>-0.99999960765191809</v>
      </c>
    </row>
    <row r="1018" spans="1:6" x14ac:dyDescent="0.2">
      <c r="A1018" t="s">
        <v>1016</v>
      </c>
      <c r="B1018" t="s">
        <v>2542</v>
      </c>
      <c r="C1018">
        <v>1.2809969109639499E-4</v>
      </c>
      <c r="D1018" s="1">
        <v>4.17509811113728E-6</v>
      </c>
      <c r="E1018">
        <f t="shared" si="30"/>
        <v>-1.4868813968957331</v>
      </c>
      <c r="F1018">
        <f t="shared" si="31"/>
        <v>-0.96740743028831422</v>
      </c>
    </row>
    <row r="1019" spans="1:6" x14ac:dyDescent="0.2">
      <c r="A1019" t="s">
        <v>1017</v>
      </c>
      <c r="B1019" t="s">
        <v>2543</v>
      </c>
      <c r="C1019">
        <v>580.44409155213202</v>
      </c>
      <c r="D1019">
        <v>1.9249140004482001E-4</v>
      </c>
      <c r="E1019">
        <f t="shared" si="30"/>
        <v>-6.4793490635224673</v>
      </c>
      <c r="F1019">
        <f t="shared" si="31"/>
        <v>-0.99999966837219489</v>
      </c>
    </row>
    <row r="1020" spans="1:6" x14ac:dyDescent="0.2">
      <c r="A1020" t="s">
        <v>1018</v>
      </c>
      <c r="B1020" t="s">
        <v>2544</v>
      </c>
      <c r="C1020">
        <v>1000</v>
      </c>
      <c r="D1020">
        <v>2.1983598970189099E-2</v>
      </c>
      <c r="E1020">
        <f t="shared" si="30"/>
        <v>-4.6579012070469483</v>
      </c>
      <c r="F1020">
        <f t="shared" si="31"/>
        <v>-0.99997801640102979</v>
      </c>
    </row>
    <row r="1021" spans="1:6" x14ac:dyDescent="0.2">
      <c r="A1021" t="s">
        <v>1019</v>
      </c>
      <c r="B1021" t="s">
        <v>2545</v>
      </c>
      <c r="C1021" s="1">
        <v>5.97930238654953E-7</v>
      </c>
      <c r="D1021" s="1">
        <v>2.9074993931985798E-7</v>
      </c>
      <c r="E1021">
        <f t="shared" si="30"/>
        <v>-0.31313088367858938</v>
      </c>
      <c r="F1021">
        <f t="shared" si="31"/>
        <v>-0.51373936115416952</v>
      </c>
    </row>
    <row r="1022" spans="1:6" x14ac:dyDescent="0.2">
      <c r="A1022" t="s">
        <v>1020</v>
      </c>
      <c r="B1022" t="s">
        <v>2546</v>
      </c>
      <c r="C1022">
        <v>1000</v>
      </c>
      <c r="D1022">
        <v>1.4500610339944801E-3</v>
      </c>
      <c r="E1022">
        <f t="shared" si="30"/>
        <v>-5.8386137176480633</v>
      </c>
      <c r="F1022">
        <f t="shared" si="31"/>
        <v>-0.99999854993896597</v>
      </c>
    </row>
    <row r="1023" spans="1:6" x14ac:dyDescent="0.2">
      <c r="A1023" t="s">
        <v>1021</v>
      </c>
      <c r="B1023" t="s">
        <v>2547</v>
      </c>
      <c r="C1023">
        <v>12.771363566464901</v>
      </c>
      <c r="D1023" s="1">
        <v>5.5329187361857503E-6</v>
      </c>
      <c r="E1023">
        <f t="shared" si="30"/>
        <v>-6.3632829765595362</v>
      </c>
      <c r="F1023">
        <f t="shared" si="31"/>
        <v>-0.99999956677149549</v>
      </c>
    </row>
    <row r="1024" spans="1:6" x14ac:dyDescent="0.2">
      <c r="A1024" t="s">
        <v>1022</v>
      </c>
      <c r="B1024" t="s">
        <v>2548</v>
      </c>
      <c r="C1024">
        <v>1000</v>
      </c>
      <c r="D1024">
        <v>1.5298766638541799E-2</v>
      </c>
      <c r="E1024">
        <f t="shared" si="30"/>
        <v>-4.8153435798795101</v>
      </c>
      <c r="F1024">
        <f t="shared" si="31"/>
        <v>-0.99998470123336147</v>
      </c>
    </row>
    <row r="1025" spans="1:6" x14ac:dyDescent="0.2">
      <c r="A1025" t="s">
        <v>1023</v>
      </c>
      <c r="B1025" t="s">
        <v>2549</v>
      </c>
      <c r="C1025">
        <v>510.14016681679402</v>
      </c>
      <c r="D1025">
        <v>1.4781688122438101E-2</v>
      </c>
      <c r="E1025">
        <f t="shared" si="30"/>
        <v>-4.5379654849484474</v>
      </c>
      <c r="F1025">
        <f t="shared" si="31"/>
        <v>-0.99997102426140128</v>
      </c>
    </row>
    <row r="1026" spans="1:6" x14ac:dyDescent="0.2">
      <c r="A1026" t="s">
        <v>1024</v>
      </c>
      <c r="B1026" t="s">
        <v>2550</v>
      </c>
      <c r="C1026">
        <v>1236.21100308123</v>
      </c>
      <c r="D1026">
        <v>0.31008567983650298</v>
      </c>
      <c r="E1026">
        <f t="shared" ref="E1026:E1089" si="32">LOG10((D1026+0.000000000000001)/(C1026+0.000000000000001))</f>
        <v>-3.6006108943646074</v>
      </c>
      <c r="F1026">
        <f t="shared" ref="F1026:F1089" si="33">(D1026-C1026)/(C1026+0.000000000000001)</f>
        <v>-0.99974916443951434</v>
      </c>
    </row>
    <row r="1027" spans="1:6" x14ac:dyDescent="0.2">
      <c r="A1027" t="s">
        <v>1025</v>
      </c>
      <c r="B1027" t="s">
        <v>2551</v>
      </c>
      <c r="C1027">
        <v>137.22211110970599</v>
      </c>
      <c r="D1027" s="1">
        <v>8.9373389540181605E-5</v>
      </c>
      <c r="E1027">
        <f t="shared" si="32"/>
        <v>-6.1862158673619199</v>
      </c>
      <c r="F1027">
        <f t="shared" si="33"/>
        <v>-0.9999993486954194</v>
      </c>
    </row>
    <row r="1028" spans="1:6" x14ac:dyDescent="0.2">
      <c r="A1028" t="s">
        <v>1026</v>
      </c>
      <c r="B1028" t="s">
        <v>2552</v>
      </c>
      <c r="C1028">
        <v>0</v>
      </c>
      <c r="D1028">
        <v>0</v>
      </c>
      <c r="E1028">
        <f t="shared" si="32"/>
        <v>0</v>
      </c>
      <c r="F1028">
        <f t="shared" si="33"/>
        <v>0</v>
      </c>
    </row>
    <row r="1029" spans="1:6" x14ac:dyDescent="0.2">
      <c r="A1029" t="s">
        <v>1027</v>
      </c>
      <c r="B1029" t="s">
        <v>2553</v>
      </c>
      <c r="C1029">
        <v>1000</v>
      </c>
      <c r="D1029" s="1">
        <v>9.2666224299441396E-6</v>
      </c>
      <c r="E1029">
        <f t="shared" si="32"/>
        <v>-8.0330785319716629</v>
      </c>
      <c r="F1029">
        <f t="shared" si="33"/>
        <v>-0.99999999073337753</v>
      </c>
    </row>
    <row r="1030" spans="1:6" x14ac:dyDescent="0.2">
      <c r="A1030" t="s">
        <v>1028</v>
      </c>
      <c r="B1030" t="s">
        <v>2554</v>
      </c>
      <c r="C1030">
        <v>248.76175352234401</v>
      </c>
      <c r="D1030">
        <v>1.8478962274660199E-4</v>
      </c>
      <c r="E1030">
        <f t="shared" si="32"/>
        <v>-6.1291060306523892</v>
      </c>
      <c r="F1030">
        <f t="shared" si="33"/>
        <v>-0.99999925716224403</v>
      </c>
    </row>
    <row r="1031" spans="1:6" x14ac:dyDescent="0.2">
      <c r="A1031" t="s">
        <v>1029</v>
      </c>
      <c r="B1031" t="s">
        <v>2555</v>
      </c>
      <c r="C1031">
        <v>51.085454265859603</v>
      </c>
      <c r="D1031" s="1">
        <v>2.21320494952215E-5</v>
      </c>
      <c r="E1031">
        <f t="shared" si="32"/>
        <v>-6.3632756267982966</v>
      </c>
      <c r="F1031">
        <f t="shared" si="33"/>
        <v>-0.99999956676416379</v>
      </c>
    </row>
    <row r="1032" spans="1:6" x14ac:dyDescent="0.2">
      <c r="A1032" t="s">
        <v>1030</v>
      </c>
      <c r="B1032" t="s">
        <v>2556</v>
      </c>
      <c r="C1032">
        <v>137.22211110970599</v>
      </c>
      <c r="D1032">
        <v>1.17989650110357E-4</v>
      </c>
      <c r="E1032">
        <f t="shared" si="32"/>
        <v>-6.0655801832297138</v>
      </c>
      <c r="F1032">
        <f t="shared" si="33"/>
        <v>-0.99999914015569979</v>
      </c>
    </row>
    <row r="1033" spans="1:6" x14ac:dyDescent="0.2">
      <c r="A1033" t="s">
        <v>1031</v>
      </c>
      <c r="B1033" t="s">
        <v>2557</v>
      </c>
      <c r="C1033">
        <v>91.481407406471106</v>
      </c>
      <c r="D1033" s="1">
        <v>6.4536565658042901E-5</v>
      </c>
      <c r="E1033">
        <f t="shared" si="32"/>
        <v>-6.1515269869245319</v>
      </c>
      <c r="F1033">
        <f t="shared" si="33"/>
        <v>-0.99999929453899439</v>
      </c>
    </row>
    <row r="1034" spans="1:6" x14ac:dyDescent="0.2">
      <c r="A1034" t="s">
        <v>1032</v>
      </c>
      <c r="B1034" t="s">
        <v>2558</v>
      </c>
      <c r="C1034">
        <v>137.222111109705</v>
      </c>
      <c r="D1034" s="1">
        <v>8.9955529102969E-5</v>
      </c>
      <c r="E1034">
        <f t="shared" si="32"/>
        <v>-6.1833962341449791</v>
      </c>
      <c r="F1034">
        <f t="shared" si="33"/>
        <v>-0.99999934445310334</v>
      </c>
    </row>
    <row r="1035" spans="1:6" x14ac:dyDescent="0.2">
      <c r="A1035" t="s">
        <v>1033</v>
      </c>
      <c r="B1035" t="s">
        <v>2559</v>
      </c>
      <c r="C1035">
        <v>91.481407406471106</v>
      </c>
      <c r="D1035" s="1">
        <v>6.4536565652265106E-5</v>
      </c>
      <c r="E1035">
        <f t="shared" si="32"/>
        <v>-6.1515269869634128</v>
      </c>
      <c r="F1035">
        <f t="shared" si="33"/>
        <v>-0.99999929453899461</v>
      </c>
    </row>
    <row r="1036" spans="1:6" x14ac:dyDescent="0.2">
      <c r="A1036" t="s">
        <v>1034</v>
      </c>
      <c r="B1036" t="s">
        <v>2560</v>
      </c>
      <c r="C1036">
        <v>137.22211110970599</v>
      </c>
      <c r="D1036">
        <v>1.17949437429488E-4</v>
      </c>
      <c r="E1036">
        <f t="shared" si="32"/>
        <v>-6.0657282226729023</v>
      </c>
      <c r="F1036">
        <f t="shared" si="33"/>
        <v>-0.99999914044874783</v>
      </c>
    </row>
    <row r="1037" spans="1:6" x14ac:dyDescent="0.2">
      <c r="A1037" t="s">
        <v>1035</v>
      </c>
      <c r="B1037" t="s">
        <v>2561</v>
      </c>
      <c r="C1037">
        <v>1000</v>
      </c>
      <c r="D1037">
        <v>0.15255528634575599</v>
      </c>
      <c r="E1037">
        <f t="shared" si="32"/>
        <v>-3.8165727385885115</v>
      </c>
      <c r="F1037">
        <f t="shared" si="33"/>
        <v>-0.99984744471365428</v>
      </c>
    </row>
    <row r="1038" spans="1:6" x14ac:dyDescent="0.2">
      <c r="A1038" t="s">
        <v>1036</v>
      </c>
      <c r="B1038" t="s">
        <v>2562</v>
      </c>
      <c r="C1038">
        <v>578.77418247017397</v>
      </c>
      <c r="D1038">
        <v>0.113972955938635</v>
      </c>
      <c r="E1038">
        <f t="shared" si="32"/>
        <v>-3.7057073381542045</v>
      </c>
      <c r="F1038">
        <f t="shared" si="33"/>
        <v>-0.99980307871465146</v>
      </c>
    </row>
    <row r="1039" spans="1:6" x14ac:dyDescent="0.2">
      <c r="A1039" t="s">
        <v>1037</v>
      </c>
      <c r="B1039" t="s">
        <v>2563</v>
      </c>
      <c r="C1039" s="1">
        <v>2.2350299416530601E-6</v>
      </c>
      <c r="D1039" s="1">
        <v>1.09176275523565E-6</v>
      </c>
      <c r="E1039">
        <f t="shared" si="32"/>
        <v>-0.31115507079031618</v>
      </c>
      <c r="F1039">
        <f t="shared" si="33"/>
        <v>-0.51152208952525768</v>
      </c>
    </row>
    <row r="1040" spans="1:6" x14ac:dyDescent="0.2">
      <c r="A1040" t="s">
        <v>1038</v>
      </c>
      <c r="B1040" t="s">
        <v>2564</v>
      </c>
      <c r="C1040">
        <v>1.2809969113800401E-4</v>
      </c>
      <c r="D1040" s="1">
        <v>2.0811447113966401E-6</v>
      </c>
      <c r="E1040">
        <f t="shared" si="32"/>
        <v>-1.789245802690886</v>
      </c>
      <c r="F1040">
        <f t="shared" si="33"/>
        <v>-0.98375371014643331</v>
      </c>
    </row>
    <row r="1041" spans="1:6" x14ac:dyDescent="0.2">
      <c r="A1041" t="s">
        <v>1039</v>
      </c>
      <c r="B1041" t="s">
        <v>2565</v>
      </c>
      <c r="C1041">
        <v>1000</v>
      </c>
      <c r="D1041">
        <v>4.45879712679318E-4</v>
      </c>
      <c r="E1041">
        <f t="shared" si="32"/>
        <v>-6.3507822873979327</v>
      </c>
      <c r="F1041">
        <f t="shared" si="33"/>
        <v>-0.9999995541202874</v>
      </c>
    </row>
    <row r="1042" spans="1:6" x14ac:dyDescent="0.2">
      <c r="A1042" t="s">
        <v>1040</v>
      </c>
      <c r="B1042" t="s">
        <v>2566</v>
      </c>
      <c r="C1042">
        <v>47.762730345222899</v>
      </c>
      <c r="D1042">
        <v>1.3553102229369799E-4</v>
      </c>
      <c r="E1042">
        <f t="shared" si="32"/>
        <v>-5.5470504310001436</v>
      </c>
      <c r="F1042">
        <f t="shared" si="33"/>
        <v>-0.9999971624104963</v>
      </c>
    </row>
    <row r="1043" spans="1:6" x14ac:dyDescent="0.2">
      <c r="A1043" t="s">
        <v>1041</v>
      </c>
      <c r="B1043" t="s">
        <v>2567</v>
      </c>
      <c r="C1043">
        <v>1.2809969113800401E-4</v>
      </c>
      <c r="D1043">
        <v>1.2808481057129199E-4</v>
      </c>
      <c r="E1043">
        <f t="shared" si="32"/>
        <v>-5.0452294925895789E-5</v>
      </c>
      <c r="F1043">
        <f t="shared" si="33"/>
        <v>-1.161639546490277E-4</v>
      </c>
    </row>
    <row r="1044" spans="1:6" x14ac:dyDescent="0.2">
      <c r="A1044" t="s">
        <v>1042</v>
      </c>
      <c r="B1044" t="s">
        <v>2568</v>
      </c>
      <c r="C1044">
        <v>1.2809969113800401E-4</v>
      </c>
      <c r="D1044">
        <v>1.2808649204745201E-4</v>
      </c>
      <c r="E1044">
        <f t="shared" si="32"/>
        <v>-4.4750986385173461E-5</v>
      </c>
      <c r="F1044">
        <f t="shared" si="33"/>
        <v>-1.0303764540446416E-4</v>
      </c>
    </row>
    <row r="1045" spans="1:6" x14ac:dyDescent="0.2">
      <c r="A1045" t="s">
        <v>1043</v>
      </c>
      <c r="B1045" t="s">
        <v>2569</v>
      </c>
      <c r="C1045">
        <v>359.31446455357701</v>
      </c>
      <c r="D1045" s="1">
        <v>1.41481203385455E-5</v>
      </c>
      <c r="E1045">
        <f t="shared" si="32"/>
        <v>-7.4047759553704626</v>
      </c>
      <c r="F1045">
        <f t="shared" si="33"/>
        <v>-0.99999996062468477</v>
      </c>
    </row>
    <row r="1046" spans="1:6" x14ac:dyDescent="0.2">
      <c r="A1046" t="s">
        <v>1044</v>
      </c>
      <c r="B1046" t="s">
        <v>2570</v>
      </c>
      <c r="C1046">
        <v>368.051713585122</v>
      </c>
      <c r="D1046" s="1">
        <v>1.41481203392857E-5</v>
      </c>
      <c r="E1046">
        <f t="shared" si="32"/>
        <v>-7.4152100989163747</v>
      </c>
      <c r="F1046">
        <f t="shared" si="33"/>
        <v>-0.99999996155942272</v>
      </c>
    </row>
    <row r="1047" spans="1:6" x14ac:dyDescent="0.2">
      <c r="A1047" t="s">
        <v>1045</v>
      </c>
      <c r="B1047" t="s">
        <v>2571</v>
      </c>
      <c r="C1047">
        <v>1000</v>
      </c>
      <c r="D1047">
        <v>2.2038796943276902</v>
      </c>
      <c r="E1047">
        <f t="shared" si="32"/>
        <v>-2.6568121164970502</v>
      </c>
      <c r="F1047">
        <f t="shared" si="33"/>
        <v>-0.99779612030567233</v>
      </c>
    </row>
    <row r="1048" spans="1:6" x14ac:dyDescent="0.2">
      <c r="A1048" t="s">
        <v>1046</v>
      </c>
      <c r="B1048" t="s">
        <v>2572</v>
      </c>
      <c r="C1048">
        <v>333.23270884550902</v>
      </c>
      <c r="D1048" s="1">
        <v>1.4511440372762401E-5</v>
      </c>
      <c r="E1048">
        <f t="shared" si="32"/>
        <v>-7.3610371018132943</v>
      </c>
      <c r="F1048">
        <f t="shared" si="33"/>
        <v>-0.99999995645253303</v>
      </c>
    </row>
    <row r="1049" spans="1:6" x14ac:dyDescent="0.2">
      <c r="A1049" t="s">
        <v>1047</v>
      </c>
      <c r="B1049" t="s">
        <v>2573</v>
      </c>
      <c r="C1049">
        <v>511.99751774926398</v>
      </c>
      <c r="D1049" s="1">
        <v>1.00762352228667E-5</v>
      </c>
      <c r="E1049">
        <f t="shared" si="32"/>
        <v>-7.7059695581504979</v>
      </c>
      <c r="F1049">
        <f t="shared" si="33"/>
        <v>-0.99999998031975768</v>
      </c>
    </row>
    <row r="1050" spans="1:6" x14ac:dyDescent="0.2">
      <c r="A1050" t="s">
        <v>1048</v>
      </c>
      <c r="B1050" t="s">
        <v>2574</v>
      </c>
      <c r="C1050">
        <v>510.50520039294599</v>
      </c>
      <c r="D1050" s="1">
        <v>1.0076127176504199E-5</v>
      </c>
      <c r="E1050">
        <f t="shared" si="32"/>
        <v>-7.704706530118024</v>
      </c>
      <c r="F1050">
        <f t="shared" si="33"/>
        <v>-0.99999998026243964</v>
      </c>
    </row>
    <row r="1051" spans="1:6" x14ac:dyDescent="0.2">
      <c r="A1051" t="s">
        <v>1049</v>
      </c>
      <c r="B1051" t="s">
        <v>2575</v>
      </c>
      <c r="C1051">
        <v>998.20903627408995</v>
      </c>
      <c r="D1051">
        <v>5.4582480785023597E-3</v>
      </c>
      <c r="E1051">
        <f t="shared" si="32"/>
        <v>-5.2621682264365219</v>
      </c>
      <c r="F1051">
        <f t="shared" si="33"/>
        <v>-0.99999453195885812</v>
      </c>
    </row>
    <row r="1052" spans="1:6" x14ac:dyDescent="0.2">
      <c r="A1052" t="s">
        <v>1050</v>
      </c>
      <c r="B1052" t="s">
        <v>2576</v>
      </c>
      <c r="C1052">
        <v>998.20903627409496</v>
      </c>
      <c r="D1052">
        <v>5.4582480773600599E-3</v>
      </c>
      <c r="E1052">
        <f t="shared" si="32"/>
        <v>-5.2621682265274137</v>
      </c>
      <c r="F1052">
        <f t="shared" si="33"/>
        <v>-0.99999453195885923</v>
      </c>
    </row>
    <row r="1053" spans="1:6" x14ac:dyDescent="0.2">
      <c r="A1053" t="s">
        <v>1051</v>
      </c>
      <c r="B1053" t="s">
        <v>2577</v>
      </c>
      <c r="C1053">
        <v>998.20903627409496</v>
      </c>
      <c r="D1053">
        <v>5.4582480775848801E-3</v>
      </c>
      <c r="E1053">
        <f t="shared" si="32"/>
        <v>-5.2621682265095249</v>
      </c>
      <c r="F1053">
        <f t="shared" si="33"/>
        <v>-0.99999453195885901</v>
      </c>
    </row>
    <row r="1054" spans="1:6" x14ac:dyDescent="0.2">
      <c r="A1054" t="s">
        <v>1052</v>
      </c>
      <c r="B1054" t="s">
        <v>2578</v>
      </c>
      <c r="C1054">
        <v>998.20903627408995</v>
      </c>
      <c r="D1054">
        <v>5.4582480774898598E-3</v>
      </c>
      <c r="E1054">
        <f t="shared" si="32"/>
        <v>-5.2621682265170833</v>
      </c>
      <c r="F1054">
        <f t="shared" si="33"/>
        <v>-0.99999453195885912</v>
      </c>
    </row>
    <row r="1055" spans="1:6" x14ac:dyDescent="0.2">
      <c r="A1055" t="s">
        <v>1053</v>
      </c>
      <c r="B1055" t="s">
        <v>2579</v>
      </c>
      <c r="C1055">
        <v>998.20903627409405</v>
      </c>
      <c r="D1055">
        <v>5.4582480778138098E-3</v>
      </c>
      <c r="E1055">
        <f t="shared" si="32"/>
        <v>-5.2621682264913092</v>
      </c>
      <c r="F1055">
        <f t="shared" si="33"/>
        <v>-0.99999453195885879</v>
      </c>
    </row>
    <row r="1056" spans="1:6" x14ac:dyDescent="0.2">
      <c r="A1056" t="s">
        <v>1054</v>
      </c>
      <c r="B1056" t="s">
        <v>2580</v>
      </c>
      <c r="C1056">
        <v>611.97431269664605</v>
      </c>
      <c r="D1056">
        <v>6.9542319873997004E-4</v>
      </c>
      <c r="E1056">
        <f t="shared" si="32"/>
        <v>-5.9444840189507175</v>
      </c>
      <c r="F1056">
        <f t="shared" si="33"/>
        <v>-0.99999886363988766</v>
      </c>
    </row>
    <row r="1057" spans="1:6" x14ac:dyDescent="0.2">
      <c r="A1057" t="s">
        <v>1055</v>
      </c>
      <c r="B1057" t="s">
        <v>2581</v>
      </c>
      <c r="C1057">
        <v>234.84832477205001</v>
      </c>
      <c r="D1057">
        <v>7.1959792889514504E-4</v>
      </c>
      <c r="E1057">
        <f t="shared" si="32"/>
        <v>-5.5136975618915187</v>
      </c>
      <c r="F1057">
        <f t="shared" si="33"/>
        <v>-0.99999693590350447</v>
      </c>
    </row>
    <row r="1058" spans="1:6" x14ac:dyDescent="0.2">
      <c r="A1058" t="s">
        <v>1056</v>
      </c>
      <c r="B1058" t="s">
        <v>2582</v>
      </c>
      <c r="C1058">
        <v>1000</v>
      </c>
      <c r="D1058">
        <v>2.4355658923980198E-3</v>
      </c>
      <c r="E1058">
        <f t="shared" si="32"/>
        <v>-5.6134001164234828</v>
      </c>
      <c r="F1058">
        <f t="shared" si="33"/>
        <v>-0.99999756443410759</v>
      </c>
    </row>
    <row r="1059" spans="1:6" x14ac:dyDescent="0.2">
      <c r="A1059" t="s">
        <v>1057</v>
      </c>
      <c r="B1059" t="s">
        <v>2583</v>
      </c>
      <c r="C1059">
        <v>507.15490906926402</v>
      </c>
      <c r="D1059">
        <v>1.0274957202457999E-4</v>
      </c>
      <c r="E1059">
        <f t="shared" si="32"/>
        <v>-6.6933606120290019</v>
      </c>
      <c r="F1059">
        <f t="shared" si="33"/>
        <v>-0.99999979740002476</v>
      </c>
    </row>
    <row r="1060" spans="1:6" x14ac:dyDescent="0.2">
      <c r="A1060" t="s">
        <v>1058</v>
      </c>
      <c r="B1060" t="s">
        <v>2584</v>
      </c>
      <c r="C1060">
        <v>518.40404386940997</v>
      </c>
      <c r="D1060" s="1">
        <v>5.8025161639552201E-5</v>
      </c>
      <c r="E1060">
        <f t="shared" si="32"/>
        <v>-6.9510520216962774</v>
      </c>
      <c r="F1060">
        <f t="shared" si="33"/>
        <v>-0.99999988806962004</v>
      </c>
    </row>
    <row r="1061" spans="1:6" x14ac:dyDescent="0.2">
      <c r="A1061" t="s">
        <v>1059</v>
      </c>
      <c r="B1061" t="s">
        <v>2585</v>
      </c>
      <c r="C1061">
        <v>199.93962530730499</v>
      </c>
      <c r="D1061" s="1">
        <v>1.4470109686803801E-5</v>
      </c>
      <c r="E1061">
        <f t="shared" si="32"/>
        <v>-7.1404270506775571</v>
      </c>
      <c r="F1061">
        <f t="shared" si="33"/>
        <v>-0.99999992762760437</v>
      </c>
    </row>
    <row r="1062" spans="1:6" x14ac:dyDescent="0.2">
      <c r="A1062" t="s">
        <v>1060</v>
      </c>
      <c r="B1062" t="s">
        <v>2586</v>
      </c>
      <c r="C1062">
        <v>518.40404386940997</v>
      </c>
      <c r="D1062" s="1">
        <v>5.80251617043823E-5</v>
      </c>
      <c r="E1062">
        <f t="shared" si="32"/>
        <v>-6.9510520212110505</v>
      </c>
      <c r="F1062">
        <f t="shared" si="33"/>
        <v>-0.99999988806961981</v>
      </c>
    </row>
    <row r="1063" spans="1:6" x14ac:dyDescent="0.2">
      <c r="A1063" t="s">
        <v>1061</v>
      </c>
      <c r="B1063" t="s">
        <v>2587</v>
      </c>
      <c r="C1063">
        <v>510.82624362053701</v>
      </c>
      <c r="D1063" s="1">
        <v>1.1447939212927401E-5</v>
      </c>
      <c r="E1063">
        <f t="shared" si="32"/>
        <v>-7.6495458862290535</v>
      </c>
      <c r="F1063">
        <f t="shared" si="33"/>
        <v>-0.99999997758936754</v>
      </c>
    </row>
    <row r="1064" spans="1:6" x14ac:dyDescent="0.2">
      <c r="A1064" t="s">
        <v>1062</v>
      </c>
      <c r="B1064" t="s">
        <v>2588</v>
      </c>
      <c r="C1064">
        <v>628.19258782512702</v>
      </c>
      <c r="D1064">
        <v>2.5980281455166301E-2</v>
      </c>
      <c r="E1064">
        <f t="shared" si="32"/>
        <v>-4.3834489561070953</v>
      </c>
      <c r="F1064">
        <f t="shared" si="33"/>
        <v>-0.99995864280801983</v>
      </c>
    </row>
    <row r="1065" spans="1:6" x14ac:dyDescent="0.2">
      <c r="A1065" t="s">
        <v>1063</v>
      </c>
      <c r="B1065" t="s">
        <v>2589</v>
      </c>
      <c r="C1065">
        <v>509.708173764609</v>
      </c>
      <c r="D1065" s="1">
        <v>1.1447799750569099E-5</v>
      </c>
      <c r="E1065">
        <f t="shared" si="32"/>
        <v>-7.6485995740570827</v>
      </c>
      <c r="F1065">
        <f t="shared" si="33"/>
        <v>-0.99999997754048231</v>
      </c>
    </row>
    <row r="1066" spans="1:6" x14ac:dyDescent="0.2">
      <c r="A1066" t="s">
        <v>1064</v>
      </c>
      <c r="B1066" t="s">
        <v>2590</v>
      </c>
      <c r="C1066">
        <v>373.51022487944402</v>
      </c>
      <c r="D1066" s="1">
        <v>1.4148120338473801E-5</v>
      </c>
      <c r="E1066">
        <f t="shared" si="32"/>
        <v>-7.4216037500375949</v>
      </c>
      <c r="F1066">
        <f t="shared" si="33"/>
        <v>-0.99999996212119668</v>
      </c>
    </row>
    <row r="1067" spans="1:6" x14ac:dyDescent="0.2">
      <c r="A1067" t="s">
        <v>1065</v>
      </c>
      <c r="B1067" t="s">
        <v>2591</v>
      </c>
      <c r="C1067">
        <v>611.97431269664503</v>
      </c>
      <c r="D1067">
        <v>1.38926495875849E-3</v>
      </c>
      <c r="E1067">
        <f t="shared" si="32"/>
        <v>-5.6439481115419889</v>
      </c>
      <c r="F1067">
        <f t="shared" si="33"/>
        <v>-0.99999772986393387</v>
      </c>
    </row>
    <row r="1068" spans="1:6" x14ac:dyDescent="0.2">
      <c r="A1068" t="s">
        <v>1066</v>
      </c>
      <c r="B1068" t="s">
        <v>2592</v>
      </c>
      <c r="C1068">
        <v>1000</v>
      </c>
      <c r="D1068">
        <v>1.8778301145454299E-2</v>
      </c>
      <c r="E1068">
        <f t="shared" si="32"/>
        <v>-4.7263437004899016</v>
      </c>
      <c r="F1068">
        <f t="shared" si="33"/>
        <v>-0.99998122169885462</v>
      </c>
    </row>
    <row r="1069" spans="1:6" x14ac:dyDescent="0.2">
      <c r="A1069" t="s">
        <v>1067</v>
      </c>
      <c r="B1069" t="s">
        <v>2593</v>
      </c>
      <c r="C1069">
        <v>264.79107445998199</v>
      </c>
      <c r="D1069" s="1">
        <v>1.38091783486644E-5</v>
      </c>
      <c r="E1069">
        <f t="shared" si="32"/>
        <v>-7.2827355031846714</v>
      </c>
      <c r="F1069">
        <f t="shared" si="33"/>
        <v>-0.99999994784877699</v>
      </c>
    </row>
    <row r="1070" spans="1:6" x14ac:dyDescent="0.2">
      <c r="A1070" t="s">
        <v>1068</v>
      </c>
      <c r="B1070" t="s">
        <v>2594</v>
      </c>
      <c r="C1070">
        <v>266.96663557794</v>
      </c>
      <c r="D1070" s="1">
        <v>1.3809178346847799E-5</v>
      </c>
      <c r="E1070">
        <f t="shared" si="32"/>
        <v>-7.2862891497333289</v>
      </c>
      <c r="F1070">
        <f t="shared" si="33"/>
        <v>-0.99999994827376715</v>
      </c>
    </row>
    <row r="1071" spans="1:6" x14ac:dyDescent="0.2">
      <c r="A1071" t="s">
        <v>1069</v>
      </c>
      <c r="B1071" t="s">
        <v>2595</v>
      </c>
      <c r="C1071">
        <v>269.65191250292202</v>
      </c>
      <c r="D1071" s="1">
        <v>1.38091783488115E-5</v>
      </c>
      <c r="E1071">
        <f t="shared" si="32"/>
        <v>-7.2906356661659748</v>
      </c>
      <c r="F1071">
        <f t="shared" si="33"/>
        <v>-0.99999994878887288</v>
      </c>
    </row>
    <row r="1072" spans="1:6" x14ac:dyDescent="0.2">
      <c r="A1072" t="s">
        <v>1070</v>
      </c>
      <c r="B1072" t="s">
        <v>2596</v>
      </c>
      <c r="C1072">
        <v>266.84455862469503</v>
      </c>
      <c r="D1072" s="1">
        <v>1.3809178348166099E-5</v>
      </c>
      <c r="E1072">
        <f t="shared" si="32"/>
        <v>-7.2860905126132085</v>
      </c>
      <c r="F1072">
        <f t="shared" si="33"/>
        <v>-0.99999994825010319</v>
      </c>
    </row>
    <row r="1073" spans="1:6" x14ac:dyDescent="0.2">
      <c r="A1073" t="s">
        <v>1071</v>
      </c>
      <c r="B1073" t="s">
        <v>2597</v>
      </c>
      <c r="C1073">
        <v>266.96663557794</v>
      </c>
      <c r="D1073" s="1">
        <v>1.3809178346847799E-5</v>
      </c>
      <c r="E1073">
        <f t="shared" si="32"/>
        <v>-7.2862891497333289</v>
      </c>
      <c r="F1073">
        <f t="shared" si="33"/>
        <v>-0.99999994827376715</v>
      </c>
    </row>
    <row r="1074" spans="1:6" x14ac:dyDescent="0.2">
      <c r="A1074" t="s">
        <v>1072</v>
      </c>
      <c r="B1074" t="s">
        <v>2598</v>
      </c>
      <c r="C1074">
        <v>264.79107445998199</v>
      </c>
      <c r="D1074" s="1">
        <v>1.38091783486644E-5</v>
      </c>
      <c r="E1074">
        <f t="shared" si="32"/>
        <v>-7.2827355031846714</v>
      </c>
      <c r="F1074">
        <f t="shared" si="33"/>
        <v>-0.99999994784877699</v>
      </c>
    </row>
    <row r="1075" spans="1:6" x14ac:dyDescent="0.2">
      <c r="A1075" t="s">
        <v>1073</v>
      </c>
      <c r="B1075" t="s">
        <v>2599</v>
      </c>
      <c r="C1075">
        <v>12.771363566464901</v>
      </c>
      <c r="D1075" s="1">
        <v>5.5329187366726096E-6</v>
      </c>
      <c r="E1075">
        <f t="shared" si="32"/>
        <v>-6.3632829765213215</v>
      </c>
      <c r="F1075">
        <f t="shared" si="33"/>
        <v>-0.99999956677149549</v>
      </c>
    </row>
    <row r="1076" spans="1:6" x14ac:dyDescent="0.2">
      <c r="A1076" t="s">
        <v>1074</v>
      </c>
      <c r="B1076" t="s">
        <v>2600</v>
      </c>
      <c r="C1076">
        <v>276.86588837434499</v>
      </c>
      <c r="D1076" s="1">
        <v>7.2568055118349398E-6</v>
      </c>
      <c r="E1076">
        <f t="shared" si="32"/>
        <v>-7.5815239673596393</v>
      </c>
      <c r="F1076">
        <f t="shared" si="33"/>
        <v>-0.99999997378945604</v>
      </c>
    </row>
    <row r="1077" spans="1:6" x14ac:dyDescent="0.2">
      <c r="A1077" t="s">
        <v>1075</v>
      </c>
      <c r="B1077" t="s">
        <v>2601</v>
      </c>
      <c r="C1077">
        <v>279.19029431009301</v>
      </c>
      <c r="D1077" s="1">
        <v>7.25680551172392E-6</v>
      </c>
      <c r="E1077">
        <f t="shared" si="32"/>
        <v>-7.585154832674081</v>
      </c>
      <c r="F1077">
        <f t="shared" si="33"/>
        <v>-0.9999999740076726</v>
      </c>
    </row>
    <row r="1078" spans="1:6" x14ac:dyDescent="0.2">
      <c r="A1078" t="s">
        <v>1076</v>
      </c>
      <c r="B1078" t="s">
        <v>2602</v>
      </c>
      <c r="C1078">
        <v>270.22309617266802</v>
      </c>
      <c r="D1078" s="1">
        <v>7.2568055123900504E-6</v>
      </c>
      <c r="E1078">
        <f t="shared" si="32"/>
        <v>-7.570976981857962</v>
      </c>
      <c r="F1078">
        <f t="shared" si="33"/>
        <v>-0.99999997314513223</v>
      </c>
    </row>
    <row r="1079" spans="1:6" x14ac:dyDescent="0.2">
      <c r="A1079" t="s">
        <v>1077</v>
      </c>
      <c r="B1079" t="s">
        <v>2603</v>
      </c>
      <c r="C1079" s="1">
        <v>5.97930238654953E-7</v>
      </c>
      <c r="D1079" s="1">
        <v>2.9077512798524698E-7</v>
      </c>
      <c r="E1079">
        <f t="shared" si="32"/>
        <v>-0.31309326088648903</v>
      </c>
      <c r="F1079">
        <f t="shared" si="33"/>
        <v>-0.51369723472583639</v>
      </c>
    </row>
    <row r="1080" spans="1:6" x14ac:dyDescent="0.2">
      <c r="A1080" t="s">
        <v>1078</v>
      </c>
      <c r="B1080" t="s">
        <v>2604</v>
      </c>
      <c r="C1080">
        <v>1000</v>
      </c>
      <c r="D1080">
        <v>2000</v>
      </c>
      <c r="E1080">
        <f t="shared" si="32"/>
        <v>0.3010299956639812</v>
      </c>
      <c r="F1080">
        <f t="shared" si="33"/>
        <v>1</v>
      </c>
    </row>
    <row r="1081" spans="1:6" x14ac:dyDescent="0.2">
      <c r="A1081" t="s">
        <v>1079</v>
      </c>
      <c r="B1081" t="s">
        <v>2605</v>
      </c>
      <c r="C1081">
        <v>250</v>
      </c>
      <c r="D1081">
        <v>250</v>
      </c>
      <c r="E1081">
        <f t="shared" si="32"/>
        <v>0</v>
      </c>
      <c r="F1081">
        <f t="shared" si="33"/>
        <v>0</v>
      </c>
    </row>
    <row r="1082" spans="1:6" x14ac:dyDescent="0.2">
      <c r="A1082" t="s">
        <v>1080</v>
      </c>
      <c r="B1082" t="s">
        <v>2606</v>
      </c>
      <c r="C1082">
        <v>1000</v>
      </c>
      <c r="D1082">
        <v>0.113916672277956</v>
      </c>
      <c r="E1082">
        <f t="shared" si="32"/>
        <v>-3.9434127100873897</v>
      </c>
      <c r="F1082">
        <f t="shared" si="33"/>
        <v>-0.99988608332772211</v>
      </c>
    </row>
    <row r="1083" spans="1:6" x14ac:dyDescent="0.2">
      <c r="A1083" t="s">
        <v>1081</v>
      </c>
      <c r="B1083" t="s">
        <v>2607</v>
      </c>
      <c r="C1083">
        <v>218.890213381595</v>
      </c>
      <c r="D1083" s="1">
        <v>7.1768949863954696E-6</v>
      </c>
      <c r="E1083">
        <f t="shared" si="32"/>
        <v>-7.4842897529571886</v>
      </c>
      <c r="F1083">
        <f t="shared" si="33"/>
        <v>-0.99999996721235318</v>
      </c>
    </row>
    <row r="1084" spans="1:6" x14ac:dyDescent="0.2">
      <c r="A1084" t="s">
        <v>1082</v>
      </c>
      <c r="B1084" t="s">
        <v>2608</v>
      </c>
      <c r="C1084">
        <v>1000</v>
      </c>
      <c r="D1084">
        <v>2.31000202443117E-3</v>
      </c>
      <c r="E1084">
        <f t="shared" si="32"/>
        <v>-5.6363876395020824</v>
      </c>
      <c r="F1084">
        <f t="shared" si="33"/>
        <v>-0.99999768999797556</v>
      </c>
    </row>
    <row r="1085" spans="1:6" x14ac:dyDescent="0.2">
      <c r="A1085" t="s">
        <v>1083</v>
      </c>
      <c r="B1085" t="s">
        <v>2609</v>
      </c>
      <c r="C1085">
        <v>1000</v>
      </c>
      <c r="D1085">
        <v>2.4355658921542101E-3</v>
      </c>
      <c r="E1085">
        <f t="shared" si="32"/>
        <v>-5.6134001164669574</v>
      </c>
      <c r="F1085">
        <f t="shared" si="33"/>
        <v>-0.99999756443410781</v>
      </c>
    </row>
    <row r="1086" spans="1:6" x14ac:dyDescent="0.2">
      <c r="A1086" t="s">
        <v>1084</v>
      </c>
      <c r="B1086" t="s">
        <v>2610</v>
      </c>
      <c r="C1086">
        <v>215.46126510309301</v>
      </c>
      <c r="D1086" s="1">
        <v>7.17689498747065E-6</v>
      </c>
      <c r="E1086">
        <f t="shared" si="32"/>
        <v>-7.47743261379191</v>
      </c>
      <c r="F1086">
        <f t="shared" si="33"/>
        <v>-0.9999999666905558</v>
      </c>
    </row>
    <row r="1087" spans="1:6" x14ac:dyDescent="0.2">
      <c r="A1087" t="s">
        <v>1085</v>
      </c>
      <c r="B1087" t="s">
        <v>2611</v>
      </c>
      <c r="C1087">
        <v>213.590487441623</v>
      </c>
      <c r="D1087" s="1">
        <v>7.1768949870973999E-6</v>
      </c>
      <c r="E1087">
        <f t="shared" si="32"/>
        <v>-7.473645315152579</v>
      </c>
      <c r="F1087">
        <f t="shared" si="33"/>
        <v>-0.99999996639880795</v>
      </c>
    </row>
    <row r="1088" spans="1:6" x14ac:dyDescent="0.2">
      <c r="A1088" t="s">
        <v>1086</v>
      </c>
      <c r="B1088" t="s">
        <v>2612</v>
      </c>
      <c r="C1088">
        <v>214.165855762799</v>
      </c>
      <c r="D1088" s="1">
        <v>7.17689498704506E-6</v>
      </c>
      <c r="E1088">
        <f t="shared" si="32"/>
        <v>-7.4748136411975068</v>
      </c>
      <c r="F1088">
        <f t="shared" si="33"/>
        <v>-0.99999996648907941</v>
      </c>
    </row>
    <row r="1089" spans="1:6" x14ac:dyDescent="0.2">
      <c r="A1089" t="s">
        <v>1087</v>
      </c>
      <c r="B1089" t="s">
        <v>2613</v>
      </c>
      <c r="C1089">
        <v>216.66108044751999</v>
      </c>
      <c r="D1089" s="1">
        <v>7.2402731715742698E-6</v>
      </c>
      <c r="E1089">
        <f t="shared" si="32"/>
        <v>-7.4760259522985217</v>
      </c>
      <c r="F1089">
        <f t="shared" si="33"/>
        <v>-0.99999996658249302</v>
      </c>
    </row>
    <row r="1090" spans="1:6" x14ac:dyDescent="0.2">
      <c r="A1090" t="s">
        <v>1088</v>
      </c>
      <c r="B1090" t="s">
        <v>2614</v>
      </c>
      <c r="C1090">
        <v>217.09993482382501</v>
      </c>
      <c r="D1090" s="1">
        <v>7.24027317214326E-6</v>
      </c>
      <c r="E1090">
        <f t="shared" ref="E1090:E1153" si="34">LOG10((D1090+0.000000000000001)/(C1090+0.000000000000001))</f>
        <v>-7.4769047407783873</v>
      </c>
      <c r="F1090">
        <f t="shared" ref="F1090:F1153" si="35">(D1090-C1090)/(C1090+0.000000000000001)</f>
        <v>-0.99999996665004454</v>
      </c>
    </row>
    <row r="1091" spans="1:6" x14ac:dyDescent="0.2">
      <c r="A1091" t="s">
        <v>1089</v>
      </c>
      <c r="B1091" t="s">
        <v>2615</v>
      </c>
      <c r="C1091">
        <v>223.09571175954301</v>
      </c>
      <c r="D1091" s="1">
        <v>7.24027317258735E-6</v>
      </c>
      <c r="E1091">
        <f t="shared" si="34"/>
        <v>-7.4887362702386113</v>
      </c>
      <c r="F1091">
        <f t="shared" si="35"/>
        <v>-0.99999996754633647</v>
      </c>
    </row>
    <row r="1092" spans="1:6" x14ac:dyDescent="0.2">
      <c r="A1092" t="s">
        <v>1090</v>
      </c>
      <c r="B1092" t="s">
        <v>2616</v>
      </c>
      <c r="C1092">
        <v>217.91514864435899</v>
      </c>
      <c r="D1092" s="1">
        <v>7.1768949862555702E-6</v>
      </c>
      <c r="E1092">
        <f t="shared" si="34"/>
        <v>-7.4823508301635444</v>
      </c>
      <c r="F1092">
        <f t="shared" si="35"/>
        <v>-0.99999996706564442</v>
      </c>
    </row>
    <row r="1093" spans="1:6" x14ac:dyDescent="0.2">
      <c r="A1093" t="s">
        <v>1091</v>
      </c>
      <c r="B1093" t="s">
        <v>2517</v>
      </c>
      <c r="C1093">
        <v>215.46126510309301</v>
      </c>
      <c r="D1093" s="1">
        <v>7.17689498747065E-6</v>
      </c>
      <c r="E1093">
        <f t="shared" si="34"/>
        <v>-7.47743261379191</v>
      </c>
      <c r="F1093">
        <f t="shared" si="35"/>
        <v>-0.9999999666905558</v>
      </c>
    </row>
    <row r="1094" spans="1:6" x14ac:dyDescent="0.2">
      <c r="A1094" t="s">
        <v>1092</v>
      </c>
      <c r="B1094" t="s">
        <v>2617</v>
      </c>
      <c r="C1094">
        <v>274.95058591801399</v>
      </c>
      <c r="D1094" s="1">
        <v>7.2568055113908497E-6</v>
      </c>
      <c r="E1094">
        <f t="shared" si="34"/>
        <v>-7.5785091656648511</v>
      </c>
      <c r="F1094">
        <f t="shared" si="35"/>
        <v>-0.99999997360687376</v>
      </c>
    </row>
    <row r="1095" spans="1:6" x14ac:dyDescent="0.2">
      <c r="A1095" t="s">
        <v>1093</v>
      </c>
      <c r="B1095" t="s">
        <v>2618</v>
      </c>
      <c r="C1095">
        <v>271.77529112624399</v>
      </c>
      <c r="D1095" s="1">
        <v>7.25680551172392E-6</v>
      </c>
      <c r="E1095">
        <f t="shared" si="34"/>
        <v>-7.5734644857793878</v>
      </c>
      <c r="F1095">
        <f t="shared" si="35"/>
        <v>-0.99999997329850887</v>
      </c>
    </row>
    <row r="1096" spans="1:6" x14ac:dyDescent="0.2">
      <c r="A1096" t="s">
        <v>1094</v>
      </c>
      <c r="B1096" t="s">
        <v>2619</v>
      </c>
      <c r="C1096">
        <v>1000</v>
      </c>
      <c r="D1096">
        <v>2.43556589218402E-3</v>
      </c>
      <c r="E1096">
        <f t="shared" si="34"/>
        <v>-5.6134001164616416</v>
      </c>
      <c r="F1096">
        <f t="shared" si="35"/>
        <v>-0.99999756443410781</v>
      </c>
    </row>
    <row r="1097" spans="1:6" x14ac:dyDescent="0.2">
      <c r="A1097" t="s">
        <v>1095</v>
      </c>
      <c r="B1097" t="s">
        <v>2620</v>
      </c>
      <c r="C1097">
        <v>219.95965790613201</v>
      </c>
      <c r="D1097" s="1">
        <v>7.2402731734477797E-6</v>
      </c>
      <c r="E1097">
        <f t="shared" si="34"/>
        <v>-7.4825880831971476</v>
      </c>
      <c r="F1097">
        <f t="shared" si="35"/>
        <v>-0.99999996708363148</v>
      </c>
    </row>
    <row r="1098" spans="1:6" x14ac:dyDescent="0.2">
      <c r="A1098" t="s">
        <v>1096</v>
      </c>
      <c r="B1098" t="s">
        <v>2621</v>
      </c>
      <c r="C1098">
        <v>214.61040089180901</v>
      </c>
      <c r="D1098" s="1">
        <v>7.2402731712273302E-6</v>
      </c>
      <c r="E1098">
        <f t="shared" si="34"/>
        <v>-7.4718958135743856</v>
      </c>
      <c r="F1098">
        <f t="shared" si="35"/>
        <v>-0.99999996626317678</v>
      </c>
    </row>
    <row r="1099" spans="1:6" x14ac:dyDescent="0.2">
      <c r="A1099" t="s">
        <v>1097</v>
      </c>
      <c r="B1099" t="s">
        <v>2622</v>
      </c>
      <c r="C1099">
        <v>214.94852831502101</v>
      </c>
      <c r="D1099" s="1">
        <v>7.2402731726608598E-6</v>
      </c>
      <c r="E1099">
        <f t="shared" si="34"/>
        <v>-7.4725795236591139</v>
      </c>
      <c r="F1099">
        <f t="shared" si="35"/>
        <v>-0.99999996631624688</v>
      </c>
    </row>
    <row r="1100" spans="1:6" x14ac:dyDescent="0.2">
      <c r="A1100" t="s">
        <v>1098</v>
      </c>
      <c r="B1100" t="s">
        <v>2623</v>
      </c>
      <c r="C1100">
        <v>999.38249228916698</v>
      </c>
      <c r="D1100">
        <v>8.6946666875531398E-4</v>
      </c>
      <c r="E1100">
        <f t="shared" si="34"/>
        <v>-6.0604787991133531</v>
      </c>
      <c r="F1100">
        <f t="shared" si="35"/>
        <v>-0.99999912999609708</v>
      </c>
    </row>
    <row r="1101" spans="1:6" x14ac:dyDescent="0.2">
      <c r="A1101" t="s">
        <v>1099</v>
      </c>
      <c r="B1101" t="s">
        <v>2624</v>
      </c>
      <c r="C1101">
        <v>998.20903627409302</v>
      </c>
      <c r="D1101">
        <v>1.00935468985881E-2</v>
      </c>
      <c r="E1101">
        <f t="shared" si="34"/>
        <v>-4.995177691726961</v>
      </c>
      <c r="F1101">
        <f t="shared" si="35"/>
        <v>-0.99998988834349145</v>
      </c>
    </row>
    <row r="1102" spans="1:6" x14ac:dyDescent="0.2">
      <c r="A1102" t="s">
        <v>1100</v>
      </c>
      <c r="B1102" t="s">
        <v>2625</v>
      </c>
      <c r="C1102">
        <v>218.890213381595</v>
      </c>
      <c r="D1102" s="1">
        <v>7.1768949863954696E-6</v>
      </c>
      <c r="E1102">
        <f t="shared" si="34"/>
        <v>-7.4842897529571886</v>
      </c>
      <c r="F1102">
        <f t="shared" si="35"/>
        <v>-0.99999996721235318</v>
      </c>
    </row>
    <row r="1103" spans="1:6" x14ac:dyDescent="0.2">
      <c r="A1103" t="s">
        <v>1101</v>
      </c>
      <c r="B1103" t="s">
        <v>2626</v>
      </c>
      <c r="C1103">
        <v>214.165855762799</v>
      </c>
      <c r="D1103" s="1">
        <v>7.17689498704506E-6</v>
      </c>
      <c r="E1103">
        <f t="shared" si="34"/>
        <v>-7.4748136411975068</v>
      </c>
      <c r="F1103">
        <f t="shared" si="35"/>
        <v>-0.99999996648907941</v>
      </c>
    </row>
    <row r="1104" spans="1:6" x14ac:dyDescent="0.2">
      <c r="A1104" t="s">
        <v>1102</v>
      </c>
      <c r="B1104" t="s">
        <v>2627</v>
      </c>
      <c r="C1104">
        <v>219.36740559374201</v>
      </c>
      <c r="D1104" s="1">
        <v>7.2402731725627099E-6</v>
      </c>
      <c r="E1104">
        <f t="shared" si="34"/>
        <v>-7.4814171466594841</v>
      </c>
      <c r="F1104">
        <f t="shared" si="35"/>
        <v>-0.99999996699476323</v>
      </c>
    </row>
    <row r="1105" spans="1:6" x14ac:dyDescent="0.2">
      <c r="A1105" t="s">
        <v>1103</v>
      </c>
      <c r="B1105" t="s">
        <v>2628</v>
      </c>
      <c r="C1105">
        <v>514.22910275165395</v>
      </c>
      <c r="D1105" s="1">
        <v>5.80251617025435E-5</v>
      </c>
      <c r="E1105">
        <f t="shared" si="34"/>
        <v>-6.9475402924468881</v>
      </c>
      <c r="F1105">
        <f t="shared" si="35"/>
        <v>-0.99999988716087562</v>
      </c>
    </row>
    <row r="1106" spans="1:6" x14ac:dyDescent="0.2">
      <c r="A1106" t="s">
        <v>1104</v>
      </c>
      <c r="B1106" t="s">
        <v>2629</v>
      </c>
      <c r="C1106">
        <v>216.66108044751999</v>
      </c>
      <c r="D1106" s="1">
        <v>7.2402731715742698E-6</v>
      </c>
      <c r="E1106">
        <f t="shared" si="34"/>
        <v>-7.4760259522985217</v>
      </c>
      <c r="F1106">
        <f t="shared" si="35"/>
        <v>-0.99999996658249302</v>
      </c>
    </row>
    <row r="1107" spans="1:6" x14ac:dyDescent="0.2">
      <c r="A1107" t="s">
        <v>1105</v>
      </c>
      <c r="B1107" t="s">
        <v>2630</v>
      </c>
      <c r="C1107">
        <v>214.94852831502101</v>
      </c>
      <c r="D1107" s="1">
        <v>7.2402731726608598E-6</v>
      </c>
      <c r="E1107">
        <f t="shared" si="34"/>
        <v>-7.4725795236591139</v>
      </c>
      <c r="F1107">
        <f t="shared" si="35"/>
        <v>-0.99999996631624688</v>
      </c>
    </row>
    <row r="1108" spans="1:6" x14ac:dyDescent="0.2">
      <c r="A1108" t="s">
        <v>1106</v>
      </c>
      <c r="B1108" t="s">
        <v>2631</v>
      </c>
      <c r="C1108">
        <v>998.34747975324296</v>
      </c>
      <c r="D1108">
        <v>1.9502586309952899E-3</v>
      </c>
      <c r="E1108">
        <f t="shared" si="34"/>
        <v>-5.7091895173546847</v>
      </c>
      <c r="F1108">
        <f t="shared" si="35"/>
        <v>-0.99999804651319246</v>
      </c>
    </row>
    <row r="1109" spans="1:6" x14ac:dyDescent="0.2">
      <c r="A1109" t="s">
        <v>1107</v>
      </c>
      <c r="B1109" t="s">
        <v>2632</v>
      </c>
      <c r="C1109">
        <v>199.93962530730599</v>
      </c>
      <c r="D1109" s="1">
        <v>1.44698868757565E-5</v>
      </c>
      <c r="E1109">
        <f t="shared" si="34"/>
        <v>-7.1404337380044307</v>
      </c>
      <c r="F1109">
        <f t="shared" si="35"/>
        <v>-0.99999992762871859</v>
      </c>
    </row>
    <row r="1110" spans="1:6" x14ac:dyDescent="0.2">
      <c r="A1110" t="s">
        <v>1108</v>
      </c>
      <c r="B1110" t="s">
        <v>2633</v>
      </c>
      <c r="C1110">
        <v>516.67033762017104</v>
      </c>
      <c r="D1110" s="1">
        <v>5.8021578945459402E-5</v>
      </c>
      <c r="E1110">
        <f t="shared" si="34"/>
        <v>-6.9496239860105744</v>
      </c>
      <c r="F1110">
        <f t="shared" si="35"/>
        <v>-0.99999988770096759</v>
      </c>
    </row>
    <row r="1111" spans="1:6" x14ac:dyDescent="0.2">
      <c r="A1111" t="s">
        <v>1109</v>
      </c>
      <c r="B1111" t="s">
        <v>2634</v>
      </c>
      <c r="C1111">
        <v>511.99751774926</v>
      </c>
      <c r="D1111" s="1">
        <v>1.0076235222422599E-5</v>
      </c>
      <c r="E1111">
        <f t="shared" si="34"/>
        <v>-7.7059695581696355</v>
      </c>
      <c r="F1111">
        <f t="shared" si="35"/>
        <v>-0.99999998031975768</v>
      </c>
    </row>
    <row r="1112" spans="1:6" x14ac:dyDescent="0.2">
      <c r="A1112" t="s">
        <v>1110</v>
      </c>
      <c r="B1112" t="s">
        <v>2635</v>
      </c>
      <c r="C1112">
        <v>333.23270884550999</v>
      </c>
      <c r="D1112" s="1">
        <v>1.45114403651003E-5</v>
      </c>
      <c r="E1112">
        <f t="shared" si="34"/>
        <v>-7.3610371020426051</v>
      </c>
      <c r="F1112">
        <f t="shared" si="35"/>
        <v>-0.99999995645253303</v>
      </c>
    </row>
    <row r="1113" spans="1:6" x14ac:dyDescent="0.2">
      <c r="A1113" t="s">
        <v>1111</v>
      </c>
      <c r="B1113" t="s">
        <v>2636</v>
      </c>
      <c r="C1113">
        <v>333.23270884550902</v>
      </c>
      <c r="D1113" s="1">
        <v>1.4511216283486E-5</v>
      </c>
      <c r="E1113">
        <f t="shared" si="34"/>
        <v>-7.3610438083486294</v>
      </c>
      <c r="F1113">
        <f t="shared" si="35"/>
        <v>-0.9999999564532055</v>
      </c>
    </row>
    <row r="1114" spans="1:6" x14ac:dyDescent="0.2">
      <c r="A1114" t="s">
        <v>1112</v>
      </c>
      <c r="B1114" t="s">
        <v>2637</v>
      </c>
      <c r="C1114">
        <v>753.19915408818099</v>
      </c>
      <c r="D1114">
        <v>3.02727535590034E-4</v>
      </c>
      <c r="E1114">
        <f t="shared" si="34"/>
        <v>-6.3958578981383507</v>
      </c>
      <c r="F1114">
        <f t="shared" si="35"/>
        <v>-0.99999959807770111</v>
      </c>
    </row>
    <row r="1115" spans="1:6" x14ac:dyDescent="0.2">
      <c r="A1115" t="s">
        <v>1113</v>
      </c>
      <c r="B1115" t="s">
        <v>2638</v>
      </c>
      <c r="C1115">
        <v>91.481407406471106</v>
      </c>
      <c r="D1115" s="1">
        <v>6.4536565652265106E-5</v>
      </c>
      <c r="E1115">
        <f t="shared" si="34"/>
        <v>-6.1515269869634128</v>
      </c>
      <c r="F1115">
        <f t="shared" si="35"/>
        <v>-0.99999929453899461</v>
      </c>
    </row>
    <row r="1116" spans="1:6" x14ac:dyDescent="0.2">
      <c r="A1116" t="s">
        <v>1114</v>
      </c>
      <c r="B1116" t="s">
        <v>2639</v>
      </c>
      <c r="C1116">
        <v>137.22211110970599</v>
      </c>
      <c r="D1116">
        <v>1.16990146829643E-4</v>
      </c>
      <c r="E1116">
        <f t="shared" si="34"/>
        <v>-6.0692748104533782</v>
      </c>
      <c r="F1116">
        <f t="shared" si="35"/>
        <v>-0.99999914743953511</v>
      </c>
    </row>
    <row r="1117" spans="1:6" x14ac:dyDescent="0.2">
      <c r="A1117" t="s">
        <v>1115</v>
      </c>
      <c r="B1117" t="s">
        <v>2640</v>
      </c>
      <c r="C1117">
        <v>515.00264937078305</v>
      </c>
      <c r="D1117" s="1">
        <v>2.9012580824883099E-5</v>
      </c>
      <c r="E1117">
        <f t="shared" si="34"/>
        <v>-7.2492230998613332</v>
      </c>
      <c r="F1117">
        <f t="shared" si="35"/>
        <v>-0.9999999436651813</v>
      </c>
    </row>
    <row r="1118" spans="1:6" x14ac:dyDescent="0.2">
      <c r="A1118" t="s">
        <v>1116</v>
      </c>
      <c r="B1118" t="s">
        <v>2641</v>
      </c>
      <c r="C1118">
        <v>199.93962530730599</v>
      </c>
      <c r="D1118" s="1">
        <v>1.44698868746462E-5</v>
      </c>
      <c r="E1118">
        <f t="shared" si="34"/>
        <v>-7.1404337380377552</v>
      </c>
      <c r="F1118">
        <f t="shared" si="35"/>
        <v>-0.99999992762871859</v>
      </c>
    </row>
    <row r="1119" spans="1:6" x14ac:dyDescent="0.2">
      <c r="A1119" t="s">
        <v>1117</v>
      </c>
      <c r="B1119" t="s">
        <v>2641</v>
      </c>
      <c r="C1119">
        <v>511.99751774926</v>
      </c>
      <c r="D1119" s="1">
        <v>1.0076235222422599E-5</v>
      </c>
      <c r="E1119">
        <f t="shared" si="34"/>
        <v>-7.7059695581696355</v>
      </c>
      <c r="F1119">
        <f t="shared" si="35"/>
        <v>-0.99999998031975768</v>
      </c>
    </row>
    <row r="1120" spans="1:6" x14ac:dyDescent="0.2">
      <c r="A1120" t="s">
        <v>1118</v>
      </c>
      <c r="B1120" t="s">
        <v>2642</v>
      </c>
      <c r="C1120">
        <v>512.45712060269295</v>
      </c>
      <c r="D1120" s="1">
        <v>5.8021578944843101E-5</v>
      </c>
      <c r="E1120">
        <f t="shared" si="34"/>
        <v>-6.9460679889227999</v>
      </c>
      <c r="F1120">
        <f t="shared" si="35"/>
        <v>-0.99999988677769003</v>
      </c>
    </row>
    <row r="1121" spans="1:6" x14ac:dyDescent="0.2">
      <c r="A1121" t="s">
        <v>1119</v>
      </c>
      <c r="B1121" t="s">
        <v>2643</v>
      </c>
      <c r="C1121">
        <v>362.28884830425801</v>
      </c>
      <c r="D1121" s="1">
        <v>1.41481203392857E-5</v>
      </c>
      <c r="E1121">
        <f t="shared" si="34"/>
        <v>-7.408356220966704</v>
      </c>
      <c r="F1121">
        <f t="shared" si="35"/>
        <v>-0.99999996094795518</v>
      </c>
    </row>
    <row r="1122" spans="1:6" x14ac:dyDescent="0.2">
      <c r="A1122" t="s">
        <v>1120</v>
      </c>
      <c r="B1122" t="s">
        <v>2644</v>
      </c>
      <c r="C1122">
        <v>998.20903627409098</v>
      </c>
      <c r="D1122">
        <v>5.4582480777900797E-3</v>
      </c>
      <c r="E1122">
        <f t="shared" si="34"/>
        <v>-5.2621682264931966</v>
      </c>
      <c r="F1122">
        <f t="shared" si="35"/>
        <v>-0.99999453195885879</v>
      </c>
    </row>
    <row r="1123" spans="1:6" x14ac:dyDescent="0.2">
      <c r="A1123" t="s">
        <v>1121</v>
      </c>
      <c r="B1123" t="s">
        <v>2645</v>
      </c>
      <c r="C1123">
        <v>137.22211110970699</v>
      </c>
      <c r="D1123" s="1">
        <v>8.9955529090978605E-5</v>
      </c>
      <c r="E1123">
        <f t="shared" si="34"/>
        <v>-6.1833962342028732</v>
      </c>
      <c r="F1123">
        <f t="shared" si="35"/>
        <v>-0.99999934445310334</v>
      </c>
    </row>
    <row r="1124" spans="1:6" x14ac:dyDescent="0.2">
      <c r="A1124" t="s">
        <v>1122</v>
      </c>
      <c r="B1124" t="s">
        <v>2646</v>
      </c>
      <c r="C1124">
        <v>511.37547493453098</v>
      </c>
      <c r="D1124" s="1">
        <v>5.8021578941405103E-5</v>
      </c>
      <c r="E1124">
        <f t="shared" si="34"/>
        <v>-6.9451503527609919</v>
      </c>
      <c r="F1124">
        <f t="shared" si="35"/>
        <v>-0.99999988653820571</v>
      </c>
    </row>
    <row r="1125" spans="1:6" x14ac:dyDescent="0.2">
      <c r="A1125" t="s">
        <v>1123</v>
      </c>
      <c r="B1125" t="s">
        <v>2647</v>
      </c>
      <c r="C1125">
        <v>405.18650337234601</v>
      </c>
      <c r="D1125" s="1">
        <v>2.90116851285951E-5</v>
      </c>
      <c r="E1125">
        <f t="shared" si="34"/>
        <v>-7.1450820154057508</v>
      </c>
      <c r="F1125">
        <f t="shared" si="35"/>
        <v>-0.99999992839918195</v>
      </c>
    </row>
    <row r="1126" spans="1:6" x14ac:dyDescent="0.2">
      <c r="A1126" t="s">
        <v>1124</v>
      </c>
      <c r="B1126" t="s">
        <v>2648</v>
      </c>
      <c r="C1126">
        <v>333.23270884550902</v>
      </c>
      <c r="D1126" s="1">
        <v>1.45114403722613E-5</v>
      </c>
      <c r="E1126">
        <f t="shared" si="34"/>
        <v>-7.3610371018282912</v>
      </c>
      <c r="F1126">
        <f t="shared" si="35"/>
        <v>-0.99999995645253303</v>
      </c>
    </row>
    <row r="1127" spans="1:6" x14ac:dyDescent="0.2">
      <c r="A1127" t="s">
        <v>1125</v>
      </c>
      <c r="B1127" t="s">
        <v>2649</v>
      </c>
      <c r="C1127">
        <v>514.22910275165395</v>
      </c>
      <c r="D1127" s="1">
        <v>5.80251617025435E-5</v>
      </c>
      <c r="E1127">
        <f t="shared" si="34"/>
        <v>-6.9475402924468881</v>
      </c>
      <c r="F1127">
        <f t="shared" si="35"/>
        <v>-0.99999988716087562</v>
      </c>
    </row>
    <row r="1128" spans="1:6" x14ac:dyDescent="0.2">
      <c r="A1128" t="s">
        <v>1126</v>
      </c>
      <c r="B1128" t="s">
        <v>2650</v>
      </c>
      <c r="C1128">
        <v>333.23270884550902</v>
      </c>
      <c r="D1128" s="1">
        <v>1.45114403722613E-5</v>
      </c>
      <c r="E1128">
        <f t="shared" si="34"/>
        <v>-7.3610371018282912</v>
      </c>
      <c r="F1128">
        <f t="shared" si="35"/>
        <v>-0.99999995645253303</v>
      </c>
    </row>
    <row r="1129" spans="1:6" x14ac:dyDescent="0.2">
      <c r="A1129" t="s">
        <v>1127</v>
      </c>
      <c r="B1129" t="s">
        <v>2651</v>
      </c>
      <c r="C1129">
        <v>333.23270884550999</v>
      </c>
      <c r="D1129" s="1">
        <v>1.4511440373343699E-5</v>
      </c>
      <c r="E1129">
        <f t="shared" si="34"/>
        <v>-7.3610371017958993</v>
      </c>
      <c r="F1129">
        <f t="shared" si="35"/>
        <v>-0.99999995645253303</v>
      </c>
    </row>
    <row r="1130" spans="1:6" x14ac:dyDescent="0.2">
      <c r="A1130" t="s">
        <v>1128</v>
      </c>
      <c r="B1130" t="s">
        <v>2652</v>
      </c>
      <c r="C1130">
        <v>269.54333579898298</v>
      </c>
      <c r="D1130" s="1">
        <v>1.3809178346979999E-5</v>
      </c>
      <c r="E1130">
        <f t="shared" si="34"/>
        <v>-7.2904607601420777</v>
      </c>
      <c r="F1130">
        <f t="shared" si="35"/>
        <v>-0.99999994876824416</v>
      </c>
    </row>
    <row r="1131" spans="1:6" x14ac:dyDescent="0.2">
      <c r="A1131" t="s">
        <v>1129</v>
      </c>
      <c r="B1131" t="s">
        <v>2653</v>
      </c>
      <c r="C1131">
        <v>1000</v>
      </c>
      <c r="D1131">
        <v>5.7844497899547302E-4</v>
      </c>
      <c r="E1131">
        <f t="shared" si="34"/>
        <v>-6.2377379443261152</v>
      </c>
      <c r="F1131">
        <f t="shared" si="35"/>
        <v>-0.99999942155502108</v>
      </c>
    </row>
    <row r="1132" spans="1:6" x14ac:dyDescent="0.2">
      <c r="A1132" t="s">
        <v>1130</v>
      </c>
      <c r="B1132" t="s">
        <v>2654</v>
      </c>
      <c r="C1132">
        <v>998.20903627409302</v>
      </c>
      <c r="D1132">
        <v>5.4582480775455799E-3</v>
      </c>
      <c r="E1132">
        <f t="shared" si="34"/>
        <v>-5.2621682265126513</v>
      </c>
      <c r="F1132">
        <f t="shared" si="35"/>
        <v>-0.99999453195885912</v>
      </c>
    </row>
    <row r="1133" spans="1:6" x14ac:dyDescent="0.2">
      <c r="A1133" t="s">
        <v>1131</v>
      </c>
      <c r="B1133" t="s">
        <v>2655</v>
      </c>
      <c r="C1133">
        <v>611.97431269664605</v>
      </c>
      <c r="D1133">
        <v>6.9542319874246804E-4</v>
      </c>
      <c r="E1133">
        <f t="shared" si="34"/>
        <v>-5.9444840189491579</v>
      </c>
      <c r="F1133">
        <f t="shared" si="35"/>
        <v>-0.99999886363988766</v>
      </c>
    </row>
    <row r="1134" spans="1:6" x14ac:dyDescent="0.2">
      <c r="A1134" t="s">
        <v>1132</v>
      </c>
      <c r="B1134" t="s">
        <v>2656</v>
      </c>
      <c r="C1134">
        <v>279.19029431009301</v>
      </c>
      <c r="D1134" s="1">
        <v>7.25680551172392E-6</v>
      </c>
      <c r="E1134">
        <f t="shared" si="34"/>
        <v>-7.585154832674081</v>
      </c>
      <c r="F1134">
        <f t="shared" si="35"/>
        <v>-0.9999999740076726</v>
      </c>
    </row>
    <row r="1135" spans="1:6" x14ac:dyDescent="0.2">
      <c r="A1135" t="s">
        <v>1133</v>
      </c>
      <c r="B1135" t="s">
        <v>2657</v>
      </c>
      <c r="C1135">
        <v>270.22309617266802</v>
      </c>
      <c r="D1135" s="1">
        <v>7.2568055123900504E-6</v>
      </c>
      <c r="E1135">
        <f t="shared" si="34"/>
        <v>-7.570976981857962</v>
      </c>
      <c r="F1135">
        <f t="shared" si="35"/>
        <v>-0.99999997314513223</v>
      </c>
    </row>
    <row r="1136" spans="1:6" x14ac:dyDescent="0.2">
      <c r="A1136" t="s">
        <v>1134</v>
      </c>
      <c r="B1136" t="s">
        <v>2658</v>
      </c>
      <c r="C1136">
        <v>217.91514864435899</v>
      </c>
      <c r="D1136" s="1">
        <v>7.1768949862555702E-6</v>
      </c>
      <c r="E1136">
        <f t="shared" si="34"/>
        <v>-7.4823508301635444</v>
      </c>
      <c r="F1136">
        <f t="shared" si="35"/>
        <v>-0.99999996706564442</v>
      </c>
    </row>
    <row r="1137" spans="1:6" x14ac:dyDescent="0.2">
      <c r="A1137" t="s">
        <v>1135</v>
      </c>
      <c r="B1137" t="s">
        <v>2659</v>
      </c>
      <c r="C1137">
        <v>216.20415836175701</v>
      </c>
      <c r="D1137" s="1">
        <v>7.1768949863118598E-6</v>
      </c>
      <c r="E1137">
        <f t="shared" si="34"/>
        <v>-7.4789274510385644</v>
      </c>
      <c r="F1137">
        <f t="shared" si="35"/>
        <v>-0.99999996680500947</v>
      </c>
    </row>
    <row r="1138" spans="1:6" x14ac:dyDescent="0.2">
      <c r="A1138" t="s">
        <v>1136</v>
      </c>
      <c r="B1138" t="s">
        <v>2660</v>
      </c>
      <c r="C1138">
        <v>219.36740559374201</v>
      </c>
      <c r="D1138" s="1">
        <v>7.2402731725627099E-6</v>
      </c>
      <c r="E1138">
        <f t="shared" si="34"/>
        <v>-7.4814171466594841</v>
      </c>
      <c r="F1138">
        <f t="shared" si="35"/>
        <v>-0.99999996699476323</v>
      </c>
    </row>
    <row r="1139" spans="1:6" x14ac:dyDescent="0.2">
      <c r="A1139" t="s">
        <v>1137</v>
      </c>
      <c r="B1139" t="s">
        <v>2661</v>
      </c>
      <c r="C1139">
        <v>999.38249228916698</v>
      </c>
      <c r="D1139">
        <v>8.6946666878984203E-4</v>
      </c>
      <c r="E1139">
        <f t="shared" si="34"/>
        <v>-6.0604787990961064</v>
      </c>
      <c r="F1139">
        <f t="shared" si="35"/>
        <v>-0.99999912999609708</v>
      </c>
    </row>
    <row r="1140" spans="1:6" x14ac:dyDescent="0.2">
      <c r="A1140" t="s">
        <v>1138</v>
      </c>
      <c r="B1140" t="s">
        <v>2662</v>
      </c>
      <c r="C1140">
        <v>137.22211110970699</v>
      </c>
      <c r="D1140">
        <v>1.1798965010934E-4</v>
      </c>
      <c r="E1140">
        <f t="shared" si="34"/>
        <v>-6.065580183233461</v>
      </c>
      <c r="F1140">
        <f t="shared" si="35"/>
        <v>-0.99999914015569979</v>
      </c>
    </row>
    <row r="1141" spans="1:6" x14ac:dyDescent="0.2">
      <c r="A1141" t="s">
        <v>1139</v>
      </c>
      <c r="B1141" t="s">
        <v>2663</v>
      </c>
      <c r="C1141">
        <v>1000</v>
      </c>
      <c r="D1141">
        <v>1.0445075966244799E-2</v>
      </c>
      <c r="E1141">
        <f t="shared" si="34"/>
        <v>-4.9810883970813373</v>
      </c>
      <c r="F1141">
        <f t="shared" si="35"/>
        <v>-0.99998955492403374</v>
      </c>
    </row>
    <row r="1142" spans="1:6" x14ac:dyDescent="0.2">
      <c r="A1142" t="s">
        <v>1140</v>
      </c>
      <c r="B1142" t="s">
        <v>2664</v>
      </c>
      <c r="C1142">
        <v>1000</v>
      </c>
      <c r="D1142">
        <v>1.04450759663087E-2</v>
      </c>
      <c r="E1142">
        <f t="shared" si="34"/>
        <v>-4.9810883970786808</v>
      </c>
      <c r="F1142">
        <f t="shared" si="35"/>
        <v>-0.99998955492403363</v>
      </c>
    </row>
    <row r="1143" spans="1:6" x14ac:dyDescent="0.2">
      <c r="A1143" t="s">
        <v>1141</v>
      </c>
      <c r="B1143" t="s">
        <v>2665</v>
      </c>
      <c r="C1143">
        <v>1000</v>
      </c>
      <c r="D1143">
        <v>1.0445075965954301E-2</v>
      </c>
      <c r="E1143">
        <f t="shared" si="34"/>
        <v>-4.9810883970934166</v>
      </c>
      <c r="F1143">
        <f t="shared" si="35"/>
        <v>-0.99998955492403396</v>
      </c>
    </row>
    <row r="1144" spans="1:6" x14ac:dyDescent="0.2">
      <c r="A1144" t="s">
        <v>1142</v>
      </c>
      <c r="B1144" t="s">
        <v>2666</v>
      </c>
      <c r="C1144">
        <v>512.73889771639199</v>
      </c>
      <c r="D1144">
        <v>6.9384176002862397E-4</v>
      </c>
      <c r="E1144">
        <f t="shared" si="34"/>
        <v>-5.8686358303734156</v>
      </c>
      <c r="F1144">
        <f t="shared" si="35"/>
        <v>-0.99999864679320583</v>
      </c>
    </row>
    <row r="1145" spans="1:6" x14ac:dyDescent="0.2">
      <c r="A1145" t="s">
        <v>1143</v>
      </c>
      <c r="B1145" t="s">
        <v>2667</v>
      </c>
      <c r="C1145">
        <v>512.73889771639494</v>
      </c>
      <c r="D1145">
        <v>6.9384176005327103E-4</v>
      </c>
      <c r="E1145">
        <f t="shared" si="34"/>
        <v>-5.8686358303579906</v>
      </c>
      <c r="F1145">
        <f t="shared" si="35"/>
        <v>-0.99999864679320583</v>
      </c>
    </row>
    <row r="1146" spans="1:6" x14ac:dyDescent="0.2">
      <c r="A1146" t="s">
        <v>1144</v>
      </c>
      <c r="B1146" t="s">
        <v>2668</v>
      </c>
      <c r="C1146">
        <v>611.97431269666401</v>
      </c>
      <c r="D1146">
        <v>6.9542319865883995E-4</v>
      </c>
      <c r="E1146">
        <f t="shared" si="34"/>
        <v>-5.9444840190013961</v>
      </c>
      <c r="F1146">
        <f t="shared" si="35"/>
        <v>-0.99999886363988777</v>
      </c>
    </row>
    <row r="1147" spans="1:6" x14ac:dyDescent="0.2">
      <c r="A1147" t="s">
        <v>1145</v>
      </c>
      <c r="B1147" t="s">
        <v>2669</v>
      </c>
      <c r="C1147">
        <v>611.97431269664298</v>
      </c>
      <c r="D1147">
        <v>6.9542319873519597E-4</v>
      </c>
      <c r="E1147">
        <f t="shared" si="34"/>
        <v>-5.9444840189536965</v>
      </c>
      <c r="F1147">
        <f t="shared" si="35"/>
        <v>-0.99999886363988766</v>
      </c>
    </row>
    <row r="1148" spans="1:6" x14ac:dyDescent="0.2">
      <c r="A1148" t="s">
        <v>1146</v>
      </c>
      <c r="B1148" t="s">
        <v>2670</v>
      </c>
      <c r="C1148">
        <v>611.97431269665105</v>
      </c>
      <c r="D1148">
        <v>6.9542319867024803E-4</v>
      </c>
      <c r="E1148">
        <f t="shared" si="34"/>
        <v>-5.9444840189942623</v>
      </c>
      <c r="F1148">
        <f t="shared" si="35"/>
        <v>-0.99999886363988777</v>
      </c>
    </row>
    <row r="1149" spans="1:6" x14ac:dyDescent="0.2">
      <c r="A1149" t="s">
        <v>1147</v>
      </c>
      <c r="B1149" t="s">
        <v>2671</v>
      </c>
      <c r="C1149">
        <v>611.97431269664503</v>
      </c>
      <c r="D1149">
        <v>1.3892649587823899E-3</v>
      </c>
      <c r="E1149">
        <f t="shared" si="34"/>
        <v>-5.6439481115345176</v>
      </c>
      <c r="F1149">
        <f t="shared" si="35"/>
        <v>-0.99999772986393387</v>
      </c>
    </row>
    <row r="1150" spans="1:6" x14ac:dyDescent="0.2">
      <c r="A1150" t="s">
        <v>1148</v>
      </c>
      <c r="B1150" t="s">
        <v>2672</v>
      </c>
      <c r="C1150">
        <v>611.97431269664901</v>
      </c>
      <c r="D1150">
        <v>1.3892649588643799E-3</v>
      </c>
      <c r="E1150">
        <f t="shared" si="34"/>
        <v>-5.6439481115088892</v>
      </c>
      <c r="F1150">
        <f t="shared" si="35"/>
        <v>-0.99999772986393365</v>
      </c>
    </row>
    <row r="1151" spans="1:6" x14ac:dyDescent="0.2">
      <c r="A1151" t="s">
        <v>1149</v>
      </c>
      <c r="B1151" t="s">
        <v>2673</v>
      </c>
      <c r="C1151">
        <v>137.22211110970599</v>
      </c>
      <c r="D1151">
        <v>1.1798965011466901E-4</v>
      </c>
      <c r="E1151">
        <f t="shared" si="34"/>
        <v>-6.065580183213843</v>
      </c>
      <c r="F1151">
        <f t="shared" si="35"/>
        <v>-0.99999914015569979</v>
      </c>
    </row>
    <row r="1152" spans="1:6" x14ac:dyDescent="0.2">
      <c r="A1152" t="s">
        <v>1150</v>
      </c>
      <c r="B1152" t="s">
        <v>2674</v>
      </c>
      <c r="C1152">
        <v>137.22211110970599</v>
      </c>
      <c r="D1152">
        <v>1.17989650124883E-4</v>
      </c>
      <c r="E1152">
        <f t="shared" si="34"/>
        <v>-6.0655801831762473</v>
      </c>
      <c r="F1152">
        <f t="shared" si="35"/>
        <v>-0.99999914015569957</v>
      </c>
    </row>
    <row r="1153" spans="1:6" x14ac:dyDescent="0.2">
      <c r="A1153" t="s">
        <v>1151</v>
      </c>
      <c r="B1153" t="s">
        <v>2675</v>
      </c>
      <c r="C1153">
        <v>367.00514652866099</v>
      </c>
      <c r="D1153" s="1">
        <v>1.4148120338101501E-5</v>
      </c>
      <c r="E1153">
        <f t="shared" si="34"/>
        <v>-7.4139734093050071</v>
      </c>
      <c r="F1153">
        <f t="shared" si="35"/>
        <v>-0.99999996144980396</v>
      </c>
    </row>
    <row r="1154" spans="1:6" x14ac:dyDescent="0.2">
      <c r="A1154" t="s">
        <v>1152</v>
      </c>
      <c r="B1154" t="s">
        <v>2676</v>
      </c>
      <c r="C1154">
        <v>611.97431269664696</v>
      </c>
      <c r="D1154">
        <v>6.95423198690592E-4</v>
      </c>
      <c r="E1154">
        <f t="shared" ref="E1154:E1217" si="36">LOG10((D1154+0.000000000000001)/(C1154+0.000000000000001))</f>
        <v>-5.9444840189815551</v>
      </c>
      <c r="F1154">
        <f t="shared" ref="F1154:F1217" si="37">(D1154-C1154)/(C1154+0.000000000000001)</f>
        <v>-0.99999886363988777</v>
      </c>
    </row>
    <row r="1155" spans="1:6" x14ac:dyDescent="0.2">
      <c r="A1155" t="s">
        <v>1153</v>
      </c>
      <c r="B1155" t="s">
        <v>2677</v>
      </c>
      <c r="C1155">
        <v>137.22211110970599</v>
      </c>
      <c r="D1155">
        <v>1.17989650120574E-4</v>
      </c>
      <c r="E1155">
        <f t="shared" si="36"/>
        <v>-6.0655801831921075</v>
      </c>
      <c r="F1155">
        <f t="shared" si="37"/>
        <v>-0.99999914015569979</v>
      </c>
    </row>
    <row r="1156" spans="1:6" x14ac:dyDescent="0.2">
      <c r="A1156" t="s">
        <v>1154</v>
      </c>
      <c r="B1156" t="s">
        <v>2678</v>
      </c>
      <c r="C1156">
        <v>515.002649370781</v>
      </c>
      <c r="D1156" s="1">
        <v>3.7270341947184802E-5</v>
      </c>
      <c r="E1156">
        <f t="shared" si="36"/>
        <v>-7.1404460858839469</v>
      </c>
      <c r="F1156">
        <f t="shared" si="37"/>
        <v>-0.99999992763077628</v>
      </c>
    </row>
    <row r="1157" spans="1:6" x14ac:dyDescent="0.2">
      <c r="A1157" t="s">
        <v>1155</v>
      </c>
      <c r="B1157" t="s">
        <v>2679</v>
      </c>
      <c r="C1157">
        <v>515.00264937077998</v>
      </c>
      <c r="D1157" s="1">
        <v>3.7270341948066102E-5</v>
      </c>
      <c r="E1157">
        <f t="shared" si="36"/>
        <v>-7.1404460858736769</v>
      </c>
      <c r="F1157">
        <f t="shared" si="37"/>
        <v>-0.99999992763077628</v>
      </c>
    </row>
    <row r="1158" spans="1:6" x14ac:dyDescent="0.2">
      <c r="A1158" t="s">
        <v>1156</v>
      </c>
      <c r="B1158" t="s">
        <v>2680</v>
      </c>
      <c r="C1158">
        <v>512.64388835412797</v>
      </c>
      <c r="D1158" s="1">
        <v>5.8025161668862902E-5</v>
      </c>
      <c r="E1158">
        <f t="shared" si="36"/>
        <v>-6.9461994249999988</v>
      </c>
      <c r="F1158">
        <f t="shared" si="37"/>
        <v>-0.99999988681195073</v>
      </c>
    </row>
    <row r="1159" spans="1:6" x14ac:dyDescent="0.2">
      <c r="A1159" t="s">
        <v>1157</v>
      </c>
      <c r="B1159" t="s">
        <v>2681</v>
      </c>
      <c r="C1159">
        <v>611.97431269664401</v>
      </c>
      <c r="D1159">
        <v>6.9542319868887202E-4</v>
      </c>
      <c r="E1159">
        <f t="shared" si="36"/>
        <v>-5.9444840189826271</v>
      </c>
      <c r="F1159">
        <f t="shared" si="37"/>
        <v>-0.99999886363988777</v>
      </c>
    </row>
    <row r="1160" spans="1:6" x14ac:dyDescent="0.2">
      <c r="A1160" t="s">
        <v>1158</v>
      </c>
      <c r="B1160" t="s">
        <v>2682</v>
      </c>
      <c r="C1160">
        <v>511.99751774926</v>
      </c>
      <c r="D1160" s="1">
        <v>1.0076235222422599E-5</v>
      </c>
      <c r="E1160">
        <f t="shared" si="36"/>
        <v>-7.7059695581696355</v>
      </c>
      <c r="F1160">
        <f t="shared" si="37"/>
        <v>-0.99999998031975768</v>
      </c>
    </row>
    <row r="1161" spans="1:6" x14ac:dyDescent="0.2">
      <c r="A1161" t="s">
        <v>1159</v>
      </c>
      <c r="B1161" t="s">
        <v>2683</v>
      </c>
      <c r="C1161">
        <v>611.97431269664298</v>
      </c>
      <c r="D1161">
        <v>1.3892649586611701E-3</v>
      </c>
      <c r="E1161">
        <f t="shared" si="36"/>
        <v>-5.6439481115724099</v>
      </c>
      <c r="F1161">
        <f t="shared" si="37"/>
        <v>-0.99999772986393409</v>
      </c>
    </row>
    <row r="1162" spans="1:6" x14ac:dyDescent="0.2">
      <c r="A1162" t="s">
        <v>1160</v>
      </c>
      <c r="B1162" t="s">
        <v>2684</v>
      </c>
      <c r="C1162">
        <v>611.97431269665105</v>
      </c>
      <c r="D1162">
        <v>1.38926495877567E-3</v>
      </c>
      <c r="E1162">
        <f t="shared" si="36"/>
        <v>-5.6439481115366226</v>
      </c>
      <c r="F1162">
        <f t="shared" si="37"/>
        <v>-0.99999772986393387</v>
      </c>
    </row>
    <row r="1163" spans="1:6" x14ac:dyDescent="0.2">
      <c r="A1163" t="s">
        <v>1161</v>
      </c>
      <c r="B1163" t="s">
        <v>2685</v>
      </c>
      <c r="C1163">
        <v>611.97431269664696</v>
      </c>
      <c r="D1163">
        <v>1.38926495876061E-3</v>
      </c>
      <c r="E1163">
        <f t="shared" si="36"/>
        <v>-5.6439481115413273</v>
      </c>
      <c r="F1163">
        <f t="shared" si="37"/>
        <v>-0.99999772986393387</v>
      </c>
    </row>
    <row r="1164" spans="1:6" x14ac:dyDescent="0.2">
      <c r="A1164" t="s">
        <v>1162</v>
      </c>
      <c r="B1164" t="s">
        <v>2686</v>
      </c>
      <c r="C1164">
        <v>611.97431269665003</v>
      </c>
      <c r="D1164">
        <v>1.3892649588022399E-3</v>
      </c>
      <c r="E1164">
        <f t="shared" si="36"/>
        <v>-5.6439481115283154</v>
      </c>
      <c r="F1164">
        <f t="shared" si="37"/>
        <v>-0.99999772986393387</v>
      </c>
    </row>
    <row r="1165" spans="1:6" x14ac:dyDescent="0.2">
      <c r="A1165" t="s">
        <v>1163</v>
      </c>
      <c r="B1165" t="s">
        <v>2687</v>
      </c>
      <c r="C1165">
        <v>998.20903627409302</v>
      </c>
      <c r="D1165">
        <v>5.4582480780720902E-3</v>
      </c>
      <c r="E1165">
        <f t="shared" si="36"/>
        <v>-5.2621682264707585</v>
      </c>
      <c r="F1165">
        <f t="shared" si="37"/>
        <v>-0.99999453195885857</v>
      </c>
    </row>
    <row r="1166" spans="1:6" x14ac:dyDescent="0.2">
      <c r="A1166" t="s">
        <v>1164</v>
      </c>
      <c r="B1166" t="s">
        <v>2688</v>
      </c>
      <c r="C1166">
        <v>499.10451813704702</v>
      </c>
      <c r="D1166" s="1">
        <v>1.4548392082258699E-5</v>
      </c>
      <c r="E1166">
        <f t="shared" si="36"/>
        <v>-7.5353765044301317</v>
      </c>
      <c r="F1166">
        <f t="shared" si="37"/>
        <v>-0.99999997085101111</v>
      </c>
    </row>
    <row r="1167" spans="1:6" x14ac:dyDescent="0.2">
      <c r="A1167" t="s">
        <v>1165</v>
      </c>
      <c r="B1167" t="s">
        <v>2689</v>
      </c>
      <c r="C1167">
        <v>499.10451813704702</v>
      </c>
      <c r="D1167" s="1">
        <v>1.45483920851106E-5</v>
      </c>
      <c r="E1167">
        <f t="shared" si="36"/>
        <v>-7.5353765043449972</v>
      </c>
      <c r="F1167">
        <f t="shared" si="37"/>
        <v>-0.99999997085101111</v>
      </c>
    </row>
    <row r="1168" spans="1:6" x14ac:dyDescent="0.2">
      <c r="A1168" t="s">
        <v>1166</v>
      </c>
      <c r="B1168" t="s">
        <v>2690</v>
      </c>
      <c r="C1168">
        <v>499.10451813704702</v>
      </c>
      <c r="D1168" s="1">
        <v>1.45483920820366E-5</v>
      </c>
      <c r="E1168">
        <f t="shared" si="36"/>
        <v>-7.5353765044367611</v>
      </c>
      <c r="F1168">
        <f t="shared" si="37"/>
        <v>-0.99999997085101111</v>
      </c>
    </row>
    <row r="1169" spans="1:6" x14ac:dyDescent="0.2">
      <c r="A1169" t="s">
        <v>1167</v>
      </c>
      <c r="B1169" t="s">
        <v>2691</v>
      </c>
      <c r="C1169">
        <v>269.65191250292202</v>
      </c>
      <c r="D1169" s="1">
        <v>1.38091783488115E-5</v>
      </c>
      <c r="E1169">
        <f t="shared" si="36"/>
        <v>-7.2906356661659748</v>
      </c>
      <c r="F1169">
        <f t="shared" si="37"/>
        <v>-0.99999994878887288</v>
      </c>
    </row>
    <row r="1170" spans="1:6" x14ac:dyDescent="0.2">
      <c r="A1170" t="s">
        <v>1168</v>
      </c>
      <c r="B1170" t="s">
        <v>2692</v>
      </c>
      <c r="C1170">
        <v>611.97431269664696</v>
      </c>
      <c r="D1170">
        <v>6.9542319871148805E-4</v>
      </c>
      <c r="E1170">
        <f t="shared" si="36"/>
        <v>-5.9444840189685051</v>
      </c>
      <c r="F1170">
        <f t="shared" si="37"/>
        <v>-0.99999886363988766</v>
      </c>
    </row>
    <row r="1171" spans="1:6" x14ac:dyDescent="0.2">
      <c r="A1171" t="s">
        <v>1169</v>
      </c>
      <c r="B1171" t="s">
        <v>2693</v>
      </c>
      <c r="C1171">
        <v>611.97431269664901</v>
      </c>
      <c r="D1171">
        <v>6.95423198726841E-4</v>
      </c>
      <c r="E1171">
        <f t="shared" si="36"/>
        <v>-5.944484018958919</v>
      </c>
      <c r="F1171">
        <f t="shared" si="37"/>
        <v>-0.99999886363988766</v>
      </c>
    </row>
    <row r="1172" spans="1:6" x14ac:dyDescent="0.2">
      <c r="A1172" t="s">
        <v>1170</v>
      </c>
      <c r="B1172" t="s">
        <v>2694</v>
      </c>
      <c r="C1172">
        <v>611.97431269664605</v>
      </c>
      <c r="D1172">
        <v>6.9542319867805895E-4</v>
      </c>
      <c r="E1172">
        <f t="shared" si="36"/>
        <v>-5.9444840189893808</v>
      </c>
      <c r="F1172">
        <f t="shared" si="37"/>
        <v>-0.99999886363988777</v>
      </c>
    </row>
    <row r="1173" spans="1:6" x14ac:dyDescent="0.2">
      <c r="A1173" t="s">
        <v>1171</v>
      </c>
      <c r="B1173" t="s">
        <v>2695</v>
      </c>
      <c r="C1173">
        <v>611.97431269664503</v>
      </c>
      <c r="D1173">
        <v>6.9542319876635095E-4</v>
      </c>
      <c r="E1173">
        <f t="shared" si="36"/>
        <v>-5.9444840189342418</v>
      </c>
      <c r="F1173">
        <f t="shared" si="37"/>
        <v>-0.99999886363988766</v>
      </c>
    </row>
    <row r="1174" spans="1:6" x14ac:dyDescent="0.2">
      <c r="A1174" t="s">
        <v>1172</v>
      </c>
      <c r="B1174" t="s">
        <v>2696</v>
      </c>
      <c r="C1174">
        <v>512.73889771639404</v>
      </c>
      <c r="D1174">
        <v>6.9384176000664198E-4</v>
      </c>
      <c r="E1174">
        <f t="shared" si="36"/>
        <v>-5.8686358303871762</v>
      </c>
      <c r="F1174">
        <f t="shared" si="37"/>
        <v>-0.99999864679320583</v>
      </c>
    </row>
    <row r="1175" spans="1:6" x14ac:dyDescent="0.2">
      <c r="A1175" t="s">
        <v>1173</v>
      </c>
      <c r="B1175" t="s">
        <v>2697</v>
      </c>
      <c r="C1175">
        <v>512.73889771639597</v>
      </c>
      <c r="D1175">
        <v>6.9384176011955102E-4</v>
      </c>
      <c r="E1175">
        <f t="shared" si="36"/>
        <v>-5.8686358303165056</v>
      </c>
      <c r="F1175">
        <f t="shared" si="37"/>
        <v>-0.9999986467932056</v>
      </c>
    </row>
    <row r="1176" spans="1:6" x14ac:dyDescent="0.2">
      <c r="A1176" t="s">
        <v>1174</v>
      </c>
      <c r="B1176" t="s">
        <v>2698</v>
      </c>
      <c r="C1176">
        <v>512.73889771639404</v>
      </c>
      <c r="D1176">
        <v>6.9384176005438103E-4</v>
      </c>
      <c r="E1176">
        <f t="shared" si="36"/>
        <v>-5.8686358303572952</v>
      </c>
      <c r="F1176">
        <f t="shared" si="37"/>
        <v>-0.99999864679320583</v>
      </c>
    </row>
    <row r="1177" spans="1:6" x14ac:dyDescent="0.2">
      <c r="A1177" t="s">
        <v>1175</v>
      </c>
      <c r="B1177" t="s">
        <v>2699</v>
      </c>
      <c r="C1177">
        <v>1000</v>
      </c>
      <c r="D1177">
        <v>1.0445075965094501E-2</v>
      </c>
      <c r="E1177">
        <f t="shared" si="36"/>
        <v>-4.9810883971291657</v>
      </c>
      <c r="F1177">
        <f t="shared" si="37"/>
        <v>-0.99998955492403485</v>
      </c>
    </row>
    <row r="1178" spans="1:6" x14ac:dyDescent="0.2">
      <c r="A1178" t="s">
        <v>1176</v>
      </c>
      <c r="B1178" t="s">
        <v>2700</v>
      </c>
      <c r="C1178">
        <v>1000</v>
      </c>
      <c r="D1178">
        <v>1.04450759664904E-2</v>
      </c>
      <c r="E1178">
        <f t="shared" si="36"/>
        <v>-4.9810883970711259</v>
      </c>
      <c r="F1178">
        <f t="shared" si="37"/>
        <v>-0.99998955492403352</v>
      </c>
    </row>
    <row r="1179" spans="1:6" x14ac:dyDescent="0.2">
      <c r="A1179" t="s">
        <v>1177</v>
      </c>
      <c r="B1179" t="s">
        <v>2701</v>
      </c>
      <c r="C1179">
        <v>1000</v>
      </c>
      <c r="D1179">
        <v>1.0445075965504799E-2</v>
      </c>
      <c r="E1179">
        <f t="shared" si="36"/>
        <v>-4.9810883971121065</v>
      </c>
      <c r="F1179">
        <f t="shared" si="37"/>
        <v>-0.99998955492403441</v>
      </c>
    </row>
    <row r="1180" spans="1:6" x14ac:dyDescent="0.2">
      <c r="A1180" t="s">
        <v>1178</v>
      </c>
      <c r="B1180" t="s">
        <v>2702</v>
      </c>
      <c r="C1180">
        <v>137.22211110970599</v>
      </c>
      <c r="D1180">
        <v>1.16990146832719E-4</v>
      </c>
      <c r="E1180">
        <f t="shared" si="36"/>
        <v>-6.0692748104419598</v>
      </c>
      <c r="F1180">
        <f t="shared" si="37"/>
        <v>-0.99999914743953511</v>
      </c>
    </row>
    <row r="1181" spans="1:6" x14ac:dyDescent="0.2">
      <c r="A1181" t="s">
        <v>1179</v>
      </c>
      <c r="B1181" t="s">
        <v>2703</v>
      </c>
      <c r="C1181">
        <v>611.97431269664298</v>
      </c>
      <c r="D1181">
        <v>6.9542319871868097E-4</v>
      </c>
      <c r="E1181">
        <f t="shared" si="36"/>
        <v>-5.94448401896401</v>
      </c>
      <c r="F1181">
        <f t="shared" si="37"/>
        <v>-0.99999886363988766</v>
      </c>
    </row>
    <row r="1182" spans="1:6" x14ac:dyDescent="0.2">
      <c r="A1182" t="s">
        <v>1180</v>
      </c>
      <c r="B1182" t="s">
        <v>2704</v>
      </c>
      <c r="C1182">
        <v>611.97431269663696</v>
      </c>
      <c r="D1182">
        <v>6.9542319867663095E-4</v>
      </c>
      <c r="E1182">
        <f t="shared" si="36"/>
        <v>-5.9444840189902663</v>
      </c>
      <c r="F1182">
        <f t="shared" si="37"/>
        <v>-0.99999886363988777</v>
      </c>
    </row>
    <row r="1183" spans="1:6" x14ac:dyDescent="0.2">
      <c r="A1183" t="s">
        <v>1181</v>
      </c>
      <c r="B1183" t="s">
        <v>2705</v>
      </c>
      <c r="C1183">
        <v>611.97431269664605</v>
      </c>
      <c r="D1183">
        <v>6.9542319868742797E-4</v>
      </c>
      <c r="E1183">
        <f t="shared" si="36"/>
        <v>-5.9444840189835304</v>
      </c>
      <c r="F1183">
        <f t="shared" si="37"/>
        <v>-0.99999886363988777</v>
      </c>
    </row>
    <row r="1184" spans="1:6" x14ac:dyDescent="0.2">
      <c r="A1184" t="s">
        <v>1182</v>
      </c>
      <c r="B1184" t="s">
        <v>2706</v>
      </c>
      <c r="C1184">
        <v>499.104518137046</v>
      </c>
      <c r="D1184" s="1">
        <v>1.45483920823142E-5</v>
      </c>
      <c r="E1184">
        <f t="shared" si="36"/>
        <v>-7.5353765044284735</v>
      </c>
      <c r="F1184">
        <f t="shared" si="37"/>
        <v>-0.99999997085101111</v>
      </c>
    </row>
    <row r="1185" spans="1:6" x14ac:dyDescent="0.2">
      <c r="A1185" t="s">
        <v>1183</v>
      </c>
      <c r="B1185" t="s">
        <v>2707</v>
      </c>
      <c r="C1185">
        <v>27.988556913125102</v>
      </c>
      <c r="D1185" s="1">
        <v>8.5526370009469892E-6</v>
      </c>
      <c r="E1185">
        <f t="shared" si="36"/>
        <v>-6.5148804671315999</v>
      </c>
      <c r="F1185">
        <f t="shared" si="37"/>
        <v>-0.9999996944237951</v>
      </c>
    </row>
    <row r="1186" spans="1:6" x14ac:dyDescent="0.2">
      <c r="A1186" t="s">
        <v>1184</v>
      </c>
      <c r="B1186" t="s">
        <v>2708</v>
      </c>
      <c r="C1186">
        <v>266.84455862469503</v>
      </c>
      <c r="D1186" s="1">
        <v>1.3809178348166099E-5</v>
      </c>
      <c r="E1186">
        <f t="shared" si="36"/>
        <v>-7.2860905126132085</v>
      </c>
      <c r="F1186">
        <f t="shared" si="37"/>
        <v>-0.99999994825010319</v>
      </c>
    </row>
    <row r="1187" spans="1:6" x14ac:dyDescent="0.2">
      <c r="A1187" t="s">
        <v>1185</v>
      </c>
      <c r="B1187" t="s">
        <v>2709</v>
      </c>
      <c r="C1187">
        <v>264.917885400361</v>
      </c>
      <c r="D1187" s="1">
        <v>1.3809178348589401E-5</v>
      </c>
      <c r="E1187">
        <f t="shared" si="36"/>
        <v>-7.2829434411185243</v>
      </c>
      <c r="F1187">
        <f t="shared" si="37"/>
        <v>-0.9999999478737408</v>
      </c>
    </row>
    <row r="1188" spans="1:6" x14ac:dyDescent="0.2">
      <c r="A1188" t="s">
        <v>1186</v>
      </c>
      <c r="B1188" t="s">
        <v>2710</v>
      </c>
      <c r="C1188">
        <v>1000</v>
      </c>
      <c r="D1188">
        <v>1.8778301145402999E-2</v>
      </c>
      <c r="E1188">
        <f t="shared" si="36"/>
        <v>-4.7263437004910882</v>
      </c>
      <c r="F1188">
        <f t="shared" si="37"/>
        <v>-0.99998122169885462</v>
      </c>
    </row>
    <row r="1189" spans="1:6" x14ac:dyDescent="0.2">
      <c r="A1189" t="s">
        <v>1187</v>
      </c>
      <c r="B1189" t="s">
        <v>2711</v>
      </c>
      <c r="C1189">
        <v>1000</v>
      </c>
      <c r="D1189">
        <v>1.8778301147128099E-2</v>
      </c>
      <c r="E1189">
        <f t="shared" si="36"/>
        <v>-4.7263437004511903</v>
      </c>
      <c r="F1189">
        <f t="shared" si="37"/>
        <v>-0.99998122169885284</v>
      </c>
    </row>
    <row r="1190" spans="1:6" x14ac:dyDescent="0.2">
      <c r="A1190" t="s">
        <v>1188</v>
      </c>
      <c r="B1190" t="s">
        <v>2712</v>
      </c>
      <c r="C1190">
        <v>1000</v>
      </c>
      <c r="D1190">
        <v>1.87783011464519E-2</v>
      </c>
      <c r="E1190">
        <f t="shared" si="36"/>
        <v>-4.7263437004668294</v>
      </c>
      <c r="F1190">
        <f t="shared" si="37"/>
        <v>-0.99998122169885362</v>
      </c>
    </row>
    <row r="1191" spans="1:6" x14ac:dyDescent="0.2">
      <c r="A1191" t="s">
        <v>1189</v>
      </c>
      <c r="B1191" t="s">
        <v>2713</v>
      </c>
      <c r="C1191">
        <v>1000</v>
      </c>
      <c r="D1191">
        <v>1.8778301147271699E-2</v>
      </c>
      <c r="E1191">
        <f t="shared" si="36"/>
        <v>-4.7263437004478694</v>
      </c>
      <c r="F1191">
        <f t="shared" si="37"/>
        <v>-0.99998122169885273</v>
      </c>
    </row>
    <row r="1192" spans="1:6" x14ac:dyDescent="0.2">
      <c r="A1192" t="s">
        <v>1190</v>
      </c>
      <c r="B1192" t="s">
        <v>2714</v>
      </c>
      <c r="C1192">
        <v>359.31446455358002</v>
      </c>
      <c r="D1192" s="1">
        <v>1.4148120338767601E-5</v>
      </c>
      <c r="E1192">
        <f t="shared" si="36"/>
        <v>-7.4047759553636485</v>
      </c>
      <c r="F1192">
        <f t="shared" si="37"/>
        <v>-0.99999996062468477</v>
      </c>
    </row>
    <row r="1193" spans="1:6" x14ac:dyDescent="0.2">
      <c r="A1193" t="s">
        <v>1191</v>
      </c>
      <c r="B1193" t="s">
        <v>2715</v>
      </c>
      <c r="C1193">
        <v>137.22211110970599</v>
      </c>
      <c r="D1193" s="1">
        <v>8.9373389530947699E-5</v>
      </c>
      <c r="E1193">
        <f t="shared" si="36"/>
        <v>-6.1862158674067897</v>
      </c>
      <c r="F1193">
        <f t="shared" si="37"/>
        <v>-0.9999993486954194</v>
      </c>
    </row>
    <row r="1194" spans="1:6" x14ac:dyDescent="0.2">
      <c r="A1194" t="s">
        <v>1192</v>
      </c>
      <c r="B1194" t="s">
        <v>2716</v>
      </c>
      <c r="C1194">
        <v>91.481407406471106</v>
      </c>
      <c r="D1194" s="1">
        <v>6.4536565658382907E-5</v>
      </c>
      <c r="E1194">
        <f t="shared" si="36"/>
        <v>-6.151526986922244</v>
      </c>
      <c r="F1194">
        <f t="shared" si="37"/>
        <v>-0.99999929453899439</v>
      </c>
    </row>
    <row r="1195" spans="1:6" x14ac:dyDescent="0.2">
      <c r="A1195" t="s">
        <v>1193</v>
      </c>
      <c r="B1195" t="s">
        <v>2717</v>
      </c>
      <c r="C1195">
        <v>137.22211110970699</v>
      </c>
      <c r="D1195">
        <v>1.16903645527184E-4</v>
      </c>
      <c r="E1195">
        <f t="shared" si="36"/>
        <v>-6.0695960420659807</v>
      </c>
      <c r="F1195">
        <f t="shared" si="37"/>
        <v>-0.99999914806990953</v>
      </c>
    </row>
    <row r="1196" spans="1:6" x14ac:dyDescent="0.2">
      <c r="A1196" t="s">
        <v>1194</v>
      </c>
      <c r="B1196" t="s">
        <v>2718</v>
      </c>
      <c r="C1196">
        <v>208.75393427860399</v>
      </c>
      <c r="D1196">
        <v>1.09371587306728E-4</v>
      </c>
      <c r="E1196">
        <f t="shared" si="36"/>
        <v>-6.2807301540910183</v>
      </c>
      <c r="F1196">
        <f t="shared" si="37"/>
        <v>-0.99999947607412676</v>
      </c>
    </row>
    <row r="1197" spans="1:6" x14ac:dyDescent="0.2">
      <c r="A1197" t="s">
        <v>1195</v>
      </c>
      <c r="B1197" t="s">
        <v>2719</v>
      </c>
      <c r="C1197">
        <v>199.93962530730599</v>
      </c>
      <c r="D1197" s="1">
        <v>1.44701096896349E-5</v>
      </c>
      <c r="E1197">
        <f t="shared" si="36"/>
        <v>-7.1404270505925886</v>
      </c>
      <c r="F1197">
        <f t="shared" si="37"/>
        <v>-0.99999992762760437</v>
      </c>
    </row>
    <row r="1198" spans="1:6" x14ac:dyDescent="0.2">
      <c r="A1198" t="s">
        <v>1196</v>
      </c>
      <c r="B1198" t="s">
        <v>2720</v>
      </c>
      <c r="C1198">
        <v>499.104518137046</v>
      </c>
      <c r="D1198" s="1">
        <v>1.4548392082147601E-5</v>
      </c>
      <c r="E1198">
        <f t="shared" si="36"/>
        <v>-7.5353765044334473</v>
      </c>
      <c r="F1198">
        <f t="shared" si="37"/>
        <v>-0.99999997085101111</v>
      </c>
    </row>
    <row r="1199" spans="1:6" x14ac:dyDescent="0.2">
      <c r="A1199" t="s">
        <v>1197</v>
      </c>
      <c r="B1199" t="s">
        <v>2721</v>
      </c>
      <c r="C1199">
        <v>199.93962530730599</v>
      </c>
      <c r="D1199" s="1">
        <v>1.4470109690245501E-5</v>
      </c>
      <c r="E1199">
        <f t="shared" si="36"/>
        <v>-7.1404270505742629</v>
      </c>
      <c r="F1199">
        <f t="shared" si="37"/>
        <v>-0.99999992762760415</v>
      </c>
    </row>
    <row r="1200" spans="1:6" x14ac:dyDescent="0.2">
      <c r="A1200" t="s">
        <v>1198</v>
      </c>
      <c r="B1200" t="s">
        <v>2722</v>
      </c>
      <c r="C1200">
        <v>512.64388835412797</v>
      </c>
      <c r="D1200" s="1">
        <v>5.80251616819E-5</v>
      </c>
      <c r="E1200">
        <f t="shared" si="36"/>
        <v>-6.9461994249024208</v>
      </c>
      <c r="F1200">
        <f t="shared" si="37"/>
        <v>-0.99999988681195073</v>
      </c>
    </row>
    <row r="1201" spans="1:6" x14ac:dyDescent="0.2">
      <c r="A1201" t="s">
        <v>1199</v>
      </c>
      <c r="B1201" t="s">
        <v>2723</v>
      </c>
      <c r="C1201">
        <v>199.93962530730599</v>
      </c>
      <c r="D1201" s="1">
        <v>1.4470109686907899E-5</v>
      </c>
      <c r="E1201">
        <f t="shared" si="36"/>
        <v>-7.1404270506744343</v>
      </c>
      <c r="F1201">
        <f t="shared" si="37"/>
        <v>-0.99999992762760437</v>
      </c>
    </row>
    <row r="1202" spans="1:6" x14ac:dyDescent="0.2">
      <c r="A1202" t="s">
        <v>1200</v>
      </c>
      <c r="B1202" t="s">
        <v>2724</v>
      </c>
      <c r="C1202">
        <v>199.93962530730599</v>
      </c>
      <c r="D1202" s="1">
        <v>1.44701096897459E-5</v>
      </c>
      <c r="E1202">
        <f t="shared" si="36"/>
        <v>-7.1404270505892571</v>
      </c>
      <c r="F1202">
        <f t="shared" si="37"/>
        <v>-0.99999992762760437</v>
      </c>
    </row>
    <row r="1203" spans="1:6" x14ac:dyDescent="0.2">
      <c r="A1203" t="s">
        <v>1201</v>
      </c>
      <c r="B1203" t="s">
        <v>2725</v>
      </c>
      <c r="C1203">
        <v>137.222111109705</v>
      </c>
      <c r="D1203">
        <v>1.17949437425935E-4</v>
      </c>
      <c r="E1203">
        <f t="shared" si="36"/>
        <v>-6.0657282226859817</v>
      </c>
      <c r="F1203">
        <f t="shared" si="37"/>
        <v>-0.99999914044874783</v>
      </c>
    </row>
    <row r="1204" spans="1:6" x14ac:dyDescent="0.2">
      <c r="A1204" t="s">
        <v>1202</v>
      </c>
      <c r="B1204" t="s">
        <v>2726</v>
      </c>
      <c r="C1204">
        <v>137.22211110970599</v>
      </c>
      <c r="D1204">
        <v>1.16990146838868E-4</v>
      </c>
      <c r="E1204">
        <f t="shared" si="36"/>
        <v>-6.0692748104191327</v>
      </c>
      <c r="F1204">
        <f t="shared" si="37"/>
        <v>-0.99999914743953511</v>
      </c>
    </row>
    <row r="1205" spans="1:6" x14ac:dyDescent="0.2">
      <c r="A1205" t="s">
        <v>1203</v>
      </c>
      <c r="B1205" t="s">
        <v>2727</v>
      </c>
      <c r="C1205">
        <v>499.10451813704799</v>
      </c>
      <c r="D1205" s="1">
        <v>1.4548392084368099E-5</v>
      </c>
      <c r="E1205">
        <f t="shared" si="36"/>
        <v>-7.5353765043671634</v>
      </c>
      <c r="F1205">
        <f t="shared" si="37"/>
        <v>-0.99999997085101111</v>
      </c>
    </row>
    <row r="1206" spans="1:6" x14ac:dyDescent="0.2">
      <c r="A1206" t="s">
        <v>1204</v>
      </c>
      <c r="B1206" t="s">
        <v>2728</v>
      </c>
      <c r="C1206">
        <v>367.00514652866201</v>
      </c>
      <c r="D1206" s="1">
        <v>1.4148120337509299E-5</v>
      </c>
      <c r="E1206">
        <f t="shared" si="36"/>
        <v>-7.4139734093231873</v>
      </c>
      <c r="F1206">
        <f t="shared" si="37"/>
        <v>-0.99999996144980396</v>
      </c>
    </row>
    <row r="1207" spans="1:6" x14ac:dyDescent="0.2">
      <c r="A1207" t="s">
        <v>1205</v>
      </c>
      <c r="B1207" t="s">
        <v>2729</v>
      </c>
      <c r="C1207">
        <v>362.28884830425699</v>
      </c>
      <c r="D1207" s="1">
        <v>1.4148120338432199E-5</v>
      </c>
      <c r="E1207">
        <f t="shared" si="36"/>
        <v>-7.4083562209929017</v>
      </c>
      <c r="F1207">
        <f t="shared" si="37"/>
        <v>-0.99999996094795518</v>
      </c>
    </row>
    <row r="1208" spans="1:6" x14ac:dyDescent="0.2">
      <c r="A1208" t="s">
        <v>1206</v>
      </c>
      <c r="B1208" t="s">
        <v>2730</v>
      </c>
      <c r="C1208">
        <v>358.718062570825</v>
      </c>
      <c r="D1208" s="1">
        <v>1.4148120338915599E-5</v>
      </c>
      <c r="E1208">
        <f t="shared" si="36"/>
        <v>-7.4040545001606652</v>
      </c>
      <c r="F1208">
        <f t="shared" si="37"/>
        <v>-0.99999996055921958</v>
      </c>
    </row>
    <row r="1209" spans="1:6" x14ac:dyDescent="0.2">
      <c r="A1209" t="s">
        <v>1207</v>
      </c>
      <c r="B1209" t="s">
        <v>2731</v>
      </c>
      <c r="C1209">
        <v>368.051713585122</v>
      </c>
      <c r="D1209" s="1">
        <v>1.41481203392857E-5</v>
      </c>
      <c r="E1209">
        <f t="shared" si="36"/>
        <v>-7.4152100989163747</v>
      </c>
      <c r="F1209">
        <f t="shared" si="37"/>
        <v>-0.99999996155942272</v>
      </c>
    </row>
    <row r="1210" spans="1:6" x14ac:dyDescent="0.2">
      <c r="A1210" t="s">
        <v>1208</v>
      </c>
      <c r="B1210" t="s">
        <v>2732</v>
      </c>
      <c r="C1210">
        <v>499.10451813704498</v>
      </c>
      <c r="D1210" s="1">
        <v>1.45483920820366E-5</v>
      </c>
      <c r="E1210">
        <f t="shared" si="36"/>
        <v>-7.5353765044367593</v>
      </c>
      <c r="F1210">
        <f t="shared" si="37"/>
        <v>-0.99999997085101111</v>
      </c>
    </row>
    <row r="1211" spans="1:6" x14ac:dyDescent="0.2">
      <c r="A1211" t="s">
        <v>1209</v>
      </c>
      <c r="B1211" t="s">
        <v>2733</v>
      </c>
      <c r="C1211">
        <v>499.10451813704702</v>
      </c>
      <c r="D1211" s="1">
        <v>1.45483920807599E-5</v>
      </c>
      <c r="E1211">
        <f t="shared" si="36"/>
        <v>-7.5353765044748728</v>
      </c>
      <c r="F1211">
        <f t="shared" si="37"/>
        <v>-0.99999997085101111</v>
      </c>
    </row>
    <row r="1212" spans="1:6" x14ac:dyDescent="0.2">
      <c r="A1212" t="s">
        <v>1210</v>
      </c>
      <c r="B1212" t="s">
        <v>2734</v>
      </c>
      <c r="C1212">
        <v>266.84455862469599</v>
      </c>
      <c r="D1212" s="1">
        <v>1.38091783482772E-5</v>
      </c>
      <c r="E1212">
        <f t="shared" si="36"/>
        <v>-7.2860905126097162</v>
      </c>
      <c r="F1212">
        <f t="shared" si="37"/>
        <v>-0.99999994825010319</v>
      </c>
    </row>
    <row r="1213" spans="1:6" x14ac:dyDescent="0.2">
      <c r="A1213" t="s">
        <v>1211</v>
      </c>
      <c r="B1213" t="s">
        <v>2735</v>
      </c>
      <c r="C1213">
        <v>270.98755357130398</v>
      </c>
      <c r="D1213" s="1">
        <v>1.4052063135316901E-5</v>
      </c>
      <c r="E1213">
        <f t="shared" si="36"/>
        <v>-7.2852092518126677</v>
      </c>
      <c r="F1213">
        <f t="shared" si="37"/>
        <v>-0.99999994814498694</v>
      </c>
    </row>
    <row r="1214" spans="1:6" x14ac:dyDescent="0.2">
      <c r="A1214" t="s">
        <v>1212</v>
      </c>
      <c r="B1214" t="s">
        <v>2736</v>
      </c>
      <c r="C1214">
        <v>268.07620349099602</v>
      </c>
      <c r="D1214" s="1">
        <v>1.4052063136239801E-5</v>
      </c>
      <c r="E1214">
        <f t="shared" si="36"/>
        <v>-7.2805181719196623</v>
      </c>
      <c r="F1214">
        <f t="shared" si="37"/>
        <v>-0.9999999475818333</v>
      </c>
    </row>
    <row r="1215" spans="1:6" x14ac:dyDescent="0.2">
      <c r="A1215" t="s">
        <v>1213</v>
      </c>
      <c r="B1215" t="s">
        <v>2737</v>
      </c>
      <c r="C1215">
        <v>499.10451813704498</v>
      </c>
      <c r="D1215" s="1">
        <v>1.45483920832579E-5</v>
      </c>
      <c r="E1215">
        <f t="shared" si="36"/>
        <v>-7.5353765044003023</v>
      </c>
      <c r="F1215">
        <f t="shared" si="37"/>
        <v>-0.99999997085101111</v>
      </c>
    </row>
    <row r="1216" spans="1:6" x14ac:dyDescent="0.2">
      <c r="A1216" t="s">
        <v>1214</v>
      </c>
      <c r="B1216" t="s">
        <v>2738</v>
      </c>
      <c r="C1216">
        <v>499.10451813704702</v>
      </c>
      <c r="D1216" s="1">
        <v>1.4548392080926399E-5</v>
      </c>
      <c r="E1216">
        <f t="shared" si="36"/>
        <v>-7.5353765044699026</v>
      </c>
      <c r="F1216">
        <f t="shared" si="37"/>
        <v>-0.99999997085101111</v>
      </c>
    </row>
    <row r="1217" spans="1:6" x14ac:dyDescent="0.2">
      <c r="A1217" t="s">
        <v>1215</v>
      </c>
      <c r="B1217" t="s">
        <v>2739</v>
      </c>
      <c r="C1217">
        <v>499.10451813704702</v>
      </c>
      <c r="D1217" s="1">
        <v>1.4548392083590899E-5</v>
      </c>
      <c r="E1217">
        <f t="shared" si="36"/>
        <v>-7.5353765043903627</v>
      </c>
      <c r="F1217">
        <f t="shared" si="37"/>
        <v>-0.99999997085101111</v>
      </c>
    </row>
    <row r="1218" spans="1:6" x14ac:dyDescent="0.2">
      <c r="A1218" t="s">
        <v>1216</v>
      </c>
      <c r="B1218" t="s">
        <v>2709</v>
      </c>
      <c r="C1218">
        <v>499.104518137046</v>
      </c>
      <c r="D1218" s="1">
        <v>1.4548392082147601E-5</v>
      </c>
      <c r="E1218">
        <f t="shared" ref="E1218:E1281" si="38">LOG10((D1218+0.000000000000001)/(C1218+0.000000000000001))</f>
        <v>-7.5353765044334473</v>
      </c>
      <c r="F1218">
        <f t="shared" ref="F1218:F1281" si="39">(D1218-C1218)/(C1218+0.000000000000001)</f>
        <v>-0.99999997085101111</v>
      </c>
    </row>
    <row r="1219" spans="1:6" x14ac:dyDescent="0.2">
      <c r="A1219" t="s">
        <v>1217</v>
      </c>
      <c r="B1219" t="s">
        <v>2740</v>
      </c>
      <c r="C1219">
        <v>499.104518137046</v>
      </c>
      <c r="D1219" s="1">
        <v>1.4548392080815399E-5</v>
      </c>
      <c r="E1219">
        <f t="shared" si="38"/>
        <v>-7.5353765044732155</v>
      </c>
      <c r="F1219">
        <f t="shared" si="39"/>
        <v>-0.99999997085101111</v>
      </c>
    </row>
    <row r="1220" spans="1:6" x14ac:dyDescent="0.2">
      <c r="A1220" t="s">
        <v>1218</v>
      </c>
      <c r="B1220" t="s">
        <v>2741</v>
      </c>
      <c r="C1220">
        <v>363.06352963984</v>
      </c>
      <c r="D1220" s="1">
        <v>1.41481203391747E-5</v>
      </c>
      <c r="E1220">
        <f t="shared" si="38"/>
        <v>-7.4092838803186591</v>
      </c>
      <c r="F1220">
        <f t="shared" si="39"/>
        <v>-0.99999996103128197</v>
      </c>
    </row>
    <row r="1221" spans="1:6" x14ac:dyDescent="0.2">
      <c r="A1221" t="s">
        <v>1219</v>
      </c>
      <c r="B1221" t="s">
        <v>2742</v>
      </c>
      <c r="C1221">
        <v>359.31446455357701</v>
      </c>
      <c r="D1221" s="1">
        <v>1.41481203385455E-5</v>
      </c>
      <c r="E1221">
        <f t="shared" si="38"/>
        <v>-7.4047759553704626</v>
      </c>
      <c r="F1221">
        <f t="shared" si="39"/>
        <v>-0.99999996062468477</v>
      </c>
    </row>
    <row r="1222" spans="1:6" x14ac:dyDescent="0.2">
      <c r="A1222" t="s">
        <v>1220</v>
      </c>
      <c r="B1222" t="s">
        <v>2743</v>
      </c>
      <c r="C1222">
        <v>499.10451813704702</v>
      </c>
      <c r="D1222" s="1">
        <v>1.45483920803713E-5</v>
      </c>
      <c r="E1222">
        <f t="shared" si="38"/>
        <v>-7.5353765044864733</v>
      </c>
      <c r="F1222">
        <f t="shared" si="39"/>
        <v>-0.99999997085101111</v>
      </c>
    </row>
    <row r="1223" spans="1:6" x14ac:dyDescent="0.2">
      <c r="A1223" t="s">
        <v>1221</v>
      </c>
      <c r="B1223" t="s">
        <v>2744</v>
      </c>
      <c r="C1223">
        <v>274.98294296772201</v>
      </c>
      <c r="D1223" s="1">
        <v>1.4052063134283E-5</v>
      </c>
      <c r="E1223">
        <f t="shared" si="38"/>
        <v>-7.2915656632414017</v>
      </c>
      <c r="F1223">
        <f t="shared" si="39"/>
        <v>-0.99999994889841903</v>
      </c>
    </row>
    <row r="1224" spans="1:6" x14ac:dyDescent="0.2">
      <c r="A1224" t="s">
        <v>1222</v>
      </c>
      <c r="B1224" t="s">
        <v>2745</v>
      </c>
      <c r="C1224">
        <v>1000</v>
      </c>
      <c r="D1224">
        <v>1.04450759656066E-2</v>
      </c>
      <c r="E1224">
        <f t="shared" si="38"/>
        <v>-4.9810883971078734</v>
      </c>
      <c r="F1224">
        <f t="shared" si="39"/>
        <v>-0.9999895549240343</v>
      </c>
    </row>
    <row r="1225" spans="1:6" x14ac:dyDescent="0.2">
      <c r="A1225" t="s">
        <v>1223</v>
      </c>
      <c r="B1225" t="s">
        <v>2746</v>
      </c>
      <c r="C1225">
        <v>1000</v>
      </c>
      <c r="D1225">
        <v>1.04450759666114E-2</v>
      </c>
      <c r="E1225">
        <f t="shared" si="38"/>
        <v>-4.9810883970660953</v>
      </c>
      <c r="F1225">
        <f t="shared" si="39"/>
        <v>-0.99998955492403341</v>
      </c>
    </row>
    <row r="1226" spans="1:6" x14ac:dyDescent="0.2">
      <c r="A1226" t="s">
        <v>1224</v>
      </c>
      <c r="B1226" t="s">
        <v>2747</v>
      </c>
      <c r="C1226">
        <v>1000</v>
      </c>
      <c r="D1226">
        <v>1.04450759649141E-2</v>
      </c>
      <c r="E1226">
        <f t="shared" si="38"/>
        <v>-4.9810883971366664</v>
      </c>
      <c r="F1226">
        <f t="shared" si="39"/>
        <v>-0.99998955492403518</v>
      </c>
    </row>
    <row r="1227" spans="1:6" x14ac:dyDescent="0.2">
      <c r="A1227" t="s">
        <v>1225</v>
      </c>
      <c r="B1227" t="s">
        <v>2748</v>
      </c>
      <c r="C1227">
        <v>512.73889771639494</v>
      </c>
      <c r="D1227">
        <v>6.9384176009948395E-4</v>
      </c>
      <c r="E1227">
        <f t="shared" si="38"/>
        <v>-5.8686358303290653</v>
      </c>
      <c r="F1227">
        <f t="shared" si="39"/>
        <v>-0.9999986467932056</v>
      </c>
    </row>
    <row r="1228" spans="1:6" x14ac:dyDescent="0.2">
      <c r="A1228" t="s">
        <v>1226</v>
      </c>
      <c r="B1228" t="s">
        <v>2749</v>
      </c>
      <c r="C1228">
        <v>499.10451813704702</v>
      </c>
      <c r="D1228" s="1">
        <v>1.45483920820366E-5</v>
      </c>
      <c r="E1228">
        <f t="shared" si="38"/>
        <v>-7.5353765044367611</v>
      </c>
      <c r="F1228">
        <f t="shared" si="39"/>
        <v>-0.99999997085101111</v>
      </c>
    </row>
    <row r="1229" spans="1:6" x14ac:dyDescent="0.2">
      <c r="A1229" t="s">
        <v>1227</v>
      </c>
      <c r="B1229" t="s">
        <v>2750</v>
      </c>
      <c r="C1229">
        <v>499.104518137046</v>
      </c>
      <c r="D1229" s="1">
        <v>1.45483920874767E-5</v>
      </c>
      <c r="E1229">
        <f t="shared" si="38"/>
        <v>-7.5353765042743639</v>
      </c>
      <c r="F1229">
        <f t="shared" si="39"/>
        <v>-0.99999997085101111</v>
      </c>
    </row>
    <row r="1230" spans="1:6" x14ac:dyDescent="0.2">
      <c r="A1230" t="s">
        <v>1228</v>
      </c>
      <c r="B1230" t="s">
        <v>2751</v>
      </c>
      <c r="C1230">
        <v>753.19915408817599</v>
      </c>
      <c r="D1230">
        <v>3.0272753558645499E-4</v>
      </c>
      <c r="E1230">
        <f t="shared" si="38"/>
        <v>-6.3958578981434826</v>
      </c>
      <c r="F1230">
        <f t="shared" si="39"/>
        <v>-0.99999959807770111</v>
      </c>
    </row>
    <row r="1231" spans="1:6" x14ac:dyDescent="0.2">
      <c r="A1231" t="s">
        <v>1229</v>
      </c>
      <c r="B1231" t="s">
        <v>2752</v>
      </c>
      <c r="C1231">
        <v>282.02714521423798</v>
      </c>
      <c r="D1231" s="1">
        <v>7.2568055121714803E-6</v>
      </c>
      <c r="E1231">
        <f t="shared" si="38"/>
        <v>-7.58954542745174</v>
      </c>
      <c r="F1231">
        <f t="shared" si="39"/>
        <v>-0.9999999742691239</v>
      </c>
    </row>
    <row r="1232" spans="1:6" x14ac:dyDescent="0.2">
      <c r="A1232" t="s">
        <v>1230</v>
      </c>
      <c r="B1232" t="s">
        <v>2753</v>
      </c>
      <c r="C1232">
        <v>273.08321199839997</v>
      </c>
      <c r="D1232" s="1">
        <v>7.2568055117794303E-6</v>
      </c>
      <c r="E1232">
        <f t="shared" si="38"/>
        <v>-7.5755495185151274</v>
      </c>
      <c r="F1232">
        <f t="shared" si="39"/>
        <v>-0.99999997342639457</v>
      </c>
    </row>
    <row r="1233" spans="1:6" x14ac:dyDescent="0.2">
      <c r="A1233" t="s">
        <v>1231</v>
      </c>
      <c r="B1233" t="s">
        <v>2754</v>
      </c>
      <c r="C1233">
        <v>611.97431269664503</v>
      </c>
      <c r="D1233">
        <v>6.9542319866147196E-4</v>
      </c>
      <c r="E1233">
        <f t="shared" si="38"/>
        <v>-5.9444840189997388</v>
      </c>
      <c r="F1233">
        <f t="shared" si="39"/>
        <v>-0.99999886363988777</v>
      </c>
    </row>
    <row r="1234" spans="1:6" x14ac:dyDescent="0.2">
      <c r="A1234" t="s">
        <v>1232</v>
      </c>
      <c r="B1234" t="s">
        <v>2755</v>
      </c>
      <c r="C1234">
        <v>273.23844062332802</v>
      </c>
      <c r="D1234" s="1">
        <v>1.38091783483882E-5</v>
      </c>
      <c r="E1234">
        <f t="shared" si="38"/>
        <v>-7.2963739594592898</v>
      </c>
      <c r="F1234">
        <f t="shared" si="39"/>
        <v>-0.99999994946107018</v>
      </c>
    </row>
    <row r="1235" spans="1:6" x14ac:dyDescent="0.2">
      <c r="A1235" t="s">
        <v>1233</v>
      </c>
      <c r="B1235" t="s">
        <v>2756</v>
      </c>
      <c r="C1235">
        <v>410.00673144878101</v>
      </c>
      <c r="D1235" s="1">
        <v>2.90125808412668E-5</v>
      </c>
      <c r="E1235">
        <f t="shared" si="38"/>
        <v>-7.1502046233729351</v>
      </c>
      <c r="F1235">
        <f t="shared" si="39"/>
        <v>-0.99999992923876946</v>
      </c>
    </row>
    <row r="1236" spans="1:6" x14ac:dyDescent="0.2">
      <c r="A1236" t="s">
        <v>1234</v>
      </c>
      <c r="B1236" t="s">
        <v>2757</v>
      </c>
      <c r="C1236">
        <v>518.40404386940997</v>
      </c>
      <c r="D1236" s="1">
        <v>5.8025161720820499E-5</v>
      </c>
      <c r="E1236">
        <f t="shared" si="38"/>
        <v>-6.9510520210880173</v>
      </c>
      <c r="F1236">
        <f t="shared" si="39"/>
        <v>-0.99999988806961981</v>
      </c>
    </row>
    <row r="1237" spans="1:6" x14ac:dyDescent="0.2">
      <c r="A1237" t="s">
        <v>1235</v>
      </c>
      <c r="B1237" t="s">
        <v>2758</v>
      </c>
      <c r="C1237">
        <v>512.64388835412694</v>
      </c>
      <c r="D1237" s="1">
        <v>5.80251617021688E-5</v>
      </c>
      <c r="E1237">
        <f t="shared" si="38"/>
        <v>-6.9461994247507164</v>
      </c>
      <c r="F1237">
        <f t="shared" si="39"/>
        <v>-0.99999988681195073</v>
      </c>
    </row>
    <row r="1238" spans="1:6" x14ac:dyDescent="0.2">
      <c r="A1238" t="s">
        <v>1236</v>
      </c>
      <c r="B1238" t="s">
        <v>2759</v>
      </c>
      <c r="C1238">
        <v>513.53716886472705</v>
      </c>
      <c r="D1238" s="1">
        <v>2.9011685128535201E-5</v>
      </c>
      <c r="E1238">
        <f t="shared" si="38"/>
        <v>-7.2479989271796077</v>
      </c>
      <c r="F1238">
        <f t="shared" si="39"/>
        <v>-0.99999994350616295</v>
      </c>
    </row>
    <row r="1239" spans="1:6" x14ac:dyDescent="0.2">
      <c r="A1239" t="s">
        <v>1237</v>
      </c>
      <c r="B1239" t="s">
        <v>2760</v>
      </c>
      <c r="C1239">
        <v>333.23270884550999</v>
      </c>
      <c r="D1239" s="1">
        <v>1.45114403651003E-5</v>
      </c>
      <c r="E1239">
        <f t="shared" si="38"/>
        <v>-7.3610371020426051</v>
      </c>
      <c r="F1239">
        <f t="shared" si="39"/>
        <v>-0.99999995645253303</v>
      </c>
    </row>
    <row r="1240" spans="1:6" x14ac:dyDescent="0.2">
      <c r="A1240" t="s">
        <v>1238</v>
      </c>
      <c r="B1240" t="s">
        <v>2761</v>
      </c>
      <c r="C1240">
        <v>199.93962530730499</v>
      </c>
      <c r="D1240" s="1">
        <v>1.4470109692688E-5</v>
      </c>
      <c r="E1240">
        <f t="shared" si="38"/>
        <v>-7.1404270505009535</v>
      </c>
      <c r="F1240">
        <f t="shared" si="39"/>
        <v>-0.99999992762760415</v>
      </c>
    </row>
    <row r="1241" spans="1:6" x14ac:dyDescent="0.2">
      <c r="A1241" t="s">
        <v>1239</v>
      </c>
      <c r="B1241" t="s">
        <v>2762</v>
      </c>
      <c r="C1241">
        <v>410.01098034830801</v>
      </c>
      <c r="D1241" s="1">
        <v>2.90125808460884E-5</v>
      </c>
      <c r="E1241">
        <f t="shared" si="38"/>
        <v>-7.1502091238709111</v>
      </c>
      <c r="F1241">
        <f t="shared" si="39"/>
        <v>-0.99999992923950276</v>
      </c>
    </row>
    <row r="1242" spans="1:6" x14ac:dyDescent="0.2">
      <c r="A1242" t="s">
        <v>1240</v>
      </c>
      <c r="B1242" t="s">
        <v>2763</v>
      </c>
      <c r="C1242">
        <v>518.40404386940997</v>
      </c>
      <c r="D1242" s="1">
        <v>5.8025161692398797E-5</v>
      </c>
      <c r="E1242">
        <f t="shared" si="38"/>
        <v>-6.9510520213007423</v>
      </c>
      <c r="F1242">
        <f t="shared" si="39"/>
        <v>-0.99999988806961981</v>
      </c>
    </row>
    <row r="1243" spans="1:6" x14ac:dyDescent="0.2">
      <c r="A1243" t="s">
        <v>1241</v>
      </c>
      <c r="B1243" t="s">
        <v>2764</v>
      </c>
      <c r="C1243">
        <v>199.93962530730599</v>
      </c>
      <c r="D1243" s="1">
        <v>1.4470109690301E-5</v>
      </c>
      <c r="E1243">
        <f t="shared" si="38"/>
        <v>-7.1404270505725966</v>
      </c>
      <c r="F1243">
        <f t="shared" si="39"/>
        <v>-0.99999992762760415</v>
      </c>
    </row>
    <row r="1244" spans="1:6" x14ac:dyDescent="0.2">
      <c r="A1244" t="s">
        <v>1242</v>
      </c>
      <c r="B1244" t="s">
        <v>2765</v>
      </c>
      <c r="C1244">
        <v>410.01098034830801</v>
      </c>
      <c r="D1244" s="1">
        <v>2.9012580897051099E-5</v>
      </c>
      <c r="E1244">
        <f t="shared" si="38"/>
        <v>-7.1502091231080422</v>
      </c>
      <c r="F1244">
        <f t="shared" si="39"/>
        <v>-0.99999992923950265</v>
      </c>
    </row>
    <row r="1245" spans="1:6" x14ac:dyDescent="0.2">
      <c r="A1245" t="s">
        <v>1243</v>
      </c>
      <c r="B1245" t="s">
        <v>2766</v>
      </c>
      <c r="C1245">
        <v>199.93962530730599</v>
      </c>
      <c r="D1245" s="1">
        <v>1.4470109690745099E-5</v>
      </c>
      <c r="E1245">
        <f t="shared" si="38"/>
        <v>-7.1404270505592677</v>
      </c>
      <c r="F1245">
        <f t="shared" si="39"/>
        <v>-0.99999992762760415</v>
      </c>
    </row>
    <row r="1246" spans="1:6" x14ac:dyDescent="0.2">
      <c r="A1246" t="s">
        <v>1244</v>
      </c>
      <c r="B1246" t="s">
        <v>2767</v>
      </c>
      <c r="C1246">
        <v>410.01098034830801</v>
      </c>
      <c r="D1246" s="1">
        <v>2.9012580844163799E-5</v>
      </c>
      <c r="E1246">
        <f t="shared" si="38"/>
        <v>-7.150209123899721</v>
      </c>
      <c r="F1246">
        <f t="shared" si="39"/>
        <v>-0.99999992923950276</v>
      </c>
    </row>
    <row r="1247" spans="1:6" x14ac:dyDescent="0.2">
      <c r="A1247" t="s">
        <v>1245</v>
      </c>
      <c r="B1247" t="s">
        <v>2768</v>
      </c>
      <c r="C1247">
        <v>515.00264937078305</v>
      </c>
      <c r="D1247" s="1">
        <v>2.90125808721786E-5</v>
      </c>
      <c r="E1247">
        <f t="shared" si="38"/>
        <v>-7.2492230991533582</v>
      </c>
      <c r="F1247">
        <f t="shared" si="39"/>
        <v>-0.9999999436651813</v>
      </c>
    </row>
    <row r="1248" spans="1:6" x14ac:dyDescent="0.2">
      <c r="A1248" t="s">
        <v>1246</v>
      </c>
      <c r="B1248" t="s">
        <v>2769</v>
      </c>
      <c r="C1248">
        <v>512.64388835412797</v>
      </c>
      <c r="D1248" s="1">
        <v>5.80251617145894E-5</v>
      </c>
      <c r="E1248">
        <f t="shared" si="38"/>
        <v>-6.9461994246577543</v>
      </c>
      <c r="F1248">
        <f t="shared" si="39"/>
        <v>-0.99999988681195073</v>
      </c>
    </row>
    <row r="1249" spans="1:6" x14ac:dyDescent="0.2">
      <c r="A1249" t="s">
        <v>1247</v>
      </c>
      <c r="B1249" t="s">
        <v>2770</v>
      </c>
      <c r="C1249">
        <v>358.718062570825</v>
      </c>
      <c r="D1249" s="1">
        <v>1.4148120338841599E-5</v>
      </c>
      <c r="E1249">
        <f t="shared" si="38"/>
        <v>-7.4040545001629363</v>
      </c>
      <c r="F1249">
        <f t="shared" si="39"/>
        <v>-0.99999996055921958</v>
      </c>
    </row>
    <row r="1250" spans="1:6" x14ac:dyDescent="0.2">
      <c r="A1250" t="s">
        <v>1248</v>
      </c>
      <c r="B1250" t="s">
        <v>2771</v>
      </c>
      <c r="C1250">
        <v>368.05171358512001</v>
      </c>
      <c r="D1250" s="1">
        <v>1.4148120338915599E-5</v>
      </c>
      <c r="E1250">
        <f t="shared" si="38"/>
        <v>-7.4152100989277328</v>
      </c>
      <c r="F1250">
        <f t="shared" si="39"/>
        <v>-0.99999996155942272</v>
      </c>
    </row>
    <row r="1251" spans="1:6" x14ac:dyDescent="0.2">
      <c r="A1251" t="s">
        <v>1249</v>
      </c>
      <c r="B1251" t="s">
        <v>2772</v>
      </c>
      <c r="C1251">
        <v>363.06352963984199</v>
      </c>
      <c r="D1251" s="1">
        <v>1.41481203379881E-5</v>
      </c>
      <c r="E1251">
        <f t="shared" si="38"/>
        <v>-7.4092838803550851</v>
      </c>
      <c r="F1251">
        <f t="shared" si="39"/>
        <v>-0.99999996103128197</v>
      </c>
    </row>
    <row r="1252" spans="1:6" x14ac:dyDescent="0.2">
      <c r="A1252" t="s">
        <v>1250</v>
      </c>
      <c r="B1252" t="s">
        <v>2773</v>
      </c>
      <c r="C1252">
        <v>998.209036274092</v>
      </c>
      <c r="D1252">
        <v>5.4582480778095901E-3</v>
      </c>
      <c r="E1252">
        <f t="shared" si="38"/>
        <v>-5.2621682264916441</v>
      </c>
      <c r="F1252">
        <f t="shared" si="39"/>
        <v>-0.99999453195885879</v>
      </c>
    </row>
    <row r="1253" spans="1:6" x14ac:dyDescent="0.2">
      <c r="A1253" t="s">
        <v>1251</v>
      </c>
      <c r="B1253" t="s">
        <v>2774</v>
      </c>
      <c r="C1253">
        <v>199.93962530730499</v>
      </c>
      <c r="D1253" s="1">
        <v>1.44701096904871E-5</v>
      </c>
      <c r="E1253">
        <f t="shared" si="38"/>
        <v>-7.1404270505670091</v>
      </c>
      <c r="F1253">
        <f t="shared" si="39"/>
        <v>-0.99999992762760415</v>
      </c>
    </row>
    <row r="1254" spans="1:6" x14ac:dyDescent="0.2">
      <c r="A1254" t="s">
        <v>1252</v>
      </c>
      <c r="B1254" t="s">
        <v>2775</v>
      </c>
      <c r="C1254">
        <v>199.93962530730599</v>
      </c>
      <c r="D1254" s="1">
        <v>1.44698868744728E-5</v>
      </c>
      <c r="E1254">
        <f t="shared" si="38"/>
        <v>-7.1404337380429599</v>
      </c>
      <c r="F1254">
        <f t="shared" si="39"/>
        <v>-0.99999992762871859</v>
      </c>
    </row>
    <row r="1255" spans="1:6" x14ac:dyDescent="0.2">
      <c r="A1255" t="s">
        <v>1253</v>
      </c>
      <c r="B1255" t="s">
        <v>2776</v>
      </c>
      <c r="C1255">
        <v>137.222111109705</v>
      </c>
      <c r="D1255">
        <v>1.1794943743143501E-4</v>
      </c>
      <c r="E1255">
        <f t="shared" si="38"/>
        <v>-6.0657282226657303</v>
      </c>
      <c r="F1255">
        <f t="shared" si="39"/>
        <v>-0.99999914044874783</v>
      </c>
    </row>
    <row r="1256" spans="1:6" x14ac:dyDescent="0.2">
      <c r="A1256" t="s">
        <v>1254</v>
      </c>
      <c r="B1256" t="s">
        <v>2777</v>
      </c>
      <c r="C1256">
        <v>137.22211110970599</v>
      </c>
      <c r="D1256">
        <v>1.16950612443212E-4</v>
      </c>
      <c r="E1256">
        <f t="shared" si="38"/>
        <v>-6.0694215960420808</v>
      </c>
      <c r="F1256">
        <f t="shared" si="39"/>
        <v>-0.99999914772764031</v>
      </c>
    </row>
    <row r="1257" spans="1:6" x14ac:dyDescent="0.2">
      <c r="A1257" t="s">
        <v>1255</v>
      </c>
      <c r="B1257" t="s">
        <v>2778</v>
      </c>
      <c r="C1257">
        <v>137.22211110970599</v>
      </c>
      <c r="D1257">
        <v>1.17945641152792E-4</v>
      </c>
      <c r="E1257">
        <f t="shared" si="38"/>
        <v>-6.0657422009384172</v>
      </c>
      <c r="F1257">
        <f t="shared" si="39"/>
        <v>-0.99999914047641292</v>
      </c>
    </row>
    <row r="1258" spans="1:6" x14ac:dyDescent="0.2">
      <c r="A1258" t="s">
        <v>1256</v>
      </c>
      <c r="B1258" t="s">
        <v>2779</v>
      </c>
      <c r="C1258">
        <v>91.481407406471106</v>
      </c>
      <c r="D1258" s="1">
        <v>6.4536565659518297E-5</v>
      </c>
      <c r="E1258">
        <f t="shared" si="38"/>
        <v>-6.151526986914603</v>
      </c>
      <c r="F1258">
        <f t="shared" si="39"/>
        <v>-0.99999929453899439</v>
      </c>
    </row>
    <row r="1259" spans="1:6" x14ac:dyDescent="0.2">
      <c r="A1259" t="s">
        <v>1257</v>
      </c>
      <c r="B1259" t="s">
        <v>2780</v>
      </c>
      <c r="C1259">
        <v>199.93962530730599</v>
      </c>
      <c r="D1259" s="1">
        <v>1.4470109689857E-5</v>
      </c>
      <c r="E1259">
        <f t="shared" si="38"/>
        <v>-7.1404270505859229</v>
      </c>
      <c r="F1259">
        <f t="shared" si="39"/>
        <v>-0.99999992762760437</v>
      </c>
    </row>
    <row r="1260" spans="1:6" x14ac:dyDescent="0.2">
      <c r="A1260" t="s">
        <v>1258</v>
      </c>
      <c r="B1260" t="s">
        <v>2781</v>
      </c>
      <c r="C1260">
        <v>199.93962530730599</v>
      </c>
      <c r="D1260" s="1">
        <v>1.44701096901623E-5</v>
      </c>
      <c r="E1260">
        <f t="shared" si="38"/>
        <v>-7.1404270505767595</v>
      </c>
      <c r="F1260">
        <f t="shared" si="39"/>
        <v>-0.99999992762760415</v>
      </c>
    </row>
    <row r="1261" spans="1:6" x14ac:dyDescent="0.2">
      <c r="A1261" t="s">
        <v>1259</v>
      </c>
      <c r="B1261" t="s">
        <v>2782</v>
      </c>
      <c r="C1261">
        <v>499.10451813704702</v>
      </c>
      <c r="D1261" s="1">
        <v>1.45483920830358E-5</v>
      </c>
      <c r="E1261">
        <f t="shared" si="38"/>
        <v>-7.5353765044069334</v>
      </c>
      <c r="F1261">
        <f t="shared" si="39"/>
        <v>-0.99999997085101111</v>
      </c>
    </row>
    <row r="1262" spans="1:6" x14ac:dyDescent="0.2">
      <c r="A1262" t="s">
        <v>1260</v>
      </c>
      <c r="B1262" t="s">
        <v>2783</v>
      </c>
      <c r="C1262">
        <v>1000</v>
      </c>
      <c r="D1262">
        <v>1.04450759663166E-2</v>
      </c>
      <c r="E1262">
        <f t="shared" si="38"/>
        <v>-4.9810883970783522</v>
      </c>
      <c r="F1262">
        <f t="shared" si="39"/>
        <v>-0.99998955492403363</v>
      </c>
    </row>
    <row r="1263" spans="1:6" x14ac:dyDescent="0.2">
      <c r="A1263" t="s">
        <v>1261</v>
      </c>
      <c r="B1263" t="s">
        <v>2784</v>
      </c>
      <c r="C1263">
        <v>1000</v>
      </c>
      <c r="D1263">
        <v>1.0445075966701601E-2</v>
      </c>
      <c r="E1263">
        <f t="shared" si="38"/>
        <v>-4.9810883970623445</v>
      </c>
      <c r="F1263">
        <f t="shared" si="39"/>
        <v>-0.9999895549240333</v>
      </c>
    </row>
    <row r="1264" spans="1:6" x14ac:dyDescent="0.2">
      <c r="A1264" t="s">
        <v>1262</v>
      </c>
      <c r="B1264" t="s">
        <v>2785</v>
      </c>
      <c r="C1264">
        <v>510.826243620534</v>
      </c>
      <c r="D1264" s="1">
        <v>1.14479392132288E-5</v>
      </c>
      <c r="E1264">
        <f t="shared" si="38"/>
        <v>-7.6495458862176164</v>
      </c>
      <c r="F1264">
        <f t="shared" si="39"/>
        <v>-0.99999997758936754</v>
      </c>
    </row>
    <row r="1265" spans="1:6" x14ac:dyDescent="0.2">
      <c r="A1265" t="s">
        <v>1263</v>
      </c>
      <c r="B1265" t="s">
        <v>2786</v>
      </c>
      <c r="C1265">
        <v>510.826243620534</v>
      </c>
      <c r="D1265" s="1">
        <v>1.1447939214370699E-5</v>
      </c>
      <c r="E1265">
        <f t="shared" si="38"/>
        <v>-7.6495458861742973</v>
      </c>
      <c r="F1265">
        <f t="shared" si="39"/>
        <v>-0.99999997758936754</v>
      </c>
    </row>
    <row r="1266" spans="1:6" x14ac:dyDescent="0.2">
      <c r="A1266" t="s">
        <v>1264</v>
      </c>
      <c r="B1266" t="s">
        <v>2780</v>
      </c>
      <c r="C1266">
        <v>998.20903627409598</v>
      </c>
      <c r="D1266">
        <v>5.4582480777805899E-3</v>
      </c>
      <c r="E1266">
        <f t="shared" si="38"/>
        <v>-5.2621682264939533</v>
      </c>
      <c r="F1266">
        <f t="shared" si="39"/>
        <v>-0.9999945319588589</v>
      </c>
    </row>
    <row r="1267" spans="1:6" x14ac:dyDescent="0.2">
      <c r="A1267" t="s">
        <v>1265</v>
      </c>
      <c r="B1267" t="s">
        <v>2787</v>
      </c>
      <c r="C1267">
        <v>273.23844062332699</v>
      </c>
      <c r="D1267" s="1">
        <v>1.3809178348304899E-5</v>
      </c>
      <c r="E1267">
        <f t="shared" si="38"/>
        <v>-7.2963739594619081</v>
      </c>
      <c r="F1267">
        <f t="shared" si="39"/>
        <v>-0.99999994946107018</v>
      </c>
    </row>
    <row r="1268" spans="1:6" x14ac:dyDescent="0.2">
      <c r="A1268" t="s">
        <v>1266</v>
      </c>
      <c r="B1268" t="s">
        <v>2788</v>
      </c>
      <c r="C1268">
        <v>273.23844062332699</v>
      </c>
      <c r="D1268" s="1">
        <v>1.3809178348304899E-5</v>
      </c>
      <c r="E1268">
        <f t="shared" si="38"/>
        <v>-7.2963739594619081</v>
      </c>
      <c r="F1268">
        <f t="shared" si="39"/>
        <v>-0.99999994946107018</v>
      </c>
    </row>
    <row r="1269" spans="1:6" x14ac:dyDescent="0.2">
      <c r="A1269" t="s">
        <v>1267</v>
      </c>
      <c r="B1269" t="s">
        <v>2789</v>
      </c>
      <c r="C1269">
        <v>137.22211110970599</v>
      </c>
      <c r="D1269" s="1">
        <v>8.9373389536628905E-5</v>
      </c>
      <c r="E1269">
        <f t="shared" si="38"/>
        <v>-6.1862158673791834</v>
      </c>
      <c r="F1269">
        <f t="shared" si="39"/>
        <v>-0.9999993486954194</v>
      </c>
    </row>
    <row r="1270" spans="1:6" x14ac:dyDescent="0.2">
      <c r="A1270" t="s">
        <v>1268</v>
      </c>
      <c r="B1270" t="s">
        <v>2790</v>
      </c>
      <c r="C1270">
        <v>137.22211110970699</v>
      </c>
      <c r="D1270" s="1">
        <v>8.9955529090978605E-5</v>
      </c>
      <c r="E1270">
        <f t="shared" si="38"/>
        <v>-6.1833962342028732</v>
      </c>
      <c r="F1270">
        <f t="shared" si="39"/>
        <v>-0.99999934445310334</v>
      </c>
    </row>
    <row r="1271" spans="1:6" x14ac:dyDescent="0.2">
      <c r="A1271" t="s">
        <v>1269</v>
      </c>
      <c r="B1271" t="s">
        <v>2791</v>
      </c>
      <c r="C1271">
        <v>264.917885400361</v>
      </c>
      <c r="D1271" s="1">
        <v>1.3809178348589401E-5</v>
      </c>
      <c r="E1271">
        <f t="shared" si="38"/>
        <v>-7.2829434411185243</v>
      </c>
      <c r="F1271">
        <f t="shared" si="39"/>
        <v>-0.9999999478737408</v>
      </c>
    </row>
    <row r="1272" spans="1:6" x14ac:dyDescent="0.2">
      <c r="A1272" t="s">
        <v>1270</v>
      </c>
      <c r="B1272" t="s">
        <v>2792</v>
      </c>
      <c r="C1272">
        <v>1000</v>
      </c>
      <c r="D1272">
        <v>1.8778301147193598E-2</v>
      </c>
      <c r="E1272">
        <f t="shared" si="38"/>
        <v>-4.726343700449676</v>
      </c>
      <c r="F1272">
        <f t="shared" si="39"/>
        <v>-0.99998122169885273</v>
      </c>
    </row>
    <row r="1273" spans="1:6" x14ac:dyDescent="0.2">
      <c r="A1273" t="s">
        <v>1271</v>
      </c>
      <c r="B1273" t="s">
        <v>2793</v>
      </c>
      <c r="C1273">
        <v>1000</v>
      </c>
      <c r="D1273">
        <v>1.8778301145828302E-2</v>
      </c>
      <c r="E1273">
        <f t="shared" si="38"/>
        <v>-4.7263437004812516</v>
      </c>
      <c r="F1273">
        <f t="shared" si="39"/>
        <v>-0.99998122169885417</v>
      </c>
    </row>
    <row r="1274" spans="1:6" x14ac:dyDescent="0.2">
      <c r="A1274" t="s">
        <v>1272</v>
      </c>
      <c r="B1274" t="s">
        <v>2794</v>
      </c>
      <c r="C1274">
        <v>221.270168762829</v>
      </c>
      <c r="D1274" s="1">
        <v>7.1768949867894704E-6</v>
      </c>
      <c r="E1274">
        <f t="shared" si="38"/>
        <v>-7.4889862754014818</v>
      </c>
      <c r="F1274">
        <f t="shared" si="39"/>
        <v>-0.99999996756501319</v>
      </c>
    </row>
    <row r="1275" spans="1:6" x14ac:dyDescent="0.2">
      <c r="A1275" t="s">
        <v>1273</v>
      </c>
      <c r="B1275" t="s">
        <v>2795</v>
      </c>
      <c r="C1275">
        <v>219.95965790613201</v>
      </c>
      <c r="D1275" s="1">
        <v>7.2402731734477797E-6</v>
      </c>
      <c r="E1275">
        <f t="shared" si="38"/>
        <v>-7.4825880831971476</v>
      </c>
      <c r="F1275">
        <f t="shared" si="39"/>
        <v>-0.99999996708363148</v>
      </c>
    </row>
    <row r="1276" spans="1:6" x14ac:dyDescent="0.2">
      <c r="A1276" t="s">
        <v>1274</v>
      </c>
      <c r="B1276" t="s">
        <v>2796</v>
      </c>
      <c r="C1276">
        <v>217.09993482382501</v>
      </c>
      <c r="D1276" s="1">
        <v>7.24027317214326E-6</v>
      </c>
      <c r="E1276">
        <f t="shared" si="38"/>
        <v>-7.4769047407783873</v>
      </c>
      <c r="F1276">
        <f t="shared" si="39"/>
        <v>-0.99999996665004454</v>
      </c>
    </row>
    <row r="1277" spans="1:6" x14ac:dyDescent="0.2">
      <c r="A1277" t="s">
        <v>1275</v>
      </c>
      <c r="B1277" t="s">
        <v>2797</v>
      </c>
      <c r="C1277">
        <v>282.02714521423798</v>
      </c>
      <c r="D1277" s="1">
        <v>7.2568055121714803E-6</v>
      </c>
      <c r="E1277">
        <f t="shared" si="38"/>
        <v>-7.58954542745174</v>
      </c>
      <c r="F1277">
        <f t="shared" si="39"/>
        <v>-0.9999999742691239</v>
      </c>
    </row>
    <row r="1278" spans="1:6" x14ac:dyDescent="0.2">
      <c r="A1278" t="s">
        <v>1276</v>
      </c>
      <c r="B1278" t="s">
        <v>2798</v>
      </c>
      <c r="C1278">
        <v>276.86588837434499</v>
      </c>
      <c r="D1278" s="1">
        <v>7.2568055118349398E-6</v>
      </c>
      <c r="E1278">
        <f t="shared" si="38"/>
        <v>-7.5815239673596393</v>
      </c>
      <c r="F1278">
        <f t="shared" si="39"/>
        <v>-0.99999997378945604</v>
      </c>
    </row>
    <row r="1279" spans="1:6" x14ac:dyDescent="0.2">
      <c r="A1279" t="s">
        <v>1277</v>
      </c>
      <c r="B1279" t="s">
        <v>2799</v>
      </c>
      <c r="C1279">
        <v>271.77529112624399</v>
      </c>
      <c r="D1279" s="1">
        <v>7.25680551172392E-6</v>
      </c>
      <c r="E1279">
        <f t="shared" si="38"/>
        <v>-7.5734644857793878</v>
      </c>
      <c r="F1279">
        <f t="shared" si="39"/>
        <v>-0.99999997329850887</v>
      </c>
    </row>
    <row r="1280" spans="1:6" x14ac:dyDescent="0.2">
      <c r="A1280" t="s">
        <v>1278</v>
      </c>
      <c r="B1280" t="s">
        <v>2800</v>
      </c>
      <c r="C1280">
        <v>221.270168762829</v>
      </c>
      <c r="D1280" s="1">
        <v>7.1768949867894704E-6</v>
      </c>
      <c r="E1280">
        <f t="shared" si="38"/>
        <v>-7.4889862754014818</v>
      </c>
      <c r="F1280">
        <f t="shared" si="39"/>
        <v>-0.99999996756501319</v>
      </c>
    </row>
    <row r="1281" spans="1:6" x14ac:dyDescent="0.2">
      <c r="A1281" t="s">
        <v>1279</v>
      </c>
      <c r="B1281" t="s">
        <v>2801</v>
      </c>
      <c r="C1281">
        <v>510.826243620534</v>
      </c>
      <c r="D1281" s="1">
        <v>1.14479392124833E-5</v>
      </c>
      <c r="E1281">
        <f t="shared" si="38"/>
        <v>-7.6495458862458987</v>
      </c>
      <c r="F1281">
        <f t="shared" si="39"/>
        <v>-0.99999997758936754</v>
      </c>
    </row>
    <row r="1282" spans="1:6" x14ac:dyDescent="0.2">
      <c r="A1282" t="s">
        <v>1280</v>
      </c>
      <c r="B1282" t="s">
        <v>2802</v>
      </c>
      <c r="C1282">
        <v>611.97431269664298</v>
      </c>
      <c r="D1282">
        <v>6.9542319875151603E-4</v>
      </c>
      <c r="E1282">
        <f t="shared" ref="E1282:E1345" si="40">LOG10((D1282+0.000000000000001)/(C1282+0.000000000000001))</f>
        <v>-5.9444840189435046</v>
      </c>
      <c r="F1282">
        <f t="shared" ref="F1282:F1345" si="41">(D1282-C1282)/(C1282+0.000000000000001)</f>
        <v>-0.99999886363988766</v>
      </c>
    </row>
    <row r="1283" spans="1:6" x14ac:dyDescent="0.2">
      <c r="A1283" t="s">
        <v>1281</v>
      </c>
      <c r="B1283" t="s">
        <v>2803</v>
      </c>
      <c r="C1283">
        <v>151.93230117361199</v>
      </c>
      <c r="D1283">
        <v>1.3765617707908699E-4</v>
      </c>
      <c r="E1283">
        <f t="shared" si="40"/>
        <v>-6.0428544113617395</v>
      </c>
      <c r="F1283">
        <f t="shared" si="41"/>
        <v>-0.99999909396371922</v>
      </c>
    </row>
    <row r="1284" spans="1:6" x14ac:dyDescent="0.2">
      <c r="A1284" t="s">
        <v>1282</v>
      </c>
      <c r="B1284" t="s">
        <v>2804</v>
      </c>
      <c r="C1284">
        <v>1000</v>
      </c>
      <c r="D1284">
        <v>1.17060388856416E-2</v>
      </c>
      <c r="E1284">
        <f t="shared" si="40"/>
        <v>-4.9315900375606425</v>
      </c>
      <c r="F1284">
        <f t="shared" si="41"/>
        <v>-0.99998829396111433</v>
      </c>
    </row>
    <row r="1285" spans="1:6" x14ac:dyDescent="0.2">
      <c r="A1285" t="s">
        <v>1283</v>
      </c>
      <c r="B1285" t="s">
        <v>2805</v>
      </c>
      <c r="C1285">
        <v>0</v>
      </c>
      <c r="D1285">
        <v>0</v>
      </c>
      <c r="E1285">
        <f t="shared" si="40"/>
        <v>0</v>
      </c>
      <c r="F1285">
        <f t="shared" si="41"/>
        <v>0</v>
      </c>
    </row>
    <row r="1286" spans="1:6" x14ac:dyDescent="0.2">
      <c r="A1286" t="s">
        <v>1284</v>
      </c>
      <c r="B1286" t="s">
        <v>2806</v>
      </c>
      <c r="C1286">
        <v>1000</v>
      </c>
      <c r="D1286">
        <v>2.2300544197463499E-2</v>
      </c>
      <c r="E1286">
        <f t="shared" si="40"/>
        <v>-4.6516845387871681</v>
      </c>
      <c r="F1286">
        <f t="shared" si="41"/>
        <v>-0.9999776994558025</v>
      </c>
    </row>
    <row r="1287" spans="1:6" x14ac:dyDescent="0.2">
      <c r="A1287" t="s">
        <v>1285</v>
      </c>
      <c r="B1287" t="s">
        <v>2807</v>
      </c>
      <c r="C1287">
        <v>512.64390301553794</v>
      </c>
      <c r="D1287">
        <v>1.2286005590045299E-4</v>
      </c>
      <c r="E1287">
        <f t="shared" si="40"/>
        <v>-6.6204050879947216</v>
      </c>
      <c r="F1287">
        <f t="shared" si="41"/>
        <v>-0.99999976034035487</v>
      </c>
    </row>
    <row r="1288" spans="1:6" x14ac:dyDescent="0.2">
      <c r="A1288" t="s">
        <v>1286</v>
      </c>
      <c r="B1288" t="s">
        <v>2808</v>
      </c>
      <c r="C1288">
        <v>510.82624362053599</v>
      </c>
      <c r="D1288" s="1">
        <v>1.14479392131495E-5</v>
      </c>
      <c r="E1288">
        <f t="shared" si="40"/>
        <v>-7.6495458862206265</v>
      </c>
      <c r="F1288">
        <f t="shared" si="41"/>
        <v>-0.99999997758936754</v>
      </c>
    </row>
    <row r="1289" spans="1:6" x14ac:dyDescent="0.2">
      <c r="A1289" t="s">
        <v>1287</v>
      </c>
      <c r="B1289" t="s">
        <v>2809</v>
      </c>
      <c r="C1289">
        <v>686.40076256602003</v>
      </c>
      <c r="D1289">
        <v>1.6684616525847201E-4</v>
      </c>
      <c r="E1289">
        <f t="shared" si="40"/>
        <v>-6.6142615279103163</v>
      </c>
      <c r="F1289">
        <f t="shared" si="41"/>
        <v>-0.99999975692601994</v>
      </c>
    </row>
    <row r="1290" spans="1:6" x14ac:dyDescent="0.2">
      <c r="A1290" t="s">
        <v>1288</v>
      </c>
      <c r="B1290" t="s">
        <v>2810</v>
      </c>
      <c r="C1290">
        <v>367.87096678605798</v>
      </c>
      <c r="D1290" s="1">
        <v>8.0224299262715598E-5</v>
      </c>
      <c r="E1290">
        <f t="shared" si="40"/>
        <v>-6.6613895813285211</v>
      </c>
      <c r="F1290">
        <f t="shared" si="41"/>
        <v>-0.99999978192272154</v>
      </c>
    </row>
    <row r="1291" spans="1:6" x14ac:dyDescent="0.2">
      <c r="A1291" t="s">
        <v>1289</v>
      </c>
      <c r="B1291" t="s">
        <v>2811</v>
      </c>
      <c r="C1291">
        <v>817.13921634064104</v>
      </c>
      <c r="D1291">
        <v>8.88146496380388E-4</v>
      </c>
      <c r="E1291">
        <f t="shared" si="40"/>
        <v>-5.9638114468559111</v>
      </c>
      <c r="F1291">
        <f t="shared" si="41"/>
        <v>-0.9999989131025917</v>
      </c>
    </row>
    <row r="1292" spans="1:6" x14ac:dyDescent="0.2">
      <c r="A1292" t="s">
        <v>1290</v>
      </c>
      <c r="B1292" t="s">
        <v>2812</v>
      </c>
      <c r="C1292">
        <v>577.94232182706298</v>
      </c>
      <c r="D1292">
        <v>1.09211052948865E-4</v>
      </c>
      <c r="E1292">
        <f t="shared" si="40"/>
        <v>-6.7236179040062121</v>
      </c>
      <c r="F1292">
        <f t="shared" si="41"/>
        <v>-0.99999981103468483</v>
      </c>
    </row>
    <row r="1293" spans="1:6" x14ac:dyDescent="0.2">
      <c r="A1293" t="s">
        <v>1291</v>
      </c>
      <c r="B1293" t="s">
        <v>2813</v>
      </c>
      <c r="C1293">
        <v>543.07005821565497</v>
      </c>
      <c r="D1293">
        <v>1.3150047307669601E-4</v>
      </c>
      <c r="E1293">
        <f t="shared" si="40"/>
        <v>-6.6159285437143094</v>
      </c>
      <c r="F1293">
        <f t="shared" si="41"/>
        <v>-0.99999975785725781</v>
      </c>
    </row>
    <row r="1294" spans="1:6" x14ac:dyDescent="0.2">
      <c r="A1294" t="s">
        <v>1292</v>
      </c>
      <c r="B1294" t="s">
        <v>2814</v>
      </c>
      <c r="C1294">
        <v>1000</v>
      </c>
      <c r="D1294">
        <v>2.8214673842170201</v>
      </c>
      <c r="E1294">
        <f t="shared" si="40"/>
        <v>-2.5495249657506447</v>
      </c>
      <c r="F1294">
        <f t="shared" si="41"/>
        <v>-0.99717853261578293</v>
      </c>
    </row>
    <row r="1295" spans="1:6" x14ac:dyDescent="0.2">
      <c r="A1295" t="s">
        <v>1293</v>
      </c>
      <c r="B1295" t="s">
        <v>2815</v>
      </c>
      <c r="C1295">
        <v>1000</v>
      </c>
      <c r="D1295">
        <v>2.6589224473653399E-2</v>
      </c>
      <c r="E1295">
        <f t="shared" si="40"/>
        <v>-4.5752943295253052</v>
      </c>
      <c r="F1295">
        <f t="shared" si="41"/>
        <v>-0.99997341077552626</v>
      </c>
    </row>
    <row r="1296" spans="1:6" x14ac:dyDescent="0.2">
      <c r="A1296" t="s">
        <v>1294</v>
      </c>
      <c r="B1296" t="s">
        <v>2816</v>
      </c>
      <c r="C1296">
        <v>1000</v>
      </c>
      <c r="D1296">
        <v>0.15255528634575399</v>
      </c>
      <c r="E1296">
        <f t="shared" si="40"/>
        <v>-3.8165727385885173</v>
      </c>
      <c r="F1296">
        <f t="shared" si="41"/>
        <v>-0.99984744471365428</v>
      </c>
    </row>
    <row r="1297" spans="1:6" x14ac:dyDescent="0.2">
      <c r="A1297" t="s">
        <v>1295</v>
      </c>
      <c r="B1297" t="s">
        <v>2817</v>
      </c>
      <c r="C1297">
        <v>1000</v>
      </c>
      <c r="D1297">
        <v>0.30511057268743402</v>
      </c>
      <c r="E1297">
        <f t="shared" si="40"/>
        <v>-3.5155427429303368</v>
      </c>
      <c r="F1297">
        <f t="shared" si="41"/>
        <v>-0.99969488942731255</v>
      </c>
    </row>
    <row r="1298" spans="1:6" x14ac:dyDescent="0.2">
      <c r="A1298" t="s">
        <v>1296</v>
      </c>
      <c r="B1298" t="s">
        <v>2818</v>
      </c>
      <c r="C1298">
        <v>1000</v>
      </c>
      <c r="D1298">
        <v>0.15255528633411999</v>
      </c>
      <c r="E1298">
        <f t="shared" si="40"/>
        <v>-3.816572738621637</v>
      </c>
      <c r="F1298">
        <f t="shared" si="41"/>
        <v>-0.99984744471366593</v>
      </c>
    </row>
    <row r="1299" spans="1:6" x14ac:dyDescent="0.2">
      <c r="A1299" t="s">
        <v>1297</v>
      </c>
      <c r="B1299" t="s">
        <v>2819</v>
      </c>
      <c r="C1299">
        <v>999.86030851653402</v>
      </c>
      <c r="D1299">
        <v>2.0309442161984E-2</v>
      </c>
      <c r="E1299">
        <f t="shared" si="40"/>
        <v>-4.6922413336890862</v>
      </c>
      <c r="F1299">
        <f t="shared" si="41"/>
        <v>-0.99997968772038559</v>
      </c>
    </row>
    <row r="1300" spans="1:6" x14ac:dyDescent="0.2">
      <c r="A1300" t="s">
        <v>1298</v>
      </c>
      <c r="B1300" t="s">
        <v>2820</v>
      </c>
      <c r="C1300">
        <v>1.2809969109639499E-4</v>
      </c>
      <c r="D1300">
        <v>1.2808148402786401E-4</v>
      </c>
      <c r="E1300">
        <f t="shared" si="40"/>
        <v>-6.1731541391030147E-5</v>
      </c>
      <c r="F1300">
        <f t="shared" si="41"/>
        <v>-1.4213202526099921E-4</v>
      </c>
    </row>
    <row r="1301" spans="1:6" x14ac:dyDescent="0.2">
      <c r="A1301" t="s">
        <v>1299</v>
      </c>
      <c r="B1301" t="s">
        <v>2821</v>
      </c>
      <c r="C1301">
        <v>998.20903627409496</v>
      </c>
      <c r="D1301">
        <v>1.9785803802897101E-4</v>
      </c>
      <c r="E1301">
        <f t="shared" si="40"/>
        <v>-6.7028677987156344</v>
      </c>
      <c r="F1301">
        <f t="shared" si="41"/>
        <v>-0.99999980178696957</v>
      </c>
    </row>
    <row r="1302" spans="1:6" x14ac:dyDescent="0.2">
      <c r="A1302" t="s">
        <v>1300</v>
      </c>
      <c r="B1302" t="s">
        <v>2822</v>
      </c>
      <c r="C1302">
        <v>998.20903627409302</v>
      </c>
      <c r="D1302">
        <v>1.9785803801697401E-4</v>
      </c>
      <c r="E1302">
        <f t="shared" si="40"/>
        <v>-6.7028677987419663</v>
      </c>
      <c r="F1302">
        <f t="shared" si="41"/>
        <v>-0.99999980178696957</v>
      </c>
    </row>
    <row r="1303" spans="1:6" x14ac:dyDescent="0.2">
      <c r="A1303" t="s">
        <v>1301</v>
      </c>
      <c r="B1303" t="s">
        <v>2823</v>
      </c>
      <c r="C1303">
        <v>998.20903627409302</v>
      </c>
      <c r="D1303">
        <v>1.9785803802974101E-4</v>
      </c>
      <c r="E1303">
        <f t="shared" si="40"/>
        <v>-6.7028677987139433</v>
      </c>
      <c r="F1303">
        <f t="shared" si="41"/>
        <v>-0.99999980178696957</v>
      </c>
    </row>
    <row r="1304" spans="1:6" x14ac:dyDescent="0.2">
      <c r="A1304" t="s">
        <v>1302</v>
      </c>
      <c r="B1304" t="s">
        <v>2824</v>
      </c>
      <c r="C1304">
        <v>998.20903627409405</v>
      </c>
      <c r="D1304">
        <v>1.9785803802696599E-4</v>
      </c>
      <c r="E1304">
        <f t="shared" si="40"/>
        <v>-6.7028677987200345</v>
      </c>
      <c r="F1304">
        <f t="shared" si="41"/>
        <v>-0.99999980178696957</v>
      </c>
    </row>
    <row r="1305" spans="1:6" x14ac:dyDescent="0.2">
      <c r="A1305" t="s">
        <v>1303</v>
      </c>
      <c r="B1305" t="s">
        <v>2825</v>
      </c>
      <c r="C1305">
        <v>1000</v>
      </c>
      <c r="D1305">
        <v>0.15255528634575399</v>
      </c>
      <c r="E1305">
        <f t="shared" si="40"/>
        <v>-3.8165727385885173</v>
      </c>
      <c r="F1305">
        <f t="shared" si="41"/>
        <v>-0.99984744471365428</v>
      </c>
    </row>
    <row r="1306" spans="1:6" x14ac:dyDescent="0.2">
      <c r="A1306" t="s">
        <v>1304</v>
      </c>
      <c r="B1306" t="s">
        <v>2826</v>
      </c>
      <c r="C1306">
        <v>1000</v>
      </c>
      <c r="D1306">
        <v>0.30511057269533598</v>
      </c>
      <c r="E1306">
        <f t="shared" si="40"/>
        <v>-3.5155427429190889</v>
      </c>
      <c r="F1306">
        <f t="shared" si="41"/>
        <v>-0.99969488942730467</v>
      </c>
    </row>
    <row r="1307" spans="1:6" x14ac:dyDescent="0.2">
      <c r="A1307" t="s">
        <v>1305</v>
      </c>
      <c r="B1307" t="s">
        <v>2827</v>
      </c>
      <c r="C1307">
        <v>999.99998564192003</v>
      </c>
      <c r="D1307">
        <v>0.30511057270527397</v>
      </c>
      <c r="E1307">
        <f t="shared" si="40"/>
        <v>-3.5155427366693082</v>
      </c>
      <c r="F1307">
        <f t="shared" si="41"/>
        <v>-0.99969488942291385</v>
      </c>
    </row>
    <row r="1308" spans="1:6" x14ac:dyDescent="0.2">
      <c r="A1308" t="s">
        <v>1306</v>
      </c>
      <c r="B1308" t="s">
        <v>2828</v>
      </c>
      <c r="C1308">
        <v>367.00514652866201</v>
      </c>
      <c r="D1308" s="1">
        <v>1.4148120337509299E-5</v>
      </c>
      <c r="E1308">
        <f t="shared" si="40"/>
        <v>-7.4139734093231873</v>
      </c>
      <c r="F1308">
        <f t="shared" si="41"/>
        <v>-0.99999996144980396</v>
      </c>
    </row>
    <row r="1309" spans="1:6" x14ac:dyDescent="0.2">
      <c r="A1309" t="s">
        <v>1307</v>
      </c>
      <c r="B1309" t="s">
        <v>2829</v>
      </c>
      <c r="C1309">
        <v>362.28884830425699</v>
      </c>
      <c r="D1309" s="1">
        <v>1.4148120338432199E-5</v>
      </c>
      <c r="E1309">
        <f t="shared" si="40"/>
        <v>-7.4083562209929017</v>
      </c>
      <c r="F1309">
        <f t="shared" si="41"/>
        <v>-0.99999996094795518</v>
      </c>
    </row>
    <row r="1310" spans="1:6" x14ac:dyDescent="0.2">
      <c r="A1310" t="s">
        <v>1308</v>
      </c>
      <c r="B1310" t="s">
        <v>2830</v>
      </c>
      <c r="C1310">
        <v>363.06352963984</v>
      </c>
      <c r="D1310" s="1">
        <v>1.41481203391747E-5</v>
      </c>
      <c r="E1310">
        <f t="shared" si="40"/>
        <v>-7.4092838803186591</v>
      </c>
      <c r="F1310">
        <f t="shared" si="41"/>
        <v>-0.99999996103128197</v>
      </c>
    </row>
    <row r="1311" spans="1:6" x14ac:dyDescent="0.2">
      <c r="A1311" t="s">
        <v>1309</v>
      </c>
      <c r="B1311" t="s">
        <v>2831</v>
      </c>
      <c r="C1311">
        <v>358.718062570825</v>
      </c>
      <c r="D1311" s="1">
        <v>1.4148120338915599E-5</v>
      </c>
      <c r="E1311">
        <f t="shared" si="40"/>
        <v>-7.4040545001606652</v>
      </c>
      <c r="F1311">
        <f t="shared" si="41"/>
        <v>-0.99999996055921958</v>
      </c>
    </row>
    <row r="1312" spans="1:6" x14ac:dyDescent="0.2">
      <c r="A1312" t="s">
        <v>1310</v>
      </c>
      <c r="B1312" t="s">
        <v>2832</v>
      </c>
      <c r="C1312">
        <v>359.31446455357701</v>
      </c>
      <c r="D1312" s="1">
        <v>1.41481203385455E-5</v>
      </c>
      <c r="E1312">
        <f t="shared" si="40"/>
        <v>-7.4047759553704626</v>
      </c>
      <c r="F1312">
        <f t="shared" si="41"/>
        <v>-0.99999996062468477</v>
      </c>
    </row>
    <row r="1313" spans="1:6" x14ac:dyDescent="0.2">
      <c r="A1313" t="s">
        <v>1311</v>
      </c>
      <c r="B1313" t="s">
        <v>2833</v>
      </c>
      <c r="C1313">
        <v>274.44422221941102</v>
      </c>
      <c r="D1313">
        <v>2.3597930024357001E-4</v>
      </c>
      <c r="E1313">
        <f t="shared" si="40"/>
        <v>-6.0655801831894891</v>
      </c>
      <c r="F1313">
        <f t="shared" si="41"/>
        <v>-0.99999914015569957</v>
      </c>
    </row>
    <row r="1314" spans="1:6" x14ac:dyDescent="0.2">
      <c r="A1314" t="s">
        <v>1312</v>
      </c>
      <c r="B1314" t="s">
        <v>2834</v>
      </c>
      <c r="C1314">
        <v>274.44422221941301</v>
      </c>
      <c r="D1314">
        <v>2.3380729103658301E-4</v>
      </c>
      <c r="E1314">
        <f t="shared" si="40"/>
        <v>-6.0695960421008719</v>
      </c>
      <c r="F1314">
        <f t="shared" si="41"/>
        <v>-0.99999914806990975</v>
      </c>
    </row>
    <row r="1315" spans="1:6" x14ac:dyDescent="0.2">
      <c r="A1315" t="s">
        <v>1313</v>
      </c>
      <c r="B1315" t="s">
        <v>2835</v>
      </c>
      <c r="C1315">
        <v>1000</v>
      </c>
      <c r="D1315">
        <v>4.7348902797494902E-4</v>
      </c>
      <c r="E1315">
        <f t="shared" si="40"/>
        <v>-6.3246900803242987</v>
      </c>
      <c r="F1315">
        <f t="shared" si="41"/>
        <v>-0.99999952651097201</v>
      </c>
    </row>
    <row r="1316" spans="1:6" x14ac:dyDescent="0.2">
      <c r="A1316" t="s">
        <v>1314</v>
      </c>
      <c r="B1316" t="s">
        <v>2836</v>
      </c>
      <c r="C1316">
        <v>1000</v>
      </c>
      <c r="D1316">
        <v>0.30530641692793398</v>
      </c>
      <c r="E1316">
        <f t="shared" si="40"/>
        <v>-3.5152640676073132</v>
      </c>
      <c r="F1316">
        <f t="shared" si="41"/>
        <v>-0.99969469358307206</v>
      </c>
    </row>
    <row r="1317" spans="1:6" x14ac:dyDescent="0.2">
      <c r="A1317" t="s">
        <v>1315</v>
      </c>
      <c r="B1317" t="s">
        <v>2837</v>
      </c>
      <c r="C1317">
        <v>1000</v>
      </c>
      <c r="D1317">
        <v>0.30529607907197998</v>
      </c>
      <c r="E1317">
        <f t="shared" si="40"/>
        <v>-3.5152787733244542</v>
      </c>
      <c r="F1317">
        <f t="shared" si="41"/>
        <v>-0.99969470392092796</v>
      </c>
    </row>
    <row r="1318" spans="1:6" x14ac:dyDescent="0.2">
      <c r="A1318" t="s">
        <v>1316</v>
      </c>
      <c r="B1318" t="s">
        <v>2838</v>
      </c>
      <c r="C1318">
        <v>999.99998564192003</v>
      </c>
      <c r="D1318">
        <v>0.30511057273234599</v>
      </c>
      <c r="E1318">
        <f t="shared" si="40"/>
        <v>-3.5155427366307741</v>
      </c>
      <c r="F1318">
        <f t="shared" si="41"/>
        <v>-0.99969488942288687</v>
      </c>
    </row>
    <row r="1319" spans="1:6" x14ac:dyDescent="0.2">
      <c r="A1319" t="s">
        <v>1317</v>
      </c>
      <c r="B1319" t="s">
        <v>2839</v>
      </c>
      <c r="C1319">
        <v>373.51022487944402</v>
      </c>
      <c r="D1319" s="1">
        <v>1.41481203392857E-5</v>
      </c>
      <c r="E1319">
        <f t="shared" si="40"/>
        <v>-7.4216037500126726</v>
      </c>
      <c r="F1319">
        <f t="shared" si="41"/>
        <v>-0.99999996212119668</v>
      </c>
    </row>
    <row r="1320" spans="1:6" x14ac:dyDescent="0.2">
      <c r="A1320" t="s">
        <v>1318</v>
      </c>
      <c r="B1320" t="s">
        <v>2840</v>
      </c>
      <c r="C1320">
        <v>367.00514652866201</v>
      </c>
      <c r="D1320" s="1">
        <v>1.4148120337509299E-5</v>
      </c>
      <c r="E1320">
        <f t="shared" si="40"/>
        <v>-7.4139734093231873</v>
      </c>
      <c r="F1320">
        <f t="shared" si="41"/>
        <v>-0.99999996144980396</v>
      </c>
    </row>
    <row r="1321" spans="1:6" x14ac:dyDescent="0.2">
      <c r="A1321" t="s">
        <v>1319</v>
      </c>
      <c r="B1321" t="s">
        <v>2841</v>
      </c>
      <c r="C1321">
        <v>368.051713585122</v>
      </c>
      <c r="D1321" s="1">
        <v>1.41481203392857E-5</v>
      </c>
      <c r="E1321">
        <f t="shared" si="40"/>
        <v>-7.4152100989163747</v>
      </c>
      <c r="F1321">
        <f t="shared" si="41"/>
        <v>-0.99999996155942272</v>
      </c>
    </row>
    <row r="1322" spans="1:6" x14ac:dyDescent="0.2">
      <c r="A1322" t="s">
        <v>1320</v>
      </c>
      <c r="B1322" t="s">
        <v>2842</v>
      </c>
      <c r="C1322">
        <v>362.28884830425699</v>
      </c>
      <c r="D1322" s="1">
        <v>1.4148120338432199E-5</v>
      </c>
      <c r="E1322">
        <f t="shared" si="40"/>
        <v>-7.4083562209929017</v>
      </c>
      <c r="F1322">
        <f t="shared" si="41"/>
        <v>-0.99999996094795518</v>
      </c>
    </row>
    <row r="1323" spans="1:6" x14ac:dyDescent="0.2">
      <c r="A1323" t="s">
        <v>1321</v>
      </c>
      <c r="B1323" t="s">
        <v>2843</v>
      </c>
      <c r="C1323">
        <v>363.06352963984</v>
      </c>
      <c r="D1323" s="1">
        <v>1.41481203391747E-5</v>
      </c>
      <c r="E1323">
        <f t="shared" si="40"/>
        <v>-7.4092838803186591</v>
      </c>
      <c r="F1323">
        <f t="shared" si="41"/>
        <v>-0.99999996103128197</v>
      </c>
    </row>
    <row r="1324" spans="1:6" x14ac:dyDescent="0.2">
      <c r="A1324" t="s">
        <v>1322</v>
      </c>
      <c r="B1324" t="s">
        <v>2844</v>
      </c>
      <c r="C1324">
        <v>358.718062570825</v>
      </c>
      <c r="D1324" s="1">
        <v>1.4148120338915599E-5</v>
      </c>
      <c r="E1324">
        <f t="shared" si="40"/>
        <v>-7.4040545001606652</v>
      </c>
      <c r="F1324">
        <f t="shared" si="41"/>
        <v>-0.99999996055921958</v>
      </c>
    </row>
    <row r="1325" spans="1:6" x14ac:dyDescent="0.2">
      <c r="A1325" t="s">
        <v>1323</v>
      </c>
      <c r="B1325" t="s">
        <v>2845</v>
      </c>
      <c r="C1325">
        <v>373.51022487944402</v>
      </c>
      <c r="D1325" s="1">
        <v>1.41481203392857E-5</v>
      </c>
      <c r="E1325">
        <f t="shared" si="40"/>
        <v>-7.4216037500126726</v>
      </c>
      <c r="F1325">
        <f t="shared" si="41"/>
        <v>-0.99999996212119668</v>
      </c>
    </row>
    <row r="1326" spans="1:6" x14ac:dyDescent="0.2">
      <c r="A1326" t="s">
        <v>1324</v>
      </c>
      <c r="B1326" t="s">
        <v>2846</v>
      </c>
      <c r="C1326">
        <v>999.99701064774001</v>
      </c>
      <c r="D1326">
        <v>0</v>
      </c>
      <c r="E1326">
        <f t="shared" si="40"/>
        <v>-17.999998701738868</v>
      </c>
      <c r="F1326">
        <f t="shared" si="41"/>
        <v>-1</v>
      </c>
    </row>
    <row r="1327" spans="1:6" x14ac:dyDescent="0.2">
      <c r="A1327" t="s">
        <v>1325</v>
      </c>
      <c r="B1327" t="s">
        <v>2847</v>
      </c>
      <c r="C1327">
        <v>985.19705532899798</v>
      </c>
      <c r="D1327">
        <v>0.25734409746803499</v>
      </c>
      <c r="E1327">
        <f t="shared" si="40"/>
        <v>-3.5830088935252777</v>
      </c>
      <c r="F1327">
        <f t="shared" si="41"/>
        <v>-0.99973878921371517</v>
      </c>
    </row>
    <row r="1328" spans="1:6" x14ac:dyDescent="0.2">
      <c r="A1328" t="s">
        <v>1326</v>
      </c>
      <c r="B1328" t="s">
        <v>2848</v>
      </c>
      <c r="C1328">
        <v>1000</v>
      </c>
      <c r="D1328">
        <v>2.8214673843707798</v>
      </c>
      <c r="E1328">
        <f t="shared" si="40"/>
        <v>-2.549524965726977</v>
      </c>
      <c r="F1328">
        <f t="shared" si="41"/>
        <v>-0.99717853261562928</v>
      </c>
    </row>
    <row r="1329" spans="1:6" x14ac:dyDescent="0.2">
      <c r="A1329" t="s">
        <v>1327</v>
      </c>
      <c r="B1329" t="s">
        <v>2849</v>
      </c>
      <c r="C1329">
        <v>998.20903627409496</v>
      </c>
      <c r="D1329">
        <v>1.9785803801857001E-4</v>
      </c>
      <c r="E1329">
        <f t="shared" si="40"/>
        <v>-6.7028677987384642</v>
      </c>
      <c r="F1329">
        <f t="shared" si="41"/>
        <v>-0.99999980178696957</v>
      </c>
    </row>
    <row r="1330" spans="1:6" x14ac:dyDescent="0.2">
      <c r="A1330" t="s">
        <v>1328</v>
      </c>
      <c r="B1330" t="s">
        <v>2850</v>
      </c>
      <c r="C1330">
        <v>998.20903627409496</v>
      </c>
      <c r="D1330">
        <v>1.9785803802274701E-4</v>
      </c>
      <c r="E1330">
        <f t="shared" si="40"/>
        <v>-6.7028677987292955</v>
      </c>
      <c r="F1330">
        <f t="shared" si="41"/>
        <v>-0.99999980178696957</v>
      </c>
    </row>
    <row r="1331" spans="1:6" x14ac:dyDescent="0.2">
      <c r="A1331" t="s">
        <v>1329</v>
      </c>
      <c r="B1331" t="s">
        <v>2851</v>
      </c>
      <c r="C1331">
        <v>1000</v>
      </c>
      <c r="D1331">
        <v>0.15255528635020801</v>
      </c>
      <c r="E1331">
        <f t="shared" si="40"/>
        <v>-3.8165727385758377</v>
      </c>
      <c r="F1331">
        <f t="shared" si="41"/>
        <v>-0.99984744471364984</v>
      </c>
    </row>
    <row r="1332" spans="1:6" x14ac:dyDescent="0.2">
      <c r="A1332" t="s">
        <v>1330</v>
      </c>
      <c r="B1332" t="s">
        <v>2852</v>
      </c>
      <c r="C1332">
        <v>998.209036274092</v>
      </c>
      <c r="D1332">
        <v>1.9785803799923801E-4</v>
      </c>
      <c r="E1332">
        <f t="shared" si="40"/>
        <v>-6.702867798780896</v>
      </c>
      <c r="F1332">
        <f t="shared" si="41"/>
        <v>-0.99999980178696968</v>
      </c>
    </row>
    <row r="1333" spans="1:6" x14ac:dyDescent="0.2">
      <c r="A1333" t="s">
        <v>1331</v>
      </c>
      <c r="B1333" t="s">
        <v>2853</v>
      </c>
      <c r="C1333">
        <v>985.19705532900696</v>
      </c>
      <c r="D1333">
        <v>0.25734409744684</v>
      </c>
      <c r="E1333">
        <f t="shared" si="40"/>
        <v>-3.5830088935610505</v>
      </c>
      <c r="F1333">
        <f t="shared" si="41"/>
        <v>-0.9997387892137366</v>
      </c>
    </row>
    <row r="1334" spans="1:6" x14ac:dyDescent="0.2">
      <c r="A1334" t="s">
        <v>1332</v>
      </c>
      <c r="B1334" t="s">
        <v>2854</v>
      </c>
      <c r="C1334">
        <v>216.20415836175701</v>
      </c>
      <c r="D1334" s="1">
        <v>7.1768949863118598E-6</v>
      </c>
      <c r="E1334">
        <f t="shared" si="40"/>
        <v>-7.4789274510385644</v>
      </c>
      <c r="F1334">
        <f t="shared" si="41"/>
        <v>-0.99999996680500947</v>
      </c>
    </row>
    <row r="1335" spans="1:6" x14ac:dyDescent="0.2">
      <c r="A1335" t="s">
        <v>1333</v>
      </c>
      <c r="B1335" t="s">
        <v>2855</v>
      </c>
      <c r="C1335">
        <v>213.590487441623</v>
      </c>
      <c r="D1335" s="1">
        <v>7.1768949870973999E-6</v>
      </c>
      <c r="E1335">
        <f t="shared" si="40"/>
        <v>-7.473645315152579</v>
      </c>
      <c r="F1335">
        <f t="shared" si="41"/>
        <v>-0.99999996639880795</v>
      </c>
    </row>
    <row r="1336" spans="1:6" x14ac:dyDescent="0.2">
      <c r="A1336" t="s">
        <v>1334</v>
      </c>
      <c r="B1336" t="s">
        <v>2856</v>
      </c>
      <c r="C1336">
        <v>223.09571175954301</v>
      </c>
      <c r="D1336" s="1">
        <v>7.24027317258735E-6</v>
      </c>
      <c r="E1336">
        <f t="shared" si="40"/>
        <v>-7.4887362702386113</v>
      </c>
      <c r="F1336">
        <f t="shared" si="41"/>
        <v>-0.99999996754633647</v>
      </c>
    </row>
    <row r="1337" spans="1:6" x14ac:dyDescent="0.2">
      <c r="A1337" t="s">
        <v>1335</v>
      </c>
      <c r="B1337" t="s">
        <v>2857</v>
      </c>
      <c r="C1337">
        <v>214.61040089180901</v>
      </c>
      <c r="D1337" s="1">
        <v>7.2402731712273302E-6</v>
      </c>
      <c r="E1337">
        <f t="shared" si="40"/>
        <v>-7.4718958135743856</v>
      </c>
      <c r="F1337">
        <f t="shared" si="41"/>
        <v>-0.99999996626317678</v>
      </c>
    </row>
    <row r="1338" spans="1:6" x14ac:dyDescent="0.2">
      <c r="A1338" t="s">
        <v>1336</v>
      </c>
      <c r="B1338" t="s">
        <v>2858</v>
      </c>
      <c r="C1338">
        <v>274.95058591801399</v>
      </c>
      <c r="D1338" s="1">
        <v>7.2568055113908497E-6</v>
      </c>
      <c r="E1338">
        <f t="shared" si="40"/>
        <v>-7.5785091656648511</v>
      </c>
      <c r="F1338">
        <f t="shared" si="41"/>
        <v>-0.99999997360687376</v>
      </c>
    </row>
    <row r="1339" spans="1:6" x14ac:dyDescent="0.2">
      <c r="A1339" t="s">
        <v>1337</v>
      </c>
      <c r="B1339" t="s">
        <v>2859</v>
      </c>
      <c r="C1339">
        <v>273.08321199839997</v>
      </c>
      <c r="D1339" s="1">
        <v>7.2568055117794303E-6</v>
      </c>
      <c r="E1339">
        <f t="shared" si="40"/>
        <v>-7.5755495185151274</v>
      </c>
      <c r="F1339">
        <f t="shared" si="41"/>
        <v>-0.99999997342639457</v>
      </c>
    </row>
    <row r="1340" spans="1:6" x14ac:dyDescent="0.2">
      <c r="A1340" t="s">
        <v>1338</v>
      </c>
      <c r="B1340" t="s">
        <v>2860</v>
      </c>
      <c r="C1340">
        <v>1000</v>
      </c>
      <c r="D1340">
        <v>0.30511057272251602</v>
      </c>
      <c r="E1340">
        <f t="shared" si="40"/>
        <v>-3.5155427428804007</v>
      </c>
      <c r="F1340">
        <f t="shared" si="41"/>
        <v>-0.99969488942727758</v>
      </c>
    </row>
    <row r="1341" spans="1:6" x14ac:dyDescent="0.2">
      <c r="A1341" t="s">
        <v>1339</v>
      </c>
      <c r="B1341" t="s">
        <v>2861</v>
      </c>
      <c r="C1341">
        <v>548.896424085371</v>
      </c>
      <c r="D1341">
        <v>8.4476071381709896E-3</v>
      </c>
      <c r="E1341">
        <f t="shared" si="40"/>
        <v>-4.8127566929841432</v>
      </c>
      <c r="F1341">
        <f t="shared" si="41"/>
        <v>-0.99998460983390047</v>
      </c>
    </row>
    <row r="1342" spans="1:6" x14ac:dyDescent="0.2">
      <c r="A1342" t="s">
        <v>1340</v>
      </c>
      <c r="B1342" t="s">
        <v>2862</v>
      </c>
      <c r="C1342">
        <v>1000</v>
      </c>
      <c r="D1342">
        <v>0.31433477761503997</v>
      </c>
      <c r="E1342">
        <f t="shared" si="40"/>
        <v>-3.5026075665142482</v>
      </c>
      <c r="F1342">
        <f t="shared" si="41"/>
        <v>-0.999685665222385</v>
      </c>
    </row>
    <row r="1343" spans="1:6" x14ac:dyDescent="0.2">
      <c r="A1343" t="s">
        <v>1341</v>
      </c>
      <c r="B1343" t="s">
        <v>2863</v>
      </c>
      <c r="C1343">
        <v>1000</v>
      </c>
      <c r="D1343">
        <v>0.15255528635930601</v>
      </c>
      <c r="E1343">
        <f t="shared" si="40"/>
        <v>-3.8165727385499375</v>
      </c>
      <c r="F1343">
        <f t="shared" si="41"/>
        <v>-0.99984744471364073</v>
      </c>
    </row>
    <row r="1344" spans="1:6" x14ac:dyDescent="0.2">
      <c r="A1344" t="s">
        <v>1342</v>
      </c>
      <c r="B1344" t="s">
        <v>2864</v>
      </c>
      <c r="C1344">
        <v>1000</v>
      </c>
      <c r="D1344">
        <v>0.30511057267400998</v>
      </c>
      <c r="E1344">
        <f t="shared" si="40"/>
        <v>-3.5155427429494441</v>
      </c>
      <c r="F1344">
        <f t="shared" si="41"/>
        <v>-0.99969488942732598</v>
      </c>
    </row>
    <row r="1345" spans="1:6" x14ac:dyDescent="0.2">
      <c r="A1345" t="s">
        <v>1343</v>
      </c>
      <c r="B1345" t="s">
        <v>2865</v>
      </c>
      <c r="C1345">
        <v>267.370374525606</v>
      </c>
      <c r="D1345">
        <v>6.3067148275372498E-4</v>
      </c>
      <c r="E1345">
        <f t="shared" si="40"/>
        <v>-5.6273100905791003</v>
      </c>
      <c r="F1345">
        <f t="shared" si="41"/>
        <v>-0.99999764120657009</v>
      </c>
    </row>
    <row r="1346" spans="1:6" x14ac:dyDescent="0.2">
      <c r="A1346" t="s">
        <v>1344</v>
      </c>
      <c r="B1346" t="s">
        <v>2866</v>
      </c>
      <c r="C1346">
        <v>267.370374525606</v>
      </c>
      <c r="D1346">
        <v>6.3067148272308695E-4</v>
      </c>
      <c r="E1346">
        <f t="shared" ref="E1346:E1409" si="42">LOG10((D1346+0.000000000000001)/(C1346+0.000000000000001))</f>
        <v>-5.627310090600198</v>
      </c>
      <c r="F1346">
        <f t="shared" ref="F1346:F1409" si="43">(D1346-C1346)/(C1346+0.000000000000001)</f>
        <v>-0.99999764120657031</v>
      </c>
    </row>
    <row r="1347" spans="1:6" x14ac:dyDescent="0.2">
      <c r="A1347" t="s">
        <v>1345</v>
      </c>
      <c r="B1347" t="s">
        <v>2867</v>
      </c>
      <c r="C1347">
        <v>999.99959280485098</v>
      </c>
      <c r="D1347">
        <v>2.46518821019104E-2</v>
      </c>
      <c r="E1347">
        <f t="shared" si="42"/>
        <v>-4.6081497411152599</v>
      </c>
      <c r="F1347">
        <f t="shared" si="43"/>
        <v>-0.99997534810785993</v>
      </c>
    </row>
    <row r="1348" spans="1:6" x14ac:dyDescent="0.2">
      <c r="A1348" t="s">
        <v>1346</v>
      </c>
      <c r="B1348" t="s">
        <v>2868</v>
      </c>
      <c r="C1348">
        <v>1000</v>
      </c>
      <c r="D1348">
        <v>0.30511057268009301</v>
      </c>
      <c r="E1348">
        <f t="shared" si="42"/>
        <v>-3.5155427429407857</v>
      </c>
      <c r="F1348">
        <f t="shared" si="43"/>
        <v>-0.99969488942731999</v>
      </c>
    </row>
    <row r="1349" spans="1:6" x14ac:dyDescent="0.2">
      <c r="A1349" t="s">
        <v>1347</v>
      </c>
      <c r="B1349" t="s">
        <v>2869</v>
      </c>
      <c r="C1349">
        <v>1000</v>
      </c>
      <c r="D1349">
        <v>0.30511057273234599</v>
      </c>
      <c r="E1349">
        <f t="shared" si="42"/>
        <v>-3.5155427428664088</v>
      </c>
      <c r="F1349">
        <f t="shared" si="43"/>
        <v>-0.99969488942726759</v>
      </c>
    </row>
    <row r="1350" spans="1:6" x14ac:dyDescent="0.2">
      <c r="A1350" t="s">
        <v>1348</v>
      </c>
      <c r="B1350" t="s">
        <v>2870</v>
      </c>
      <c r="C1350">
        <v>1000.00498325032</v>
      </c>
      <c r="D1350">
        <v>0.15753802475588199</v>
      </c>
      <c r="E1350">
        <f t="shared" si="42"/>
        <v>-3.8026167682987193</v>
      </c>
      <c r="F1350">
        <f t="shared" si="43"/>
        <v>-0.99984246276029154</v>
      </c>
    </row>
    <row r="1351" spans="1:6" x14ac:dyDescent="0.2">
      <c r="A1351" t="s">
        <v>1349</v>
      </c>
      <c r="B1351" t="s">
        <v>2871</v>
      </c>
      <c r="C1351">
        <v>1000</v>
      </c>
      <c r="D1351">
        <v>0.30511057272005399</v>
      </c>
      <c r="E1351">
        <f t="shared" si="42"/>
        <v>-3.5155427428839054</v>
      </c>
      <c r="F1351">
        <f t="shared" si="43"/>
        <v>-0.99969488942727991</v>
      </c>
    </row>
    <row r="1352" spans="1:6" x14ac:dyDescent="0.2">
      <c r="A1352" t="s">
        <v>1350</v>
      </c>
      <c r="B1352" t="s">
        <v>2872</v>
      </c>
      <c r="C1352">
        <v>221.040238695992</v>
      </c>
      <c r="D1352" s="1">
        <v>7.1598899339380903E-6</v>
      </c>
      <c r="E1352">
        <f t="shared" si="42"/>
        <v>-7.4895649947045442</v>
      </c>
      <c r="F1352">
        <f t="shared" si="43"/>
        <v>-0.99999996760820564</v>
      </c>
    </row>
    <row r="1353" spans="1:6" x14ac:dyDescent="0.2">
      <c r="A1353" t="s">
        <v>1351</v>
      </c>
      <c r="B1353" t="s">
        <v>2873</v>
      </c>
      <c r="C1353">
        <v>1000</v>
      </c>
      <c r="D1353">
        <v>4.8236301245467902E-3</v>
      </c>
      <c r="E1353">
        <f t="shared" si="42"/>
        <v>-5.316626001246525</v>
      </c>
      <c r="F1353">
        <f t="shared" si="43"/>
        <v>-0.99999517636987545</v>
      </c>
    </row>
    <row r="1354" spans="1:6" x14ac:dyDescent="0.2">
      <c r="A1354" t="s">
        <v>1352</v>
      </c>
      <c r="B1354" t="s">
        <v>2874</v>
      </c>
      <c r="C1354">
        <v>998.318486769424</v>
      </c>
      <c r="D1354">
        <v>9.4623095799525006E-2</v>
      </c>
      <c r="E1354">
        <f t="shared" si="42"/>
        <v>-4.0232719605830054</v>
      </c>
      <c r="F1354">
        <f t="shared" si="43"/>
        <v>-0.99990521752621675</v>
      </c>
    </row>
    <row r="1355" spans="1:6" x14ac:dyDescent="0.2">
      <c r="A1355" t="s">
        <v>1353</v>
      </c>
      <c r="B1355" t="s">
        <v>2875</v>
      </c>
      <c r="C1355">
        <v>1000</v>
      </c>
      <c r="D1355">
        <v>1.7031172737062401E-2</v>
      </c>
      <c r="E1355">
        <f t="shared" si="42"/>
        <v>-4.7687554462417596</v>
      </c>
      <c r="F1355">
        <f t="shared" si="43"/>
        <v>-0.99998296882726301</v>
      </c>
    </row>
    <row r="1356" spans="1:6" x14ac:dyDescent="0.2">
      <c r="A1356" t="s">
        <v>1354</v>
      </c>
      <c r="B1356" t="s">
        <v>2876</v>
      </c>
      <c r="C1356">
        <v>1.49497509500743E-3</v>
      </c>
      <c r="D1356">
        <v>1.4948256124461699E-3</v>
      </c>
      <c r="E1356">
        <f t="shared" si="42"/>
        <v>-4.3427276867161423E-5</v>
      </c>
      <c r="F1356">
        <f t="shared" si="43"/>
        <v>-9.9990001010200587E-5</v>
      </c>
    </row>
    <row r="1357" spans="1:6" x14ac:dyDescent="0.2">
      <c r="A1357" t="s">
        <v>1355</v>
      </c>
      <c r="B1357" t="s">
        <v>2877</v>
      </c>
      <c r="C1357">
        <v>1999.9986279418699</v>
      </c>
      <c r="D1357">
        <v>8.2544942971693305E-2</v>
      </c>
      <c r="E1357">
        <f t="shared" si="42"/>
        <v>-4.3843392259018596</v>
      </c>
      <c r="F1357">
        <f t="shared" si="43"/>
        <v>-0.99995872750019998</v>
      </c>
    </row>
    <row r="1358" spans="1:6" x14ac:dyDescent="0.2">
      <c r="A1358" t="s">
        <v>1356</v>
      </c>
      <c r="B1358" t="s">
        <v>2878</v>
      </c>
      <c r="C1358">
        <v>511.99751774926102</v>
      </c>
      <c r="D1358" s="1">
        <v>1.14479392152589E-5</v>
      </c>
      <c r="E1358">
        <f t="shared" si="42"/>
        <v>-7.6505405406108329</v>
      </c>
      <c r="F1358">
        <f t="shared" si="43"/>
        <v>-0.99999997764063531</v>
      </c>
    </row>
    <row r="1359" spans="1:6" x14ac:dyDescent="0.2">
      <c r="A1359" t="s">
        <v>1357</v>
      </c>
      <c r="B1359" t="s">
        <v>2879</v>
      </c>
      <c r="C1359">
        <v>511.99751774926199</v>
      </c>
      <c r="D1359" s="1">
        <v>1.00762352227557E-5</v>
      </c>
      <c r="E1359">
        <f t="shared" si="42"/>
        <v>-7.7059695581552807</v>
      </c>
      <c r="F1359">
        <f t="shared" si="43"/>
        <v>-0.99999998031975768</v>
      </c>
    </row>
    <row r="1360" spans="1:6" x14ac:dyDescent="0.2">
      <c r="A1360" t="s">
        <v>1358</v>
      </c>
      <c r="B1360" t="s">
        <v>2880</v>
      </c>
      <c r="C1360">
        <v>832.38042412777304</v>
      </c>
      <c r="D1360" s="1">
        <v>6.63130588027523E-5</v>
      </c>
      <c r="E1360">
        <f t="shared" si="42"/>
        <v>-7.0987227969953928</v>
      </c>
      <c r="F1360">
        <f t="shared" si="43"/>
        <v>-0.99999992033323115</v>
      </c>
    </row>
    <row r="1361" spans="1:6" x14ac:dyDescent="0.2">
      <c r="A1361" t="s">
        <v>1359</v>
      </c>
      <c r="B1361" t="s">
        <v>2881</v>
      </c>
      <c r="C1361">
        <v>671.77471565665996</v>
      </c>
      <c r="D1361">
        <v>4.3417137118304601E-4</v>
      </c>
      <c r="E1361">
        <f t="shared" si="42"/>
        <v>-6.1895624706528078</v>
      </c>
      <c r="F1361">
        <f t="shared" si="43"/>
        <v>-0.99999935369497972</v>
      </c>
    </row>
    <row r="1362" spans="1:6" x14ac:dyDescent="0.2">
      <c r="A1362" t="s">
        <v>1360</v>
      </c>
      <c r="B1362" t="s">
        <v>2882</v>
      </c>
      <c r="C1362" s="1">
        <v>1.14887615370407E-6</v>
      </c>
      <c r="D1362" s="1">
        <v>1.14867760368787E-6</v>
      </c>
      <c r="E1362">
        <f t="shared" si="42"/>
        <v>-7.506172709090584E-5</v>
      </c>
      <c r="F1362">
        <f t="shared" si="43"/>
        <v>-1.7282107857057987E-4</v>
      </c>
    </row>
    <row r="1363" spans="1:6" x14ac:dyDescent="0.2">
      <c r="A1363" t="s">
        <v>1361</v>
      </c>
      <c r="B1363" t="s">
        <v>2883</v>
      </c>
      <c r="C1363" s="1">
        <v>1.14887615370407E-6</v>
      </c>
      <c r="D1363" s="1">
        <v>1.14867760368787E-6</v>
      </c>
      <c r="E1363">
        <f t="shared" si="42"/>
        <v>-7.506172709090584E-5</v>
      </c>
      <c r="F1363">
        <f t="shared" si="43"/>
        <v>-1.7282107857057987E-4</v>
      </c>
    </row>
    <row r="1364" spans="1:6" x14ac:dyDescent="0.2">
      <c r="A1364" t="s">
        <v>1362</v>
      </c>
      <c r="B1364" t="s">
        <v>2884</v>
      </c>
      <c r="C1364" s="1">
        <v>1.14887615370407E-6</v>
      </c>
      <c r="D1364" s="1">
        <v>1.14867760368787E-6</v>
      </c>
      <c r="E1364">
        <f t="shared" si="42"/>
        <v>-7.506172709090584E-5</v>
      </c>
      <c r="F1364">
        <f t="shared" si="43"/>
        <v>-1.7282107857057987E-4</v>
      </c>
    </row>
    <row r="1365" spans="1:6" x14ac:dyDescent="0.2">
      <c r="A1365" t="s">
        <v>1363</v>
      </c>
      <c r="B1365" t="s">
        <v>2885</v>
      </c>
      <c r="C1365" s="1">
        <v>1.14887615370407E-6</v>
      </c>
      <c r="D1365" s="1">
        <v>1.14867760368787E-6</v>
      </c>
      <c r="E1365">
        <f t="shared" si="42"/>
        <v>-7.506172709090584E-5</v>
      </c>
      <c r="F1365">
        <f t="shared" si="43"/>
        <v>-1.7282107857057987E-4</v>
      </c>
    </row>
    <row r="1366" spans="1:6" x14ac:dyDescent="0.2">
      <c r="A1366" t="s">
        <v>1364</v>
      </c>
      <c r="B1366" t="s">
        <v>2886</v>
      </c>
      <c r="C1366">
        <v>499.10451813704702</v>
      </c>
      <c r="D1366">
        <v>1.8629307930467199E-3</v>
      </c>
      <c r="E1366">
        <f t="shared" si="42"/>
        <v>-5.4279947799570225</v>
      </c>
      <c r="F1366">
        <f t="shared" si="43"/>
        <v>-0.99999626745355863</v>
      </c>
    </row>
    <row r="1367" spans="1:6" x14ac:dyDescent="0.2">
      <c r="A1367" t="s">
        <v>1365</v>
      </c>
      <c r="B1367" t="s">
        <v>2887</v>
      </c>
      <c r="C1367">
        <v>499.10451813704702</v>
      </c>
      <c r="D1367">
        <v>1.8629307930467199E-3</v>
      </c>
      <c r="E1367">
        <f t="shared" si="42"/>
        <v>-5.4279947799570225</v>
      </c>
      <c r="F1367">
        <f t="shared" si="43"/>
        <v>-0.99999626745355863</v>
      </c>
    </row>
    <row r="1368" spans="1:6" x14ac:dyDescent="0.2">
      <c r="A1368" t="s">
        <v>1366</v>
      </c>
      <c r="B1368" t="s">
        <v>2888</v>
      </c>
      <c r="C1368">
        <v>499.10451813704702</v>
      </c>
      <c r="D1368">
        <v>1.8629307930367301E-3</v>
      </c>
      <c r="E1368">
        <f t="shared" si="42"/>
        <v>-5.4279947799593513</v>
      </c>
      <c r="F1368">
        <f t="shared" si="43"/>
        <v>-0.99999626745355863</v>
      </c>
    </row>
    <row r="1369" spans="1:6" x14ac:dyDescent="0.2">
      <c r="A1369" t="s">
        <v>1367</v>
      </c>
      <c r="B1369" t="s">
        <v>2889</v>
      </c>
      <c r="C1369">
        <v>1000</v>
      </c>
      <c r="D1369">
        <v>0.30511057273234599</v>
      </c>
      <c r="E1369">
        <f t="shared" si="42"/>
        <v>-3.5155427428664088</v>
      </c>
      <c r="F1369">
        <f t="shared" si="43"/>
        <v>-0.99969488942726759</v>
      </c>
    </row>
    <row r="1370" spans="1:6" x14ac:dyDescent="0.2">
      <c r="A1370" t="s">
        <v>1368</v>
      </c>
      <c r="B1370" t="s">
        <v>2890</v>
      </c>
      <c r="C1370">
        <v>1000</v>
      </c>
      <c r="D1370">
        <v>0.30511057273234599</v>
      </c>
      <c r="E1370">
        <f t="shared" si="42"/>
        <v>-3.5155427428664088</v>
      </c>
      <c r="F1370">
        <f t="shared" si="43"/>
        <v>-0.99969488942726759</v>
      </c>
    </row>
    <row r="1371" spans="1:6" x14ac:dyDescent="0.2">
      <c r="A1371" t="s">
        <v>1369</v>
      </c>
      <c r="B1371" t="s">
        <v>2891</v>
      </c>
      <c r="C1371">
        <v>1000</v>
      </c>
      <c r="D1371">
        <v>0.30511057270612701</v>
      </c>
      <c r="E1371">
        <f t="shared" si="42"/>
        <v>-3.5155427429037291</v>
      </c>
      <c r="F1371">
        <f t="shared" si="43"/>
        <v>-0.9996948894272939</v>
      </c>
    </row>
    <row r="1372" spans="1:6" x14ac:dyDescent="0.2">
      <c r="A1372" t="s">
        <v>1370</v>
      </c>
      <c r="B1372" t="s">
        <v>2892</v>
      </c>
      <c r="C1372">
        <v>1000</v>
      </c>
      <c r="D1372">
        <v>0.305110572675304</v>
      </c>
      <c r="E1372">
        <f t="shared" si="42"/>
        <v>-3.5155427429476025</v>
      </c>
      <c r="F1372">
        <f t="shared" si="43"/>
        <v>-0.99969488942732476</v>
      </c>
    </row>
    <row r="1373" spans="1:6" x14ac:dyDescent="0.2">
      <c r="A1373" t="s">
        <v>1371</v>
      </c>
      <c r="B1373" t="s">
        <v>2893</v>
      </c>
      <c r="C1373">
        <v>1000</v>
      </c>
      <c r="D1373">
        <v>0.30511057273234599</v>
      </c>
      <c r="E1373">
        <f t="shared" si="42"/>
        <v>-3.5155427428664088</v>
      </c>
      <c r="F1373">
        <f t="shared" si="43"/>
        <v>-0.99969488942726759</v>
      </c>
    </row>
    <row r="1374" spans="1:6" x14ac:dyDescent="0.2">
      <c r="A1374" t="s">
        <v>1372</v>
      </c>
      <c r="B1374" t="s">
        <v>2894</v>
      </c>
      <c r="C1374">
        <v>1000</v>
      </c>
      <c r="D1374">
        <v>0.30511057273234599</v>
      </c>
      <c r="E1374">
        <f t="shared" si="42"/>
        <v>-3.5155427428664088</v>
      </c>
      <c r="F1374">
        <f t="shared" si="43"/>
        <v>-0.99969488942726759</v>
      </c>
    </row>
    <row r="1375" spans="1:6" x14ac:dyDescent="0.2">
      <c r="A1375" t="s">
        <v>1373</v>
      </c>
      <c r="B1375" t="s">
        <v>2895</v>
      </c>
      <c r="C1375">
        <v>1000</v>
      </c>
      <c r="D1375">
        <v>0.30511057273234599</v>
      </c>
      <c r="E1375">
        <f t="shared" si="42"/>
        <v>-3.5155427428664088</v>
      </c>
      <c r="F1375">
        <f t="shared" si="43"/>
        <v>-0.99969488942726759</v>
      </c>
    </row>
    <row r="1376" spans="1:6" x14ac:dyDescent="0.2">
      <c r="A1376" t="s">
        <v>1374</v>
      </c>
      <c r="B1376" t="s">
        <v>2896</v>
      </c>
      <c r="C1376">
        <v>1000</v>
      </c>
      <c r="D1376">
        <v>1.9307950578762501</v>
      </c>
      <c r="E1376">
        <f t="shared" si="42"/>
        <v>-2.7142638214857362</v>
      </c>
      <c r="F1376">
        <f t="shared" si="43"/>
        <v>-0.9980692049421237</v>
      </c>
    </row>
    <row r="1377" spans="1:6" x14ac:dyDescent="0.2">
      <c r="A1377" t="s">
        <v>1375</v>
      </c>
      <c r="B1377" t="s">
        <v>2897</v>
      </c>
      <c r="C1377">
        <v>998.20903627409405</v>
      </c>
      <c r="D1377" s="1">
        <v>1.41481203392857E-5</v>
      </c>
      <c r="E1377">
        <f t="shared" si="42"/>
        <v>-7.8485227518369642</v>
      </c>
      <c r="F1377">
        <f t="shared" si="43"/>
        <v>-0.99999998582649541</v>
      </c>
    </row>
    <row r="1378" spans="1:6" x14ac:dyDescent="0.2">
      <c r="A1378" t="s">
        <v>1376</v>
      </c>
      <c r="B1378" t="s">
        <v>2898</v>
      </c>
      <c r="C1378">
        <v>998.25223341931201</v>
      </c>
      <c r="D1378">
        <v>4.1341844903150004E-3</v>
      </c>
      <c r="E1378">
        <f t="shared" si="42"/>
        <v>-5.3828504371673134</v>
      </c>
      <c r="F1378">
        <f t="shared" si="43"/>
        <v>-0.99999585857726947</v>
      </c>
    </row>
    <row r="1379" spans="1:6" x14ac:dyDescent="0.2">
      <c r="A1379" t="s">
        <v>1377</v>
      </c>
      <c r="B1379" t="s">
        <v>2899</v>
      </c>
      <c r="C1379">
        <v>998.209036274092</v>
      </c>
      <c r="D1379" s="1">
        <v>1.41481203392857E-5</v>
      </c>
      <c r="E1379">
        <f t="shared" si="42"/>
        <v>-7.8485227518369634</v>
      </c>
      <c r="F1379">
        <f t="shared" si="43"/>
        <v>-0.99999998582649541</v>
      </c>
    </row>
    <row r="1380" spans="1:6" x14ac:dyDescent="0.2">
      <c r="A1380" t="s">
        <v>1378</v>
      </c>
      <c r="B1380" t="s">
        <v>2900</v>
      </c>
      <c r="C1380">
        <v>362.32549816498903</v>
      </c>
      <c r="D1380">
        <v>4.1341844899996901E-3</v>
      </c>
      <c r="E1380">
        <f t="shared" si="42"/>
        <v>-4.9427090446675592</v>
      </c>
      <c r="F1380">
        <f t="shared" si="43"/>
        <v>-0.99998858986046812</v>
      </c>
    </row>
    <row r="1381" spans="1:6" x14ac:dyDescent="0.2">
      <c r="A1381" t="s">
        <v>1379</v>
      </c>
      <c r="B1381" t="s">
        <v>2901</v>
      </c>
      <c r="C1381">
        <v>363.10672678506</v>
      </c>
      <c r="D1381">
        <v>4.13418449031533E-3</v>
      </c>
      <c r="E1381">
        <f t="shared" si="42"/>
        <v>-4.9436444412112097</v>
      </c>
      <c r="F1381">
        <f t="shared" si="43"/>
        <v>-0.9999886144095238</v>
      </c>
    </row>
    <row r="1382" spans="1:6" x14ac:dyDescent="0.2">
      <c r="A1382" t="s">
        <v>1380</v>
      </c>
      <c r="B1382" t="s">
        <v>2902</v>
      </c>
      <c r="C1382">
        <v>358.718062570825</v>
      </c>
      <c r="D1382" s="1">
        <v>1.4148120338767601E-5</v>
      </c>
      <c r="E1382">
        <f t="shared" si="42"/>
        <v>-7.4040545001652083</v>
      </c>
      <c r="F1382">
        <f t="shared" si="43"/>
        <v>-0.99999996055921958</v>
      </c>
    </row>
    <row r="1383" spans="1:6" x14ac:dyDescent="0.2">
      <c r="A1383" t="s">
        <v>1381</v>
      </c>
      <c r="B1383" t="s">
        <v>2903</v>
      </c>
      <c r="C1383">
        <v>7.5653494721413396E-4</v>
      </c>
      <c r="D1383" s="1">
        <v>1.31980483313534E-5</v>
      </c>
      <c r="E1383">
        <f t="shared" si="42"/>
        <v>-1.7583192800782872</v>
      </c>
      <c r="F1383">
        <f t="shared" si="43"/>
        <v>-0.98255460850693488</v>
      </c>
    </row>
    <row r="1384" spans="1:6" x14ac:dyDescent="0.2">
      <c r="A1384" t="s">
        <v>1382</v>
      </c>
      <c r="B1384" t="s">
        <v>2904</v>
      </c>
      <c r="C1384">
        <v>1.4935389998152999E-4</v>
      </c>
      <c r="D1384" s="1">
        <v>3.2994562499688599E-6</v>
      </c>
      <c r="E1384">
        <f t="shared" si="42"/>
        <v>-1.6557741933182886</v>
      </c>
      <c r="F1384">
        <f t="shared" si="43"/>
        <v>-0.97790846940485121</v>
      </c>
    </row>
    <row r="1385" spans="1:6" x14ac:dyDescent="0.2">
      <c r="A1385" t="s">
        <v>1383</v>
      </c>
      <c r="B1385" t="s">
        <v>2905</v>
      </c>
      <c r="C1385" s="1">
        <v>1.6084266151857E-5</v>
      </c>
      <c r="D1385" s="1">
        <v>7.7479980850192301E-6</v>
      </c>
      <c r="E1385">
        <f t="shared" si="42"/>
        <v>-0.31721174617304265</v>
      </c>
      <c r="F1385">
        <f t="shared" si="43"/>
        <v>-0.5182871252946174</v>
      </c>
    </row>
    <row r="1386" spans="1:6" x14ac:dyDescent="0.2">
      <c r="A1386" t="s">
        <v>1384</v>
      </c>
      <c r="B1386" t="s">
        <v>2906</v>
      </c>
      <c r="C1386">
        <v>1000</v>
      </c>
      <c r="D1386">
        <v>0.30511057273234599</v>
      </c>
      <c r="E1386">
        <f t="shared" si="42"/>
        <v>-3.5155427428664088</v>
      </c>
      <c r="F1386">
        <f t="shared" si="43"/>
        <v>-0.99969488942726759</v>
      </c>
    </row>
    <row r="1387" spans="1:6" x14ac:dyDescent="0.2">
      <c r="A1387" t="s">
        <v>1385</v>
      </c>
      <c r="B1387" t="s">
        <v>2907</v>
      </c>
      <c r="C1387">
        <v>1000</v>
      </c>
      <c r="D1387">
        <v>0.30511057270722097</v>
      </c>
      <c r="E1387">
        <f t="shared" si="42"/>
        <v>-3.5155427429021717</v>
      </c>
      <c r="F1387">
        <f t="shared" si="43"/>
        <v>-0.99969488942729279</v>
      </c>
    </row>
    <row r="1388" spans="1:6" x14ac:dyDescent="0.2">
      <c r="A1388" t="s">
        <v>1386</v>
      </c>
      <c r="B1388" t="s">
        <v>2908</v>
      </c>
      <c r="C1388" s="1">
        <v>1.6084266151857E-5</v>
      </c>
      <c r="D1388" s="1">
        <v>6.5989125004942696E-6</v>
      </c>
      <c r="E1388">
        <f t="shared" si="42"/>
        <v>-0.38692888107898482</v>
      </c>
      <c r="F1388">
        <f t="shared" si="43"/>
        <v>-0.58972871756899359</v>
      </c>
    </row>
    <row r="1389" spans="1:6" x14ac:dyDescent="0.2">
      <c r="A1389" t="s">
        <v>1387</v>
      </c>
      <c r="B1389" t="s">
        <v>2908</v>
      </c>
      <c r="C1389">
        <v>1.4935389998152999E-4</v>
      </c>
      <c r="D1389" s="1">
        <v>3.2994562499688599E-6</v>
      </c>
      <c r="E1389">
        <f t="shared" si="42"/>
        <v>-1.6557741933182886</v>
      </c>
      <c r="F1389">
        <f t="shared" si="43"/>
        <v>-0.97790846940485121</v>
      </c>
    </row>
    <row r="1390" spans="1:6" x14ac:dyDescent="0.2">
      <c r="A1390" t="s">
        <v>1388</v>
      </c>
      <c r="B1390" t="s">
        <v>2909</v>
      </c>
      <c r="C1390">
        <v>1.4935389998152999E-4</v>
      </c>
      <c r="D1390" s="1">
        <v>3.2994562499688599E-6</v>
      </c>
      <c r="E1390">
        <f t="shared" si="42"/>
        <v>-1.6557741933182886</v>
      </c>
      <c r="F1390">
        <f t="shared" si="43"/>
        <v>-0.97790846940485121</v>
      </c>
    </row>
    <row r="1391" spans="1:6" x14ac:dyDescent="0.2">
      <c r="A1391" t="s">
        <v>1389</v>
      </c>
      <c r="B1391" t="s">
        <v>2910</v>
      </c>
      <c r="C1391">
        <v>1.4935389998152999E-4</v>
      </c>
      <c r="D1391" s="1">
        <v>3.3081889051294599E-6</v>
      </c>
      <c r="E1391">
        <f t="shared" si="42"/>
        <v>-1.6546262666162657</v>
      </c>
      <c r="F1391">
        <f t="shared" si="43"/>
        <v>-0.97784999985593679</v>
      </c>
    </row>
    <row r="1392" spans="1:6" x14ac:dyDescent="0.2">
      <c r="A1392" t="s">
        <v>1390</v>
      </c>
      <c r="B1392" t="s">
        <v>2911</v>
      </c>
      <c r="C1392">
        <v>1.4935389998152999E-4</v>
      </c>
      <c r="D1392" s="1">
        <v>3.3081889051294599E-6</v>
      </c>
      <c r="E1392">
        <f t="shared" si="42"/>
        <v>-1.6546262666162657</v>
      </c>
      <c r="F1392">
        <f t="shared" si="43"/>
        <v>-0.97784999985593679</v>
      </c>
    </row>
    <row r="1393" spans="1:6" x14ac:dyDescent="0.2">
      <c r="A1393" t="s">
        <v>1391</v>
      </c>
      <c r="B1393" t="s">
        <v>2912</v>
      </c>
      <c r="C1393" s="1">
        <v>1.14887615370407E-6</v>
      </c>
      <c r="D1393" s="1">
        <v>1.14867760368787E-6</v>
      </c>
      <c r="E1393">
        <f t="shared" si="42"/>
        <v>-7.506172709090584E-5</v>
      </c>
      <c r="F1393">
        <f t="shared" si="43"/>
        <v>-1.7282107857057987E-4</v>
      </c>
    </row>
    <row r="1394" spans="1:6" x14ac:dyDescent="0.2">
      <c r="A1394" t="s">
        <v>1392</v>
      </c>
      <c r="B1394" t="s">
        <v>2913</v>
      </c>
      <c r="C1394">
        <v>139.252438135034</v>
      </c>
      <c r="D1394" s="1">
        <v>4.8508390609297603E-5</v>
      </c>
      <c r="E1394">
        <f t="shared" si="42"/>
        <v>-6.4579859418255641</v>
      </c>
      <c r="F1394">
        <f t="shared" si="43"/>
        <v>-0.99999965165140903</v>
      </c>
    </row>
    <row r="1395" spans="1:6" x14ac:dyDescent="0.2">
      <c r="A1395" t="s">
        <v>1393</v>
      </c>
      <c r="B1395" t="s">
        <v>2914</v>
      </c>
      <c r="C1395">
        <v>578.58419922698795</v>
      </c>
      <c r="D1395">
        <v>8.1603252845916701E-4</v>
      </c>
      <c r="E1395">
        <f t="shared" si="42"/>
        <v>-5.850659098338987</v>
      </c>
      <c r="F1395">
        <f t="shared" si="43"/>
        <v>-0.99999858960453902</v>
      </c>
    </row>
    <row r="1396" spans="1:6" x14ac:dyDescent="0.2">
      <c r="A1396" t="s">
        <v>1394</v>
      </c>
      <c r="B1396" t="s">
        <v>2915</v>
      </c>
      <c r="C1396">
        <v>578.58419922698795</v>
      </c>
      <c r="D1396">
        <v>8.1603252848652696E-4</v>
      </c>
      <c r="E1396">
        <f t="shared" si="42"/>
        <v>-5.8506590983244262</v>
      </c>
      <c r="F1396">
        <f t="shared" si="43"/>
        <v>-0.9999985896045388</v>
      </c>
    </row>
    <row r="1397" spans="1:6" x14ac:dyDescent="0.2">
      <c r="A1397" t="s">
        <v>1395</v>
      </c>
      <c r="B1397" t="s">
        <v>2916</v>
      </c>
      <c r="C1397">
        <v>578.58419922698795</v>
      </c>
      <c r="D1397">
        <v>8.1603252845916701E-4</v>
      </c>
      <c r="E1397">
        <f t="shared" si="42"/>
        <v>-5.850659098338987</v>
      </c>
      <c r="F1397">
        <f t="shared" si="43"/>
        <v>-0.99999858960453902</v>
      </c>
    </row>
    <row r="1398" spans="1:6" x14ac:dyDescent="0.2">
      <c r="A1398" t="s">
        <v>1396</v>
      </c>
      <c r="B1398" t="s">
        <v>2917</v>
      </c>
      <c r="C1398">
        <v>578.58419922698795</v>
      </c>
      <c r="D1398">
        <v>8.1603252845916701E-4</v>
      </c>
      <c r="E1398">
        <f t="shared" si="42"/>
        <v>-5.850659098338987</v>
      </c>
      <c r="F1398">
        <f t="shared" si="43"/>
        <v>-0.99999858960453902</v>
      </c>
    </row>
    <row r="1399" spans="1:6" x14ac:dyDescent="0.2">
      <c r="A1399" t="s">
        <v>1397</v>
      </c>
      <c r="B1399" t="s">
        <v>2918</v>
      </c>
      <c r="C1399">
        <v>998.20903627409405</v>
      </c>
      <c r="D1399" s="1">
        <v>1.4148120337509299E-5</v>
      </c>
      <c r="E1399">
        <f t="shared" si="42"/>
        <v>-7.848522751891494</v>
      </c>
      <c r="F1399">
        <f t="shared" si="43"/>
        <v>-0.99999998582649541</v>
      </c>
    </row>
    <row r="1400" spans="1:6" x14ac:dyDescent="0.2">
      <c r="A1400" t="s">
        <v>1398</v>
      </c>
      <c r="B1400" t="s">
        <v>2919</v>
      </c>
      <c r="C1400">
        <v>578.58419922698795</v>
      </c>
      <c r="D1400">
        <v>8.1603252845916701E-4</v>
      </c>
      <c r="E1400">
        <f t="shared" si="42"/>
        <v>-5.850659098338987</v>
      </c>
      <c r="F1400">
        <f t="shared" si="43"/>
        <v>-0.99999858960453902</v>
      </c>
    </row>
    <row r="1401" spans="1:6" x14ac:dyDescent="0.2">
      <c r="A1401" t="s">
        <v>1399</v>
      </c>
      <c r="B1401" t="s">
        <v>2920</v>
      </c>
      <c r="C1401">
        <v>578.58419922698795</v>
      </c>
      <c r="D1401">
        <v>8.1603252845916701E-4</v>
      </c>
      <c r="E1401">
        <f t="shared" si="42"/>
        <v>-5.850659098338987</v>
      </c>
      <c r="F1401">
        <f t="shared" si="43"/>
        <v>-0.99999858960453902</v>
      </c>
    </row>
    <row r="1402" spans="1:6" x14ac:dyDescent="0.2">
      <c r="A1402" t="s">
        <v>1400</v>
      </c>
      <c r="B1402" t="s">
        <v>2921</v>
      </c>
      <c r="C1402">
        <v>998.24568613482404</v>
      </c>
      <c r="D1402">
        <v>4.1341844899991697E-3</v>
      </c>
      <c r="E1402">
        <f t="shared" si="42"/>
        <v>-5.3828475887632381</v>
      </c>
      <c r="F1402">
        <f t="shared" si="43"/>
        <v>-0.99999585855010709</v>
      </c>
    </row>
    <row r="1403" spans="1:6" x14ac:dyDescent="0.2">
      <c r="A1403" t="s">
        <v>1401</v>
      </c>
      <c r="B1403" t="s">
        <v>2922</v>
      </c>
      <c r="C1403">
        <v>998.20903627409098</v>
      </c>
      <c r="D1403" s="1">
        <v>1.41481203392857E-5</v>
      </c>
      <c r="E1403">
        <f t="shared" si="42"/>
        <v>-7.8485227518369634</v>
      </c>
      <c r="F1403">
        <f t="shared" si="43"/>
        <v>-0.99999998582649541</v>
      </c>
    </row>
    <row r="1404" spans="1:6" x14ac:dyDescent="0.2">
      <c r="A1404" t="s">
        <v>1402</v>
      </c>
      <c r="B1404" t="s">
        <v>2923</v>
      </c>
      <c r="C1404">
        <v>998.20903627409496</v>
      </c>
      <c r="D1404" s="1">
        <v>4.8189777977367002E-9</v>
      </c>
      <c r="E1404">
        <f t="shared" si="42"/>
        <v>-11.316266481471201</v>
      </c>
      <c r="F1404">
        <f t="shared" si="43"/>
        <v>-0.99999999999517242</v>
      </c>
    </row>
    <row r="1405" spans="1:6" x14ac:dyDescent="0.2">
      <c r="A1405" t="s">
        <v>1403</v>
      </c>
      <c r="B1405" t="s">
        <v>2924</v>
      </c>
      <c r="C1405">
        <v>998.20903627409405</v>
      </c>
      <c r="D1405" s="1">
        <v>4.8189777977746703E-9</v>
      </c>
      <c r="E1405">
        <f t="shared" si="42"/>
        <v>-11.316266481467778</v>
      </c>
      <c r="F1405">
        <f t="shared" si="43"/>
        <v>-0.99999999999517242</v>
      </c>
    </row>
    <row r="1406" spans="1:6" x14ac:dyDescent="0.2">
      <c r="A1406" t="s">
        <v>1404</v>
      </c>
      <c r="B1406" t="s">
        <v>2925</v>
      </c>
      <c r="C1406">
        <v>998.20903627409302</v>
      </c>
      <c r="D1406" s="1">
        <v>4.8189777975751601E-9</v>
      </c>
      <c r="E1406">
        <f t="shared" si="42"/>
        <v>-11.316266481485759</v>
      </c>
      <c r="F1406">
        <f t="shared" si="43"/>
        <v>-0.99999999999517242</v>
      </c>
    </row>
    <row r="1407" spans="1:6" x14ac:dyDescent="0.2">
      <c r="A1407" t="s">
        <v>1405</v>
      </c>
      <c r="B1407" t="s">
        <v>2926</v>
      </c>
      <c r="C1407">
        <v>998.209036274092</v>
      </c>
      <c r="D1407" s="1">
        <v>4.8188962443027497E-9</v>
      </c>
      <c r="E1407">
        <f t="shared" si="42"/>
        <v>-11.316273831266152</v>
      </c>
      <c r="F1407">
        <f t="shared" si="43"/>
        <v>-0.99999999999517253</v>
      </c>
    </row>
    <row r="1408" spans="1:6" x14ac:dyDescent="0.2">
      <c r="A1408" t="s">
        <v>1406</v>
      </c>
      <c r="B1408" t="s">
        <v>2927</v>
      </c>
      <c r="C1408">
        <v>1000</v>
      </c>
      <c r="D1408">
        <v>6.1447008433291497E-2</v>
      </c>
      <c r="E1408">
        <f t="shared" si="42"/>
        <v>-4.211499256024708</v>
      </c>
      <c r="F1408">
        <f t="shared" si="43"/>
        <v>-0.99993855299156664</v>
      </c>
    </row>
    <row r="1409" spans="1:6" x14ac:dyDescent="0.2">
      <c r="A1409" t="s">
        <v>1407</v>
      </c>
      <c r="B1409" t="s">
        <v>2928</v>
      </c>
      <c r="C1409">
        <v>500</v>
      </c>
      <c r="D1409">
        <v>2.4468078108821701E-3</v>
      </c>
      <c r="E1409">
        <f t="shared" si="42"/>
        <v>-5.3103701461206656</v>
      </c>
      <c r="F1409">
        <f t="shared" si="43"/>
        <v>-0.99999510638437827</v>
      </c>
    </row>
    <row r="1410" spans="1:6" x14ac:dyDescent="0.2">
      <c r="A1410" t="s">
        <v>1408</v>
      </c>
      <c r="B1410" t="s">
        <v>2929</v>
      </c>
      <c r="C1410" s="1">
        <v>1.14887615370407E-6</v>
      </c>
      <c r="D1410" s="1">
        <v>1.14866094754613E-6</v>
      </c>
      <c r="E1410">
        <f t="shared" ref="E1410:E1473" si="44">LOG10((D1410+0.000000000000001)/(C1410+0.000000000000001))</f>
        <v>-8.1359162388314294E-5</v>
      </c>
      <c r="F1410">
        <f t="shared" ref="F1410:F1473" si="45">(D1410-C1410)/(C1410+0.000000000000001)</f>
        <v>-1.87318848127222E-4</v>
      </c>
    </row>
    <row r="1411" spans="1:6" x14ac:dyDescent="0.2">
      <c r="A1411" t="s">
        <v>1409</v>
      </c>
      <c r="B1411" t="s">
        <v>2930</v>
      </c>
      <c r="C1411">
        <v>234.848115402731</v>
      </c>
      <c r="D1411">
        <v>6.8656359882824595E-4</v>
      </c>
      <c r="E1411">
        <f t="shared" si="44"/>
        <v>-5.534106305749388</v>
      </c>
      <c r="F1411">
        <f t="shared" si="45"/>
        <v>-0.99999707656330283</v>
      </c>
    </row>
    <row r="1412" spans="1:6" x14ac:dyDescent="0.2">
      <c r="A1412" t="s">
        <v>1410</v>
      </c>
      <c r="B1412" t="s">
        <v>2931</v>
      </c>
      <c r="C1412">
        <v>1.2809969113800401E-4</v>
      </c>
      <c r="D1412" s="1">
        <v>2.0811447113966401E-6</v>
      </c>
      <c r="E1412">
        <f t="shared" si="44"/>
        <v>-1.789245802690886</v>
      </c>
      <c r="F1412">
        <f t="shared" si="45"/>
        <v>-0.98375371014643331</v>
      </c>
    </row>
    <row r="1413" spans="1:6" x14ac:dyDescent="0.2">
      <c r="A1413" t="s">
        <v>1411</v>
      </c>
      <c r="B1413" t="s">
        <v>2932</v>
      </c>
      <c r="C1413">
        <v>373.51022487944402</v>
      </c>
      <c r="D1413" s="1">
        <v>1.41481203395841E-5</v>
      </c>
      <c r="E1413">
        <f t="shared" si="44"/>
        <v>-7.4216037500035128</v>
      </c>
      <c r="F1413">
        <f t="shared" si="45"/>
        <v>-0.99999996212119668</v>
      </c>
    </row>
    <row r="1414" spans="1:6" x14ac:dyDescent="0.2">
      <c r="A1414" t="s">
        <v>1412</v>
      </c>
      <c r="B1414" t="s">
        <v>2933</v>
      </c>
      <c r="C1414">
        <v>998.20903627409598</v>
      </c>
      <c r="D1414" s="1">
        <v>4.8189777982544003E-9</v>
      </c>
      <c r="E1414">
        <f t="shared" si="44"/>
        <v>-11.316266481424545</v>
      </c>
      <c r="F1414">
        <f t="shared" si="45"/>
        <v>-0.99999999999517242</v>
      </c>
    </row>
    <row r="1415" spans="1:6" x14ac:dyDescent="0.2">
      <c r="A1415" t="s">
        <v>1413</v>
      </c>
      <c r="B1415" t="s">
        <v>2934</v>
      </c>
      <c r="C1415">
        <v>1000</v>
      </c>
      <c r="D1415">
        <v>0.30511057270122399</v>
      </c>
      <c r="E1415">
        <f t="shared" si="44"/>
        <v>-3.515542742910708</v>
      </c>
      <c r="F1415">
        <f t="shared" si="45"/>
        <v>-0.99969488942729878</v>
      </c>
    </row>
    <row r="1416" spans="1:6" x14ac:dyDescent="0.2">
      <c r="A1416" t="s">
        <v>1414</v>
      </c>
      <c r="B1416" t="s">
        <v>2935</v>
      </c>
      <c r="C1416">
        <v>1000</v>
      </c>
      <c r="D1416">
        <v>0.30511057273234599</v>
      </c>
      <c r="E1416">
        <f t="shared" si="44"/>
        <v>-3.5155427428664088</v>
      </c>
      <c r="F1416">
        <f t="shared" si="45"/>
        <v>-0.99969488942726759</v>
      </c>
    </row>
    <row r="1417" spans="1:6" x14ac:dyDescent="0.2">
      <c r="A1417" t="s">
        <v>1415</v>
      </c>
      <c r="B1417" t="s">
        <v>2936</v>
      </c>
      <c r="C1417">
        <v>671.77471565665996</v>
      </c>
      <c r="D1417">
        <v>4.3417137118304601E-4</v>
      </c>
      <c r="E1417">
        <f t="shared" si="44"/>
        <v>-6.1895624706528078</v>
      </c>
      <c r="F1417">
        <f t="shared" si="45"/>
        <v>-0.99999935369497972</v>
      </c>
    </row>
    <row r="1418" spans="1:6" x14ac:dyDescent="0.2">
      <c r="A1418" t="s">
        <v>1416</v>
      </c>
      <c r="B1418" t="s">
        <v>2937</v>
      </c>
      <c r="C1418">
        <v>27.988556913125102</v>
      </c>
      <c r="D1418" s="1">
        <v>8.55263700150731E-6</v>
      </c>
      <c r="E1418">
        <f t="shared" si="44"/>
        <v>-6.5148804671031471</v>
      </c>
      <c r="F1418">
        <f t="shared" si="45"/>
        <v>-0.9999996944237951</v>
      </c>
    </row>
    <row r="1419" spans="1:6" x14ac:dyDescent="0.2">
      <c r="A1419" t="s">
        <v>1417</v>
      </c>
      <c r="B1419" t="s">
        <v>2938</v>
      </c>
      <c r="C1419">
        <v>578.58419922698795</v>
      </c>
      <c r="D1419">
        <v>8.1603252845916701E-4</v>
      </c>
      <c r="E1419">
        <f t="shared" si="44"/>
        <v>-5.850659098338987</v>
      </c>
      <c r="F1419">
        <f t="shared" si="45"/>
        <v>-0.99999858960453902</v>
      </c>
    </row>
    <row r="1420" spans="1:6" x14ac:dyDescent="0.2">
      <c r="A1420" t="s">
        <v>1418</v>
      </c>
      <c r="B1420" t="s">
        <v>2939</v>
      </c>
      <c r="C1420" s="1">
        <v>1.14887615370407E-6</v>
      </c>
      <c r="D1420" s="1">
        <v>1.1486810138184E-6</v>
      </c>
      <c r="E1420">
        <f t="shared" si="44"/>
        <v>-7.3772419571272566E-5</v>
      </c>
      <c r="F1420">
        <f t="shared" si="45"/>
        <v>-1.698528469504703E-4</v>
      </c>
    </row>
    <row r="1421" spans="1:6" x14ac:dyDescent="0.2">
      <c r="A1421" t="s">
        <v>1419</v>
      </c>
      <c r="B1421" t="s">
        <v>2940</v>
      </c>
      <c r="C1421">
        <v>511.99751774926102</v>
      </c>
      <c r="D1421" s="1">
        <v>1.14479392140376E-5</v>
      </c>
      <c r="E1421">
        <f t="shared" si="44"/>
        <v>-7.6505405406571647</v>
      </c>
      <c r="F1421">
        <f t="shared" si="45"/>
        <v>-0.99999997764063542</v>
      </c>
    </row>
    <row r="1422" spans="1:6" x14ac:dyDescent="0.2">
      <c r="A1422" t="s">
        <v>1420</v>
      </c>
      <c r="B1422" t="s">
        <v>2941</v>
      </c>
      <c r="C1422">
        <v>1013.29042374348</v>
      </c>
      <c r="D1422">
        <v>1.2586209329024101E-4</v>
      </c>
      <c r="E1422">
        <f t="shared" si="44"/>
        <v>-6.9058389878093731</v>
      </c>
      <c r="F1422">
        <f t="shared" si="45"/>
        <v>-0.99999987578872707</v>
      </c>
    </row>
    <row r="1423" spans="1:6" x14ac:dyDescent="0.2">
      <c r="A1423" t="s">
        <v>1421</v>
      </c>
      <c r="B1423" t="s">
        <v>2942</v>
      </c>
      <c r="C1423" s="1">
        <v>2.2350299416530601E-6</v>
      </c>
      <c r="D1423" s="1">
        <v>1.09176275523565E-6</v>
      </c>
      <c r="E1423">
        <f t="shared" si="44"/>
        <v>-0.31115507079031618</v>
      </c>
      <c r="F1423">
        <f t="shared" si="45"/>
        <v>-0.51152208952525768</v>
      </c>
    </row>
    <row r="1424" spans="1:6" x14ac:dyDescent="0.2">
      <c r="A1424" t="s">
        <v>1422</v>
      </c>
      <c r="B1424" t="s">
        <v>2943</v>
      </c>
      <c r="C1424">
        <v>1000</v>
      </c>
      <c r="D1424">
        <v>4.3240511985275197E-3</v>
      </c>
      <c r="E1424">
        <f t="shared" si="44"/>
        <v>-5.364109172464615</v>
      </c>
      <c r="F1424">
        <f t="shared" si="45"/>
        <v>-0.99999567594880145</v>
      </c>
    </row>
    <row r="1425" spans="1:6" x14ac:dyDescent="0.2">
      <c r="A1425" t="s">
        <v>1423</v>
      </c>
      <c r="B1425" t="s">
        <v>2944</v>
      </c>
      <c r="C1425">
        <v>1000</v>
      </c>
      <c r="D1425">
        <v>4.3240511981679202E-3</v>
      </c>
      <c r="E1425">
        <f t="shared" si="44"/>
        <v>-5.3641091725007328</v>
      </c>
      <c r="F1425">
        <f t="shared" si="45"/>
        <v>-0.99999567594880179</v>
      </c>
    </row>
    <row r="1426" spans="1:6" x14ac:dyDescent="0.2">
      <c r="A1426" t="s">
        <v>1424</v>
      </c>
      <c r="B1426" t="s">
        <v>2945</v>
      </c>
      <c r="C1426">
        <v>998.209036274092</v>
      </c>
      <c r="D1426" s="1">
        <v>1.41481203392117E-5</v>
      </c>
      <c r="E1426">
        <f t="shared" si="44"/>
        <v>-7.8485227518392353</v>
      </c>
      <c r="F1426">
        <f t="shared" si="45"/>
        <v>-0.99999998582649541</v>
      </c>
    </row>
    <row r="1427" spans="1:6" x14ac:dyDescent="0.2">
      <c r="A1427" t="s">
        <v>1425</v>
      </c>
      <c r="B1427" t="s">
        <v>2946</v>
      </c>
      <c r="C1427">
        <v>367.00514652866298</v>
      </c>
      <c r="D1427" s="1">
        <v>1.4148120337509299E-5</v>
      </c>
      <c r="E1427">
        <f t="shared" si="44"/>
        <v>-7.4139734093231882</v>
      </c>
      <c r="F1427">
        <f t="shared" si="45"/>
        <v>-0.99999996144980396</v>
      </c>
    </row>
    <row r="1428" spans="1:6" x14ac:dyDescent="0.2">
      <c r="A1428" t="s">
        <v>1426</v>
      </c>
      <c r="B1428" t="s">
        <v>2947</v>
      </c>
      <c r="C1428">
        <v>368.05171358512001</v>
      </c>
      <c r="D1428" s="1">
        <v>1.4148120338841599E-5</v>
      </c>
      <c r="E1428">
        <f t="shared" si="44"/>
        <v>-7.4152100989300038</v>
      </c>
      <c r="F1428">
        <f t="shared" si="45"/>
        <v>-0.99999996155942272</v>
      </c>
    </row>
    <row r="1429" spans="1:6" x14ac:dyDescent="0.2">
      <c r="A1429" t="s">
        <v>1427</v>
      </c>
      <c r="B1429" t="s">
        <v>2948</v>
      </c>
      <c r="C1429">
        <v>359.314464553579</v>
      </c>
      <c r="D1429" s="1">
        <v>1.4148120337509299E-5</v>
      </c>
      <c r="E1429">
        <f t="shared" si="44"/>
        <v>-7.4047759554022727</v>
      </c>
      <c r="F1429">
        <f t="shared" si="45"/>
        <v>-0.99999996062468477</v>
      </c>
    </row>
    <row r="1430" spans="1:6" x14ac:dyDescent="0.2">
      <c r="A1430" t="s">
        <v>1428</v>
      </c>
      <c r="B1430" t="s">
        <v>2949</v>
      </c>
      <c r="C1430">
        <v>998.20903627409302</v>
      </c>
      <c r="D1430" s="1">
        <v>4.8189777973080403E-9</v>
      </c>
      <c r="E1430">
        <f t="shared" si="44"/>
        <v>-11.316266481509832</v>
      </c>
      <c r="F1430">
        <f t="shared" si="45"/>
        <v>-0.99999999999517242</v>
      </c>
    </row>
    <row r="1431" spans="1:6" x14ac:dyDescent="0.2">
      <c r="A1431" t="s">
        <v>1429</v>
      </c>
      <c r="B1431" t="s">
        <v>2950</v>
      </c>
      <c r="C1431">
        <v>998.20903627409405</v>
      </c>
      <c r="D1431" s="1">
        <v>4.8189777982561101E-9</v>
      </c>
      <c r="E1431">
        <f t="shared" si="44"/>
        <v>-11.316266481424391</v>
      </c>
      <c r="F1431">
        <f t="shared" si="45"/>
        <v>-0.99999999999517242</v>
      </c>
    </row>
    <row r="1432" spans="1:6" x14ac:dyDescent="0.2">
      <c r="A1432" t="s">
        <v>1430</v>
      </c>
      <c r="B1432" t="s">
        <v>2951</v>
      </c>
      <c r="C1432" s="1">
        <v>1.14887615370407E-6</v>
      </c>
      <c r="D1432" s="1">
        <v>1.14867760368787E-6</v>
      </c>
      <c r="E1432">
        <f t="shared" si="44"/>
        <v>-7.506172709090584E-5</v>
      </c>
      <c r="F1432">
        <f t="shared" si="45"/>
        <v>-1.7282107857057987E-4</v>
      </c>
    </row>
    <row r="1433" spans="1:6" x14ac:dyDescent="0.2">
      <c r="A1433" t="s">
        <v>1431</v>
      </c>
      <c r="B1433" t="s">
        <v>2952</v>
      </c>
      <c r="C1433" s="1">
        <v>1.14887615370407E-6</v>
      </c>
      <c r="D1433" s="1">
        <v>1.14867760368787E-6</v>
      </c>
      <c r="E1433">
        <f t="shared" si="44"/>
        <v>-7.506172709090584E-5</v>
      </c>
      <c r="F1433">
        <f t="shared" si="45"/>
        <v>-1.7282107857057987E-4</v>
      </c>
    </row>
    <row r="1434" spans="1:6" x14ac:dyDescent="0.2">
      <c r="A1434" t="s">
        <v>1432</v>
      </c>
      <c r="B1434" t="s">
        <v>2953</v>
      </c>
      <c r="C1434" s="1">
        <v>1.14887615370407E-6</v>
      </c>
      <c r="D1434" s="1">
        <v>1.14867760368787E-6</v>
      </c>
      <c r="E1434">
        <f t="shared" si="44"/>
        <v>-7.506172709090584E-5</v>
      </c>
      <c r="F1434">
        <f t="shared" si="45"/>
        <v>-1.7282107857057987E-4</v>
      </c>
    </row>
    <row r="1435" spans="1:6" x14ac:dyDescent="0.2">
      <c r="A1435" t="s">
        <v>1433</v>
      </c>
      <c r="B1435" t="s">
        <v>2954</v>
      </c>
      <c r="C1435" s="1">
        <v>1.1488762083899901E-6</v>
      </c>
      <c r="D1435" s="1">
        <v>1.1486810104964899E-6</v>
      </c>
      <c r="E1435">
        <f t="shared" si="44"/>
        <v>-7.3794347718176686E-5</v>
      </c>
      <c r="F1435">
        <f t="shared" si="45"/>
        <v>-1.6990332979722935E-4</v>
      </c>
    </row>
    <row r="1436" spans="1:6" x14ac:dyDescent="0.2">
      <c r="A1436" t="s">
        <v>1434</v>
      </c>
      <c r="B1436" t="s">
        <v>2955</v>
      </c>
      <c r="C1436">
        <v>6.2843525607613002E-4</v>
      </c>
      <c r="D1436" s="1">
        <v>1.43641877138255E-5</v>
      </c>
      <c r="E1436">
        <f t="shared" si="44"/>
        <v>-1.6409794696047793</v>
      </c>
      <c r="F1436">
        <f t="shared" si="45"/>
        <v>-0.9771429314699962</v>
      </c>
    </row>
    <row r="1437" spans="1:6" x14ac:dyDescent="0.2">
      <c r="A1437" t="s">
        <v>1435</v>
      </c>
      <c r="B1437" t="s">
        <v>2956</v>
      </c>
      <c r="C1437">
        <v>1.4935389998152999E-4</v>
      </c>
      <c r="D1437" s="1">
        <v>3.3081889051294599E-6</v>
      </c>
      <c r="E1437">
        <f t="shared" si="44"/>
        <v>-1.6546262666162657</v>
      </c>
      <c r="F1437">
        <f t="shared" si="45"/>
        <v>-0.97784999985593679</v>
      </c>
    </row>
    <row r="1438" spans="1:6" x14ac:dyDescent="0.2">
      <c r="A1438" t="s">
        <v>1436</v>
      </c>
      <c r="B1438" t="s">
        <v>2957</v>
      </c>
      <c r="C1438" s="1">
        <v>1.14887615370407E-6</v>
      </c>
      <c r="D1438" s="1">
        <v>1.14867760368787E-6</v>
      </c>
      <c r="E1438">
        <f t="shared" si="44"/>
        <v>-7.506172709090584E-5</v>
      </c>
      <c r="F1438">
        <f t="shared" si="45"/>
        <v>-1.7282107857057987E-4</v>
      </c>
    </row>
    <row r="1439" spans="1:6" x14ac:dyDescent="0.2">
      <c r="A1439" t="s">
        <v>1437</v>
      </c>
      <c r="B1439" t="s">
        <v>2958</v>
      </c>
      <c r="C1439" s="1">
        <v>1.14887615370407E-6</v>
      </c>
      <c r="D1439" s="1">
        <v>1.14867760368787E-6</v>
      </c>
      <c r="E1439">
        <f t="shared" si="44"/>
        <v>-7.506172709090584E-5</v>
      </c>
      <c r="F1439">
        <f t="shared" si="45"/>
        <v>-1.7282107857057987E-4</v>
      </c>
    </row>
    <row r="1440" spans="1:6" x14ac:dyDescent="0.2">
      <c r="A1440" t="s">
        <v>1438</v>
      </c>
      <c r="B1440" t="s">
        <v>2959</v>
      </c>
      <c r="C1440" s="1">
        <v>1.14887615370407E-6</v>
      </c>
      <c r="D1440" s="1">
        <v>1.14867760368787E-6</v>
      </c>
      <c r="E1440">
        <f t="shared" si="44"/>
        <v>-7.506172709090584E-5</v>
      </c>
      <c r="F1440">
        <f t="shared" si="45"/>
        <v>-1.7282107857057987E-4</v>
      </c>
    </row>
    <row r="1441" spans="1:6" x14ac:dyDescent="0.2">
      <c r="A1441" t="s">
        <v>1439</v>
      </c>
      <c r="B1441" t="s">
        <v>2960</v>
      </c>
      <c r="C1441" s="1">
        <v>1.14887615370407E-6</v>
      </c>
      <c r="D1441" s="1">
        <v>1.14867760368787E-6</v>
      </c>
      <c r="E1441">
        <f t="shared" si="44"/>
        <v>-7.506172709090584E-5</v>
      </c>
      <c r="F1441">
        <f t="shared" si="45"/>
        <v>-1.7282107857057987E-4</v>
      </c>
    </row>
    <row r="1442" spans="1:6" x14ac:dyDescent="0.2">
      <c r="A1442" t="s">
        <v>1440</v>
      </c>
      <c r="B1442" t="s">
        <v>2961</v>
      </c>
      <c r="C1442" s="1">
        <v>1.1488762083899901E-6</v>
      </c>
      <c r="D1442" s="1">
        <v>1.1486775159696401E-6</v>
      </c>
      <c r="E1442">
        <f t="shared" si="44"/>
        <v>-7.5115563983651015E-5</v>
      </c>
      <c r="F1442">
        <f t="shared" si="45"/>
        <v>-1.7294502116592687E-4</v>
      </c>
    </row>
    <row r="1443" spans="1:6" x14ac:dyDescent="0.2">
      <c r="A1443" t="s">
        <v>1441</v>
      </c>
      <c r="B1443" t="s">
        <v>2962</v>
      </c>
      <c r="C1443" s="1">
        <v>2.74439069210004E-7</v>
      </c>
      <c r="D1443" s="1">
        <v>1.3405585082564201E-7</v>
      </c>
      <c r="E1443">
        <f t="shared" si="44"/>
        <v>-0.31116016266340979</v>
      </c>
      <c r="F1443">
        <f t="shared" si="45"/>
        <v>-0.5115278166368189</v>
      </c>
    </row>
    <row r="1444" spans="1:6" x14ac:dyDescent="0.2">
      <c r="A1444" t="s">
        <v>1442</v>
      </c>
      <c r="B1444" t="s">
        <v>2963</v>
      </c>
      <c r="C1444">
        <v>1000</v>
      </c>
      <c r="D1444">
        <v>1.25909216618669E-2</v>
      </c>
      <c r="E1444">
        <f t="shared" si="44"/>
        <v>-4.8999424781516314</v>
      </c>
      <c r="F1444">
        <f t="shared" si="45"/>
        <v>-0.99998740907833816</v>
      </c>
    </row>
    <row r="1445" spans="1:6" x14ac:dyDescent="0.2">
      <c r="A1445" t="s">
        <v>1443</v>
      </c>
      <c r="B1445" t="s">
        <v>2964</v>
      </c>
      <c r="C1445">
        <v>999.87582500644805</v>
      </c>
      <c r="D1445">
        <v>6.1811093292747903E-3</v>
      </c>
      <c r="E1445">
        <f t="shared" si="44"/>
        <v>-5.2088796428299826</v>
      </c>
      <c r="F1445">
        <f t="shared" si="45"/>
        <v>-0.99999381812303612</v>
      </c>
    </row>
    <row r="1446" spans="1:6" x14ac:dyDescent="0.2">
      <c r="A1446" t="s">
        <v>1444</v>
      </c>
      <c r="B1446" t="s">
        <v>2965</v>
      </c>
      <c r="C1446">
        <v>999.11612233731705</v>
      </c>
      <c r="D1446">
        <v>4.47476127216843E-3</v>
      </c>
      <c r="E1446">
        <f t="shared" si="44"/>
        <v>-5.3488460963386775</v>
      </c>
      <c r="F1446">
        <f t="shared" si="45"/>
        <v>-0.9999955212800874</v>
      </c>
    </row>
    <row r="1447" spans="1:6" x14ac:dyDescent="0.2">
      <c r="A1447" t="s">
        <v>1445</v>
      </c>
      <c r="B1447" t="s">
        <v>2966</v>
      </c>
      <c r="C1447">
        <v>998.20903627409496</v>
      </c>
      <c r="D1447">
        <v>1.2407234421395401E-2</v>
      </c>
      <c r="E1447">
        <f t="shared" si="44"/>
        <v>-4.9055465091587678</v>
      </c>
      <c r="F1447">
        <f t="shared" si="45"/>
        <v>-0.99998757050480358</v>
      </c>
    </row>
    <row r="1448" spans="1:6" x14ac:dyDescent="0.2">
      <c r="A1448" t="s">
        <v>1446</v>
      </c>
      <c r="B1448" t="s">
        <v>2967</v>
      </c>
      <c r="C1448">
        <v>1000</v>
      </c>
      <c r="D1448">
        <v>7.2659937971660093E-2</v>
      </c>
      <c r="E1448">
        <f t="shared" si="44"/>
        <v>-4.1387049772216775</v>
      </c>
      <c r="F1448">
        <f t="shared" si="45"/>
        <v>-0.99992734006202832</v>
      </c>
    </row>
    <row r="1449" spans="1:6" x14ac:dyDescent="0.2">
      <c r="A1449" t="s">
        <v>1447</v>
      </c>
      <c r="B1449" t="s">
        <v>2968</v>
      </c>
      <c r="C1449">
        <v>139.252438135034</v>
      </c>
      <c r="D1449" s="1">
        <v>4.8508390607617598E-5</v>
      </c>
      <c r="E1449">
        <f t="shared" si="44"/>
        <v>-6.4579859418406054</v>
      </c>
      <c r="F1449">
        <f t="shared" si="45"/>
        <v>-0.99999965165140903</v>
      </c>
    </row>
    <row r="1450" spans="1:6" x14ac:dyDescent="0.2">
      <c r="A1450" t="s">
        <v>1448</v>
      </c>
      <c r="B1450" t="s">
        <v>2969</v>
      </c>
      <c r="C1450">
        <v>1000</v>
      </c>
      <c r="D1450">
        <v>0.30511057270402397</v>
      </c>
      <c r="E1450">
        <f t="shared" si="44"/>
        <v>-3.5155427429067223</v>
      </c>
      <c r="F1450">
        <f t="shared" si="45"/>
        <v>-0.9996948894272959</v>
      </c>
    </row>
    <row r="1451" spans="1:6" x14ac:dyDescent="0.2">
      <c r="A1451" t="s">
        <v>1449</v>
      </c>
      <c r="B1451" t="s">
        <v>2970</v>
      </c>
      <c r="C1451">
        <v>1000</v>
      </c>
      <c r="D1451">
        <v>0.30511057273234599</v>
      </c>
      <c r="E1451">
        <f t="shared" si="44"/>
        <v>-3.5155427428664088</v>
      </c>
      <c r="F1451">
        <f t="shared" si="45"/>
        <v>-0.99969488942726759</v>
      </c>
    </row>
    <row r="1452" spans="1:6" x14ac:dyDescent="0.2">
      <c r="A1452" t="s">
        <v>1450</v>
      </c>
      <c r="B1452" t="s">
        <v>2971</v>
      </c>
      <c r="C1452">
        <v>1000</v>
      </c>
      <c r="D1452">
        <v>4.8936156217643497E-3</v>
      </c>
      <c r="E1452">
        <f t="shared" si="44"/>
        <v>-5.3103701461207535</v>
      </c>
      <c r="F1452">
        <f t="shared" si="45"/>
        <v>-0.99999510638437827</v>
      </c>
    </row>
    <row r="1453" spans="1:6" x14ac:dyDescent="0.2">
      <c r="A1453" t="s">
        <v>1451</v>
      </c>
      <c r="B1453" t="s">
        <v>2972</v>
      </c>
      <c r="C1453">
        <v>1000</v>
      </c>
      <c r="D1453">
        <v>1.51216340578138E-3</v>
      </c>
      <c r="E1453">
        <f t="shared" si="44"/>
        <v>-5.8204012760338051</v>
      </c>
      <c r="F1453">
        <f t="shared" si="45"/>
        <v>-0.99999848783659417</v>
      </c>
    </row>
    <row r="1454" spans="1:6" x14ac:dyDescent="0.2">
      <c r="A1454" t="s">
        <v>1452</v>
      </c>
      <c r="B1454" t="s">
        <v>2973</v>
      </c>
      <c r="C1454">
        <v>1000</v>
      </c>
      <c r="D1454">
        <v>1.51216340578138E-3</v>
      </c>
      <c r="E1454">
        <f t="shared" si="44"/>
        <v>-5.8204012760338051</v>
      </c>
      <c r="F1454">
        <f t="shared" si="45"/>
        <v>-0.99999848783659417</v>
      </c>
    </row>
    <row r="1455" spans="1:6" x14ac:dyDescent="0.2">
      <c r="A1455" t="s">
        <v>1453</v>
      </c>
      <c r="B1455" t="s">
        <v>2974</v>
      </c>
      <c r="C1455">
        <v>998.20903627409496</v>
      </c>
      <c r="D1455">
        <v>9.4054318207735001E-3</v>
      </c>
      <c r="E1455">
        <f t="shared" si="44"/>
        <v>-5.0258427573857256</v>
      </c>
      <c r="F1455">
        <f t="shared" si="45"/>
        <v>-0.99999057769316946</v>
      </c>
    </row>
    <row r="1456" spans="1:6" x14ac:dyDescent="0.2">
      <c r="A1456" t="s">
        <v>1454</v>
      </c>
      <c r="B1456" t="s">
        <v>2975</v>
      </c>
      <c r="C1456">
        <v>578.58419922698795</v>
      </c>
      <c r="D1456">
        <v>8.1603252846040896E-4</v>
      </c>
      <c r="E1456">
        <f t="shared" si="44"/>
        <v>-5.8506590983383262</v>
      </c>
      <c r="F1456">
        <f t="shared" si="45"/>
        <v>-0.99999858960453902</v>
      </c>
    </row>
    <row r="1457" spans="1:6" x14ac:dyDescent="0.2">
      <c r="A1457" t="s">
        <v>1455</v>
      </c>
      <c r="B1457" t="s">
        <v>2976</v>
      </c>
      <c r="C1457">
        <v>1000</v>
      </c>
      <c r="D1457">
        <v>5.7844497901576896E-4</v>
      </c>
      <c r="E1457">
        <f t="shared" si="44"/>
        <v>-6.2377379443108776</v>
      </c>
      <c r="F1457">
        <f t="shared" si="45"/>
        <v>-0.99999942155502097</v>
      </c>
    </row>
    <row r="1458" spans="1:6" x14ac:dyDescent="0.2">
      <c r="A1458" t="s">
        <v>1456</v>
      </c>
      <c r="B1458" t="s">
        <v>2977</v>
      </c>
      <c r="C1458">
        <v>1000</v>
      </c>
      <c r="D1458">
        <v>0.30511057273234599</v>
      </c>
      <c r="E1458">
        <f t="shared" si="44"/>
        <v>-3.5155427428664088</v>
      </c>
      <c r="F1458">
        <f t="shared" si="45"/>
        <v>-0.99969488942726759</v>
      </c>
    </row>
    <row r="1459" spans="1:6" x14ac:dyDescent="0.2">
      <c r="A1459" t="s">
        <v>1457</v>
      </c>
      <c r="B1459" t="s">
        <v>2978</v>
      </c>
      <c r="C1459">
        <v>1999.42280173733</v>
      </c>
      <c r="D1459">
        <v>1.57318460664422E-2</v>
      </c>
      <c r="E1459">
        <f t="shared" si="44"/>
        <v>-5.1041249523066226</v>
      </c>
      <c r="F1459">
        <f t="shared" si="45"/>
        <v>-0.99999213180621283</v>
      </c>
    </row>
    <row r="1460" spans="1:6" x14ac:dyDescent="0.2">
      <c r="A1460" t="s">
        <v>1458</v>
      </c>
      <c r="B1460" t="s">
        <v>2979</v>
      </c>
      <c r="C1460">
        <v>12.771363566464901</v>
      </c>
      <c r="D1460" s="1">
        <v>5.5329187361857503E-6</v>
      </c>
      <c r="E1460">
        <f t="shared" si="44"/>
        <v>-6.3632829765595362</v>
      </c>
      <c r="F1460">
        <f t="shared" si="45"/>
        <v>-0.99999956677149549</v>
      </c>
    </row>
    <row r="1461" spans="1:6" x14ac:dyDescent="0.2">
      <c r="A1461" t="s">
        <v>1459</v>
      </c>
      <c r="B1461" t="s">
        <v>2980</v>
      </c>
      <c r="C1461" s="1">
        <v>1.14887615370407E-6</v>
      </c>
      <c r="D1461" s="1">
        <v>1.1487612775763099E-6</v>
      </c>
      <c r="E1461">
        <f t="shared" si="44"/>
        <v>-4.3427276825787637E-5</v>
      </c>
      <c r="F1461">
        <f t="shared" si="45"/>
        <v>-9.9990000914988811E-5</v>
      </c>
    </row>
    <row r="1462" spans="1:6" x14ac:dyDescent="0.2">
      <c r="A1462" t="s">
        <v>1460</v>
      </c>
      <c r="B1462" t="s">
        <v>2981</v>
      </c>
      <c r="C1462">
        <v>998.20903627409302</v>
      </c>
      <c r="D1462">
        <v>8.8373095384009003E-4</v>
      </c>
      <c r="E1462">
        <f t="shared" si="44"/>
        <v>-6.0529014299965942</v>
      </c>
      <c r="F1462">
        <f t="shared" si="45"/>
        <v>-0.99999911468347635</v>
      </c>
    </row>
    <row r="1463" spans="1:6" x14ac:dyDescent="0.2">
      <c r="A1463" t="s">
        <v>1461</v>
      </c>
      <c r="B1463" t="s">
        <v>2982</v>
      </c>
      <c r="C1463">
        <v>2000</v>
      </c>
      <c r="D1463">
        <v>0.45766585905796298</v>
      </c>
      <c r="E1463">
        <f t="shared" si="44"/>
        <v>-3.6404814795131943</v>
      </c>
      <c r="F1463">
        <f t="shared" si="45"/>
        <v>-0.99977116707047109</v>
      </c>
    </row>
    <row r="1464" spans="1:6" x14ac:dyDescent="0.2">
      <c r="A1464" t="s">
        <v>1462</v>
      </c>
      <c r="B1464" t="s">
        <v>2983</v>
      </c>
      <c r="C1464">
        <v>1000</v>
      </c>
      <c r="D1464">
        <v>0.10170352422944</v>
      </c>
      <c r="E1464">
        <f t="shared" si="44"/>
        <v>-3.992663997648735</v>
      </c>
      <c r="F1464">
        <f t="shared" si="45"/>
        <v>-0.99989829647577055</v>
      </c>
    </row>
    <row r="1465" spans="1:6" x14ac:dyDescent="0.2">
      <c r="A1465" t="s">
        <v>1463</v>
      </c>
      <c r="B1465" t="s">
        <v>2984</v>
      </c>
      <c r="C1465">
        <v>1000</v>
      </c>
      <c r="D1465">
        <v>0.101703524231292</v>
      </c>
      <c r="E1465">
        <f t="shared" si="44"/>
        <v>-3.9926639976408267</v>
      </c>
      <c r="F1465">
        <f t="shared" si="45"/>
        <v>-0.99989829647576867</v>
      </c>
    </row>
    <row r="1466" spans="1:6" x14ac:dyDescent="0.2">
      <c r="A1466" t="s">
        <v>1464</v>
      </c>
      <c r="B1466" t="s">
        <v>2985</v>
      </c>
      <c r="C1466">
        <v>1000</v>
      </c>
      <c r="D1466">
        <v>0.30511057272319803</v>
      </c>
      <c r="E1466">
        <f t="shared" si="44"/>
        <v>-3.5155427428794299</v>
      </c>
      <c r="F1466">
        <f t="shared" si="45"/>
        <v>-0.9996948894272768</v>
      </c>
    </row>
    <row r="1467" spans="1:6" x14ac:dyDescent="0.2">
      <c r="A1467" t="s">
        <v>1465</v>
      </c>
      <c r="B1467" t="s">
        <v>2986</v>
      </c>
      <c r="C1467">
        <v>1000</v>
      </c>
      <c r="D1467">
        <v>0.30511057268318098</v>
      </c>
      <c r="E1467">
        <f t="shared" si="44"/>
        <v>-3.5155427429363901</v>
      </c>
      <c r="F1467">
        <f t="shared" si="45"/>
        <v>-0.99969488942731688</v>
      </c>
    </row>
    <row r="1468" spans="1:6" x14ac:dyDescent="0.2">
      <c r="A1468" t="s">
        <v>1466</v>
      </c>
      <c r="B1468" t="s">
        <v>2987</v>
      </c>
      <c r="C1468">
        <v>1000</v>
      </c>
      <c r="D1468" s="1">
        <v>6.7458352310093293E-5</v>
      </c>
      <c r="E1468">
        <f t="shared" si="44"/>
        <v>-7.1709642707800691</v>
      </c>
      <c r="F1468">
        <f t="shared" si="45"/>
        <v>-0.99999993254164765</v>
      </c>
    </row>
    <row r="1469" spans="1:6" x14ac:dyDescent="0.2">
      <c r="A1469" t="s">
        <v>1467</v>
      </c>
      <c r="B1469" t="s">
        <v>2988</v>
      </c>
      <c r="C1469">
        <v>1000</v>
      </c>
      <c r="D1469">
        <v>0.30511057268306702</v>
      </c>
      <c r="E1469">
        <f t="shared" si="44"/>
        <v>-3.5155427429365527</v>
      </c>
      <c r="F1469">
        <f t="shared" si="45"/>
        <v>-0.99969488942731699</v>
      </c>
    </row>
    <row r="1470" spans="1:6" x14ac:dyDescent="0.2">
      <c r="A1470" t="s">
        <v>1468</v>
      </c>
      <c r="B1470" t="s">
        <v>2989</v>
      </c>
      <c r="C1470">
        <v>1000</v>
      </c>
      <c r="D1470">
        <v>0.30511057272251602</v>
      </c>
      <c r="E1470">
        <f t="shared" si="44"/>
        <v>-3.5155427428804007</v>
      </c>
      <c r="F1470">
        <f t="shared" si="45"/>
        <v>-0.99969488942727758</v>
      </c>
    </row>
    <row r="1471" spans="1:6" x14ac:dyDescent="0.2">
      <c r="A1471" t="s">
        <v>1469</v>
      </c>
      <c r="B1471" t="s">
        <v>2990</v>
      </c>
      <c r="C1471">
        <v>1000</v>
      </c>
      <c r="D1471">
        <v>0.30511057270897302</v>
      </c>
      <c r="E1471">
        <f t="shared" si="44"/>
        <v>-3.5155427428996777</v>
      </c>
      <c r="F1471">
        <f t="shared" si="45"/>
        <v>-0.99969488942729101</v>
      </c>
    </row>
    <row r="1472" spans="1:6" x14ac:dyDescent="0.2">
      <c r="A1472" t="s">
        <v>1470</v>
      </c>
      <c r="B1472" t="s">
        <v>2991</v>
      </c>
      <c r="C1472" s="1">
        <v>7.6852074926137006E-8</v>
      </c>
      <c r="D1472" s="1">
        <v>3.7514550276993E-8</v>
      </c>
      <c r="E1472">
        <f t="shared" si="44"/>
        <v>-0.31145584705637736</v>
      </c>
      <c r="F1472">
        <f t="shared" si="45"/>
        <v>-0.51186027410569279</v>
      </c>
    </row>
    <row r="1473" spans="1:6" x14ac:dyDescent="0.2">
      <c r="A1473" t="s">
        <v>1471</v>
      </c>
      <c r="B1473" t="s">
        <v>2992</v>
      </c>
      <c r="C1473">
        <v>1000</v>
      </c>
      <c r="D1473">
        <v>2.8857705219039499E-3</v>
      </c>
      <c r="E1473">
        <f t="shared" si="44"/>
        <v>-5.5397382072109398</v>
      </c>
      <c r="F1473">
        <f t="shared" si="45"/>
        <v>-0.99999711422947812</v>
      </c>
    </row>
    <row r="1474" spans="1:6" x14ac:dyDescent="0.2">
      <c r="A1474" t="s">
        <v>1472</v>
      </c>
      <c r="B1474" t="s">
        <v>2993</v>
      </c>
      <c r="C1474">
        <v>1000</v>
      </c>
      <c r="D1474">
        <v>2.0431711704756099E-2</v>
      </c>
      <c r="E1474">
        <f t="shared" ref="E1474:E1537" si="46">LOG10((D1474+0.000000000000001)/(C1474+0.000000000000001))</f>
        <v>-4.689695248013142</v>
      </c>
      <c r="F1474">
        <f t="shared" ref="F1474:F1540" si="47">(D1474-C1474)/(C1474+0.000000000000001)</f>
        <v>-0.99997956828829526</v>
      </c>
    </row>
    <row r="1475" spans="1:6" x14ac:dyDescent="0.2">
      <c r="A1475" t="s">
        <v>1473</v>
      </c>
      <c r="B1475" t="s">
        <v>2994</v>
      </c>
      <c r="C1475">
        <v>1000</v>
      </c>
      <c r="D1475">
        <v>1.9742168365235301E-2</v>
      </c>
      <c r="E1475">
        <f t="shared" si="46"/>
        <v>-4.7046051486603506</v>
      </c>
      <c r="F1475">
        <f t="shared" si="47"/>
        <v>-0.99998025783163469</v>
      </c>
    </row>
    <row r="1476" spans="1:6" x14ac:dyDescent="0.2">
      <c r="A1476" t="s">
        <v>1474</v>
      </c>
      <c r="B1476" t="s">
        <v>2995</v>
      </c>
      <c r="C1476">
        <v>1000</v>
      </c>
      <c r="D1476">
        <v>2.0113084524023699E-2</v>
      </c>
      <c r="E1476">
        <f t="shared" si="46"/>
        <v>-4.696521321295914</v>
      </c>
      <c r="F1476">
        <f t="shared" si="47"/>
        <v>-0.99997988691547601</v>
      </c>
    </row>
    <row r="1477" spans="1:6" x14ac:dyDescent="0.2">
      <c r="A1477" t="s">
        <v>1475</v>
      </c>
      <c r="B1477" t="s">
        <v>2996</v>
      </c>
      <c r="C1477">
        <v>1000</v>
      </c>
      <c r="D1477">
        <v>2.04317117023382E-2</v>
      </c>
      <c r="E1477">
        <f t="shared" si="46"/>
        <v>-4.6896952480645373</v>
      </c>
      <c r="F1477">
        <f t="shared" si="47"/>
        <v>-0.99997956828829759</v>
      </c>
    </row>
    <row r="1478" spans="1:6" x14ac:dyDescent="0.2">
      <c r="A1478" t="s">
        <v>1476</v>
      </c>
      <c r="B1478" t="s">
        <v>2997</v>
      </c>
      <c r="C1478">
        <v>1000</v>
      </c>
      <c r="D1478">
        <v>2.00490622988518E-2</v>
      </c>
      <c r="E1478">
        <f t="shared" si="46"/>
        <v>-4.6979059346626064</v>
      </c>
      <c r="F1478">
        <f t="shared" si="47"/>
        <v>-0.99997995093770109</v>
      </c>
    </row>
    <row r="1479" spans="1:6" x14ac:dyDescent="0.2">
      <c r="A1479" t="s">
        <v>1477</v>
      </c>
      <c r="B1479" t="s">
        <v>2998</v>
      </c>
      <c r="C1479">
        <v>1000</v>
      </c>
      <c r="D1479">
        <v>1.30044514069994</v>
      </c>
      <c r="E1479">
        <f t="shared" si="46"/>
        <v>-2.8859079638016882</v>
      </c>
      <c r="F1479">
        <f t="shared" si="47"/>
        <v>-0.99869955485930006</v>
      </c>
    </row>
    <row r="1480" spans="1:6" x14ac:dyDescent="0.2">
      <c r="A1480" t="s">
        <v>1478</v>
      </c>
      <c r="B1480" t="s">
        <v>2999</v>
      </c>
      <c r="C1480">
        <v>1000</v>
      </c>
      <c r="D1480">
        <v>1.7325079394070999</v>
      </c>
      <c r="E1480">
        <f t="shared" si="46"/>
        <v>-2.7613247665096372</v>
      </c>
      <c r="F1480">
        <f t="shared" si="47"/>
        <v>-0.99826749206059284</v>
      </c>
    </row>
    <row r="1481" spans="1:6" x14ac:dyDescent="0.2">
      <c r="A1481" t="s">
        <v>1479</v>
      </c>
      <c r="B1481" t="s">
        <v>3000</v>
      </c>
      <c r="C1481">
        <v>1000</v>
      </c>
      <c r="D1481">
        <v>1.1601494692774601</v>
      </c>
      <c r="E1481">
        <f t="shared" si="46"/>
        <v>-2.9354860543070305</v>
      </c>
      <c r="F1481">
        <f t="shared" si="47"/>
        <v>-0.99883985053072255</v>
      </c>
    </row>
    <row r="1482" spans="1:6" x14ac:dyDescent="0.2">
      <c r="A1482" t="s">
        <v>1480</v>
      </c>
      <c r="B1482" t="s">
        <v>3001</v>
      </c>
      <c r="C1482">
        <v>1000</v>
      </c>
      <c r="D1482">
        <v>2.0113084526990298E-2</v>
      </c>
      <c r="E1482">
        <f t="shared" si="46"/>
        <v>-4.6965213212318568</v>
      </c>
      <c r="F1482">
        <f t="shared" si="47"/>
        <v>-0.99997988691547302</v>
      </c>
    </row>
    <row r="1483" spans="1:6" x14ac:dyDescent="0.2">
      <c r="A1483" t="s">
        <v>1481</v>
      </c>
      <c r="B1483" t="s">
        <v>3002</v>
      </c>
      <c r="C1483">
        <v>1000</v>
      </c>
      <c r="D1483">
        <v>2.0049062299747601E-2</v>
      </c>
      <c r="E1483">
        <f t="shared" si="46"/>
        <v>-4.6979059346432024</v>
      </c>
      <c r="F1483">
        <f t="shared" si="47"/>
        <v>-0.9999799509377002</v>
      </c>
    </row>
    <row r="1484" spans="1:6" x14ac:dyDescent="0.2">
      <c r="A1484" t="s">
        <v>1482</v>
      </c>
      <c r="B1484" t="s">
        <v>3003</v>
      </c>
      <c r="C1484">
        <v>1000</v>
      </c>
      <c r="D1484">
        <v>1.9742168368584299E-2</v>
      </c>
      <c r="E1484">
        <f t="shared" si="46"/>
        <v>-4.7046051485866789</v>
      </c>
      <c r="F1484">
        <f t="shared" si="47"/>
        <v>-0.99998025783163147</v>
      </c>
    </row>
    <row r="1485" spans="1:6" x14ac:dyDescent="0.2">
      <c r="A1485" t="s">
        <v>1483</v>
      </c>
      <c r="B1485" t="s">
        <v>3004</v>
      </c>
      <c r="C1485">
        <v>1000</v>
      </c>
      <c r="D1485">
        <v>0.30511057270259301</v>
      </c>
      <c r="E1485">
        <f t="shared" si="46"/>
        <v>-3.5155427429087593</v>
      </c>
      <c r="F1485">
        <f t="shared" si="47"/>
        <v>-0.99969488942729745</v>
      </c>
    </row>
    <row r="1486" spans="1:6" x14ac:dyDescent="0.2">
      <c r="A1486" t="s">
        <v>1484</v>
      </c>
      <c r="B1486" t="s">
        <v>3005</v>
      </c>
      <c r="C1486">
        <v>3.84299073402872E-4</v>
      </c>
      <c r="D1486">
        <v>3.8425348169613202E-4</v>
      </c>
      <c r="E1486">
        <f t="shared" si="46"/>
        <v>-5.1526018746618286E-5</v>
      </c>
      <c r="F1486">
        <f t="shared" si="47"/>
        <v>-1.18636004859852E-4</v>
      </c>
    </row>
    <row r="1487" spans="1:6" x14ac:dyDescent="0.2">
      <c r="A1487" t="s">
        <v>1485</v>
      </c>
      <c r="B1487" t="s">
        <v>3006</v>
      </c>
      <c r="C1487">
        <v>3.84299073402872E-4</v>
      </c>
      <c r="D1487">
        <v>3.8425348169613202E-4</v>
      </c>
      <c r="E1487">
        <f t="shared" si="46"/>
        <v>-5.1526018746618286E-5</v>
      </c>
      <c r="F1487">
        <f t="shared" si="47"/>
        <v>-1.18636004859852E-4</v>
      </c>
    </row>
    <row r="1488" spans="1:6" x14ac:dyDescent="0.2">
      <c r="A1488" t="s">
        <v>1486</v>
      </c>
      <c r="B1488" t="s">
        <v>3007</v>
      </c>
      <c r="C1488">
        <v>3.84299073402872E-4</v>
      </c>
      <c r="D1488">
        <v>3.8425231419448501E-4</v>
      </c>
      <c r="E1488">
        <f t="shared" si="46"/>
        <v>-5.2845565132904083E-5</v>
      </c>
      <c r="F1488">
        <f t="shared" si="47"/>
        <v>-1.2167400762334429E-4</v>
      </c>
    </row>
    <row r="1489" spans="1:6" x14ac:dyDescent="0.2">
      <c r="A1489" t="s">
        <v>1487</v>
      </c>
      <c r="B1489" t="s">
        <v>3008</v>
      </c>
      <c r="C1489">
        <v>1000</v>
      </c>
      <c r="D1489">
        <v>2.5598369815725198E-2</v>
      </c>
      <c r="E1489">
        <f t="shared" si="46"/>
        <v>-4.5917876910388262</v>
      </c>
      <c r="F1489">
        <f t="shared" si="47"/>
        <v>-0.99997440163018425</v>
      </c>
    </row>
    <row r="1490" spans="1:6" x14ac:dyDescent="0.2">
      <c r="A1490" t="s">
        <v>1488</v>
      </c>
      <c r="B1490" t="s">
        <v>3009</v>
      </c>
      <c r="C1490">
        <v>252.774039869478</v>
      </c>
      <c r="D1490">
        <v>1.8478962273549301E-4</v>
      </c>
      <c r="E1490">
        <f t="shared" si="46"/>
        <v>-6.1360548906338241</v>
      </c>
      <c r="F1490">
        <f t="shared" si="47"/>
        <v>-0.9999992689533197</v>
      </c>
    </row>
    <row r="1491" spans="1:6" x14ac:dyDescent="0.2">
      <c r="A1491" t="s">
        <v>1489</v>
      </c>
      <c r="B1491" t="s">
        <v>3010</v>
      </c>
      <c r="C1491">
        <v>252.774039869478</v>
      </c>
      <c r="D1491">
        <v>1.8478962273549301E-4</v>
      </c>
      <c r="E1491">
        <f t="shared" si="46"/>
        <v>-6.1360548906338241</v>
      </c>
      <c r="F1491">
        <f t="shared" si="47"/>
        <v>-0.9999992689533197</v>
      </c>
    </row>
    <row r="1492" spans="1:6" x14ac:dyDescent="0.2">
      <c r="A1492" t="s">
        <v>1490</v>
      </c>
      <c r="B1492" t="s">
        <v>3011</v>
      </c>
      <c r="C1492">
        <v>1000</v>
      </c>
      <c r="D1492">
        <v>4.0521811395089801E-3</v>
      </c>
      <c r="E1492">
        <f t="shared" si="46"/>
        <v>-5.3923111491628637</v>
      </c>
      <c r="F1492">
        <f t="shared" si="47"/>
        <v>-0.99999594781886048</v>
      </c>
    </row>
    <row r="1493" spans="1:6" x14ac:dyDescent="0.2">
      <c r="A1493" t="s">
        <v>1491</v>
      </c>
      <c r="B1493" t="s">
        <v>3012</v>
      </c>
      <c r="C1493">
        <v>500</v>
      </c>
      <c r="D1493">
        <v>7.6317134767916496E-3</v>
      </c>
      <c r="E1493">
        <f t="shared" si="46"/>
        <v>-4.8163479473810371</v>
      </c>
      <c r="F1493">
        <f t="shared" si="47"/>
        <v>-0.99998473657304643</v>
      </c>
    </row>
    <row r="1494" spans="1:6" x14ac:dyDescent="0.2">
      <c r="A1494" t="s">
        <v>1492</v>
      </c>
      <c r="B1494" t="s">
        <v>3013</v>
      </c>
      <c r="C1494">
        <v>500</v>
      </c>
      <c r="D1494" s="1">
        <v>1.3160765320208201E-5</v>
      </c>
      <c r="E1494">
        <f t="shared" si="46"/>
        <v>-7.5796888593503819</v>
      </c>
      <c r="F1494">
        <f t="shared" si="47"/>
        <v>-0.99999997367846938</v>
      </c>
    </row>
    <row r="1495" spans="1:6" x14ac:dyDescent="0.2">
      <c r="A1495" t="s">
        <v>1493</v>
      </c>
      <c r="B1495" t="s">
        <v>3014</v>
      </c>
      <c r="C1495">
        <v>3.84299073402872E-4</v>
      </c>
      <c r="D1495">
        <v>3.8425348169600598E-4</v>
      </c>
      <c r="E1495">
        <f t="shared" si="46"/>
        <v>-5.1526018889066351E-5</v>
      </c>
      <c r="F1495">
        <f t="shared" si="47"/>
        <v>-1.1863600518782183E-4</v>
      </c>
    </row>
    <row r="1496" spans="1:6" x14ac:dyDescent="0.2">
      <c r="A1496" t="s">
        <v>1494</v>
      </c>
      <c r="B1496" t="s">
        <v>3015</v>
      </c>
      <c r="C1496">
        <v>1000</v>
      </c>
      <c r="D1496">
        <v>2.4355658921393101E-3</v>
      </c>
      <c r="E1496">
        <f t="shared" si="46"/>
        <v>-5.6134001164696139</v>
      </c>
      <c r="F1496">
        <f t="shared" si="47"/>
        <v>-0.99999756443410781</v>
      </c>
    </row>
    <row r="1497" spans="1:6" x14ac:dyDescent="0.2">
      <c r="A1497" t="s">
        <v>1495</v>
      </c>
      <c r="B1497" t="s">
        <v>3016</v>
      </c>
      <c r="C1497">
        <v>0</v>
      </c>
      <c r="D1497">
        <v>0</v>
      </c>
      <c r="E1497">
        <f t="shared" si="46"/>
        <v>0</v>
      </c>
      <c r="F1497">
        <f t="shared" si="47"/>
        <v>0</v>
      </c>
    </row>
    <row r="1498" spans="1:6" x14ac:dyDescent="0.2">
      <c r="A1498" t="s">
        <v>1496</v>
      </c>
      <c r="B1498" t="s">
        <v>3017</v>
      </c>
      <c r="C1498">
        <v>1000</v>
      </c>
      <c r="D1498">
        <v>0.15255528633517401</v>
      </c>
      <c r="E1498">
        <f t="shared" si="46"/>
        <v>-3.8165727386186363</v>
      </c>
      <c r="F1498">
        <f t="shared" si="47"/>
        <v>-0.99984744471366482</v>
      </c>
    </row>
    <row r="1499" spans="1:6" x14ac:dyDescent="0.2">
      <c r="A1499" t="s">
        <v>1497</v>
      </c>
      <c r="B1499" t="s">
        <v>3018</v>
      </c>
      <c r="C1499">
        <v>1000</v>
      </c>
      <c r="D1499">
        <v>0.152555286346685</v>
      </c>
      <c r="E1499">
        <f t="shared" si="46"/>
        <v>-3.816572738585867</v>
      </c>
      <c r="F1499">
        <f t="shared" si="47"/>
        <v>-0.99984744471365328</v>
      </c>
    </row>
    <row r="1500" spans="1:6" x14ac:dyDescent="0.2">
      <c r="A1500" t="s">
        <v>1498</v>
      </c>
      <c r="B1500" t="s">
        <v>3019</v>
      </c>
      <c r="C1500">
        <v>1000</v>
      </c>
      <c r="D1500">
        <v>2.0238231772557E-2</v>
      </c>
      <c r="E1500">
        <f t="shared" si="46"/>
        <v>-4.6938274347653985</v>
      </c>
      <c r="F1500">
        <f t="shared" si="47"/>
        <v>-0.99997976176822745</v>
      </c>
    </row>
    <row r="1501" spans="1:6" x14ac:dyDescent="0.2">
      <c r="A1501" t="s">
        <v>1499</v>
      </c>
      <c r="B1501" t="s">
        <v>3020</v>
      </c>
      <c r="C1501">
        <v>88.389826906210203</v>
      </c>
      <c r="D1501" s="1">
        <v>3.4790539911805901E-5</v>
      </c>
      <c r="E1501">
        <f t="shared" si="46"/>
        <v>-6.4049411148248536</v>
      </c>
      <c r="F1501">
        <f t="shared" si="47"/>
        <v>-0.99999960639656016</v>
      </c>
    </row>
    <row r="1502" spans="1:6" x14ac:dyDescent="0.2">
      <c r="A1502" t="s">
        <v>1500</v>
      </c>
      <c r="B1502" t="s">
        <v>3021</v>
      </c>
      <c r="C1502">
        <v>823.33292280637704</v>
      </c>
      <c r="D1502">
        <v>4.0740303198675399E-4</v>
      </c>
      <c r="E1502">
        <f t="shared" si="46"/>
        <v>-6.3055512251975596</v>
      </c>
      <c r="F1502">
        <f t="shared" si="47"/>
        <v>-0.99999950517825686</v>
      </c>
    </row>
    <row r="1503" spans="1:6" x14ac:dyDescent="0.2">
      <c r="A1503" t="s">
        <v>1501</v>
      </c>
      <c r="B1503" t="s">
        <v>3022</v>
      </c>
      <c r="C1503">
        <v>163.961752084908</v>
      </c>
      <c r="D1503">
        <v>1.8663757464032501E-4</v>
      </c>
      <c r="E1503">
        <f t="shared" si="46"/>
        <v>-5.9437434683549348</v>
      </c>
      <c r="F1503">
        <f t="shared" si="47"/>
        <v>-0.9999988617005352</v>
      </c>
    </row>
    <row r="1504" spans="1:6" x14ac:dyDescent="0.2">
      <c r="A1504" t="s">
        <v>1502</v>
      </c>
      <c r="B1504" t="s">
        <v>3023</v>
      </c>
      <c r="C1504">
        <v>163.961752084908</v>
      </c>
      <c r="D1504">
        <v>1.8663757463660899E-4</v>
      </c>
      <c r="E1504">
        <f t="shared" si="46"/>
        <v>-5.9437434683635813</v>
      </c>
      <c r="F1504">
        <f t="shared" si="47"/>
        <v>-0.9999988617005352</v>
      </c>
    </row>
    <row r="1505" spans="1:6" x14ac:dyDescent="0.2">
      <c r="A1505" t="s">
        <v>1503</v>
      </c>
      <c r="B1505" t="s">
        <v>3024</v>
      </c>
      <c r="C1505">
        <v>1000</v>
      </c>
      <c r="D1505">
        <v>0.17363815950380301</v>
      </c>
      <c r="E1505">
        <f t="shared" si="46"/>
        <v>-3.760354826159634</v>
      </c>
      <c r="F1505">
        <f t="shared" si="47"/>
        <v>-0.99982636184049622</v>
      </c>
    </row>
    <row r="1506" spans="1:6" x14ac:dyDescent="0.2">
      <c r="A1506" t="s">
        <v>1504</v>
      </c>
      <c r="B1506" t="s">
        <v>3025</v>
      </c>
      <c r="C1506">
        <v>1000</v>
      </c>
      <c r="D1506">
        <v>0.32815973331112402</v>
      </c>
      <c r="E1506">
        <f t="shared" si="46"/>
        <v>-3.4839147099180354</v>
      </c>
      <c r="F1506">
        <f t="shared" si="47"/>
        <v>-0.99967184026668887</v>
      </c>
    </row>
    <row r="1507" spans="1:6" x14ac:dyDescent="0.2">
      <c r="A1507" t="s">
        <v>1505</v>
      </c>
      <c r="B1507" t="s">
        <v>3026</v>
      </c>
      <c r="C1507">
        <v>1000</v>
      </c>
      <c r="D1507">
        <v>0.15255528635208801</v>
      </c>
      <c r="E1507">
        <f t="shared" si="46"/>
        <v>-3.816572738570486</v>
      </c>
      <c r="F1507">
        <f t="shared" si="47"/>
        <v>-0.99984744471364784</v>
      </c>
    </row>
    <row r="1508" spans="1:6" x14ac:dyDescent="0.2">
      <c r="A1508" t="s">
        <v>1506</v>
      </c>
      <c r="B1508" t="s">
        <v>3027</v>
      </c>
      <c r="C1508">
        <v>1000</v>
      </c>
      <c r="D1508">
        <v>0.15255528635990101</v>
      </c>
      <c r="E1508">
        <f t="shared" si="46"/>
        <v>-3.8165727385482437</v>
      </c>
      <c r="F1508">
        <f t="shared" si="47"/>
        <v>-0.99984744471364018</v>
      </c>
    </row>
    <row r="1509" spans="1:6" x14ac:dyDescent="0.2">
      <c r="A1509" t="s">
        <v>1507</v>
      </c>
      <c r="B1509" t="s">
        <v>3028</v>
      </c>
      <c r="C1509">
        <v>1000</v>
      </c>
      <c r="D1509">
        <v>0.15255528634893001</v>
      </c>
      <c r="E1509">
        <f t="shared" si="46"/>
        <v>-3.8165727385794761</v>
      </c>
      <c r="F1509">
        <f t="shared" si="47"/>
        <v>-0.99984744471365106</v>
      </c>
    </row>
    <row r="1510" spans="1:6" x14ac:dyDescent="0.2">
      <c r="A1510" t="s">
        <v>1508</v>
      </c>
      <c r="B1510" t="s">
        <v>3029</v>
      </c>
      <c r="C1510">
        <v>1000</v>
      </c>
      <c r="D1510">
        <v>2.2057291066761301E-2</v>
      </c>
      <c r="E1510">
        <f t="shared" si="46"/>
        <v>-4.6564478258485718</v>
      </c>
      <c r="F1510">
        <f t="shared" si="47"/>
        <v>-0.99997794270893325</v>
      </c>
    </row>
    <row r="1511" spans="1:6" x14ac:dyDescent="0.2">
      <c r="A1511" t="s">
        <v>1509</v>
      </c>
      <c r="B1511" t="s">
        <v>3030</v>
      </c>
      <c r="C1511">
        <v>1000</v>
      </c>
      <c r="D1511">
        <v>0.15255528635030999</v>
      </c>
      <c r="E1511">
        <f t="shared" si="46"/>
        <v>-3.8165727385755472</v>
      </c>
      <c r="F1511">
        <f t="shared" si="47"/>
        <v>-0.99984744471364972</v>
      </c>
    </row>
    <row r="1512" spans="1:6" x14ac:dyDescent="0.2">
      <c r="A1512" t="s">
        <v>1510</v>
      </c>
      <c r="B1512" t="s">
        <v>3031</v>
      </c>
      <c r="C1512">
        <v>2.9899501900148601E-3</v>
      </c>
      <c r="D1512">
        <v>2.98964154506414E-3</v>
      </c>
      <c r="E1512">
        <f t="shared" si="46"/>
        <v>-4.4833428442166764E-5</v>
      </c>
      <c r="F1512">
        <f t="shared" si="47"/>
        <v>-1.0322745567826404E-4</v>
      </c>
    </row>
    <row r="1513" spans="1:6" x14ac:dyDescent="0.2">
      <c r="A1513" t="s">
        <v>1511</v>
      </c>
      <c r="B1513" t="s">
        <v>3032</v>
      </c>
      <c r="C1513">
        <v>1000</v>
      </c>
      <c r="D1513">
        <v>0.25734409746222298</v>
      </c>
      <c r="E1513">
        <f t="shared" si="46"/>
        <v>-3.5894857884357005</v>
      </c>
      <c r="F1513">
        <f t="shared" si="47"/>
        <v>-0.99974265590253775</v>
      </c>
    </row>
    <row r="1514" spans="1:6" x14ac:dyDescent="0.2">
      <c r="A1514" t="s">
        <v>1512</v>
      </c>
      <c r="B1514" t="s">
        <v>3033</v>
      </c>
      <c r="C1514">
        <v>1000</v>
      </c>
      <c r="D1514">
        <v>0.305110572694819</v>
      </c>
      <c r="E1514">
        <f t="shared" si="46"/>
        <v>-3.5155427429198247</v>
      </c>
      <c r="F1514">
        <f t="shared" si="47"/>
        <v>-0.99969488942730511</v>
      </c>
    </row>
    <row r="1515" spans="1:6" x14ac:dyDescent="0.2">
      <c r="A1515" t="s">
        <v>1513</v>
      </c>
      <c r="B1515" t="s">
        <v>3034</v>
      </c>
      <c r="C1515">
        <v>1000</v>
      </c>
      <c r="D1515">
        <v>0.15255528634195101</v>
      </c>
      <c r="E1515">
        <f t="shared" si="46"/>
        <v>-3.8165727385993438</v>
      </c>
      <c r="F1515">
        <f t="shared" si="47"/>
        <v>-0.99984744471365805</v>
      </c>
    </row>
    <row r="1516" spans="1:6" x14ac:dyDescent="0.2">
      <c r="A1516" t="s">
        <v>1514</v>
      </c>
      <c r="B1516" t="s">
        <v>3035</v>
      </c>
      <c r="C1516">
        <v>1000</v>
      </c>
      <c r="D1516">
        <v>0.15255528633991899</v>
      </c>
      <c r="E1516">
        <f t="shared" si="46"/>
        <v>-3.8165727386051285</v>
      </c>
      <c r="F1516">
        <f t="shared" si="47"/>
        <v>-0.99984744471366005</v>
      </c>
    </row>
    <row r="1517" spans="1:6" x14ac:dyDescent="0.2">
      <c r="A1517" t="s">
        <v>1515</v>
      </c>
      <c r="B1517" t="s">
        <v>3036</v>
      </c>
      <c r="C1517">
        <v>1000</v>
      </c>
      <c r="D1517">
        <v>0.15255528634075599</v>
      </c>
      <c r="E1517">
        <f t="shared" si="46"/>
        <v>-3.8165727386027459</v>
      </c>
      <c r="F1517">
        <f t="shared" si="47"/>
        <v>-0.99984744471365927</v>
      </c>
    </row>
    <row r="1518" spans="1:6" x14ac:dyDescent="0.2">
      <c r="A1518" t="s">
        <v>1516</v>
      </c>
      <c r="B1518" t="s">
        <v>2870</v>
      </c>
      <c r="C1518">
        <v>1000</v>
      </c>
      <c r="D1518">
        <v>0.305110572697814</v>
      </c>
      <c r="E1518">
        <f t="shared" si="46"/>
        <v>-3.5155427429155619</v>
      </c>
      <c r="F1518">
        <f t="shared" si="47"/>
        <v>-0.99969488942730222</v>
      </c>
    </row>
    <row r="1519" spans="1:6" x14ac:dyDescent="0.2">
      <c r="A1519" t="s">
        <v>1517</v>
      </c>
      <c r="B1519" t="s">
        <v>3037</v>
      </c>
      <c r="C1519">
        <v>1000</v>
      </c>
      <c r="D1519">
        <v>1.0712229877911099</v>
      </c>
      <c r="E1519">
        <f t="shared" si="46"/>
        <v>-2.970120116201695</v>
      </c>
      <c r="F1519">
        <f t="shared" si="47"/>
        <v>-0.99892877701220895</v>
      </c>
    </row>
    <row r="1520" spans="1:6" x14ac:dyDescent="0.2">
      <c r="A1520" t="s">
        <v>1518</v>
      </c>
      <c r="B1520" t="s">
        <v>3038</v>
      </c>
      <c r="C1520">
        <v>49.426439759772201</v>
      </c>
      <c r="D1520" s="1">
        <v>2.9072008511543699E-5</v>
      </c>
      <c r="E1520">
        <f t="shared" si="46"/>
        <v>-6.2304842917540979</v>
      </c>
      <c r="F1520">
        <f t="shared" si="47"/>
        <v>-0.99999941181261187</v>
      </c>
    </row>
    <row r="1521" spans="1:6" x14ac:dyDescent="0.2">
      <c r="A1521" t="s">
        <v>1519</v>
      </c>
      <c r="B1521" t="s">
        <v>3039</v>
      </c>
      <c r="C1521">
        <v>1000</v>
      </c>
      <c r="D1521">
        <v>1.9982083626836698E-2</v>
      </c>
      <c r="E1521">
        <f t="shared" si="46"/>
        <v>-4.6993592277988849</v>
      </c>
      <c r="F1521">
        <f t="shared" si="47"/>
        <v>-0.99998001791637314</v>
      </c>
    </row>
    <row r="1522" spans="1:6" x14ac:dyDescent="0.2">
      <c r="A1522" t="s">
        <v>1520</v>
      </c>
      <c r="B1522" t="s">
        <v>3040</v>
      </c>
      <c r="C1522">
        <v>823.33292280637704</v>
      </c>
      <c r="D1522">
        <v>4.0740303198675399E-4</v>
      </c>
      <c r="E1522">
        <f t="shared" si="46"/>
        <v>-6.3055512251975596</v>
      </c>
      <c r="F1522">
        <f t="shared" si="47"/>
        <v>-0.99999950517825686</v>
      </c>
    </row>
    <row r="1523" spans="1:6" x14ac:dyDescent="0.2">
      <c r="A1523" t="s">
        <v>1521</v>
      </c>
      <c r="B1523" t="s">
        <v>3041</v>
      </c>
      <c r="C1523">
        <v>1000</v>
      </c>
      <c r="D1523">
        <v>6.1494781472926299</v>
      </c>
      <c r="E1523">
        <f t="shared" si="46"/>
        <v>-2.2111617374550372</v>
      </c>
      <c r="F1523">
        <f t="shared" si="47"/>
        <v>-0.99385052185270739</v>
      </c>
    </row>
    <row r="1524" spans="1:6" x14ac:dyDescent="0.2">
      <c r="A1524" t="s">
        <v>1522</v>
      </c>
      <c r="B1524" t="s">
        <v>3042</v>
      </c>
      <c r="C1524">
        <v>1000</v>
      </c>
      <c r="D1524">
        <v>7.6665603387349197E-3</v>
      </c>
      <c r="E1524">
        <f t="shared" si="46"/>
        <v>-5.1153994419134365</v>
      </c>
      <c r="F1524">
        <f t="shared" si="47"/>
        <v>-0.99999233343966121</v>
      </c>
    </row>
    <row r="1525" spans="1:6" x14ac:dyDescent="0.2">
      <c r="A1525" t="s">
        <v>1523</v>
      </c>
      <c r="B1525" t="s">
        <v>3043</v>
      </c>
      <c r="C1525">
        <v>234.84811540273299</v>
      </c>
      <c r="D1525">
        <v>6.86563598834941E-4</v>
      </c>
      <c r="E1525">
        <f t="shared" si="46"/>
        <v>-5.5341063057451567</v>
      </c>
      <c r="F1525">
        <f t="shared" si="47"/>
        <v>-0.99999707656330283</v>
      </c>
    </row>
    <row r="1526" spans="1:6" x14ac:dyDescent="0.2">
      <c r="A1526" t="s">
        <v>1524</v>
      </c>
      <c r="B1526" t="s">
        <v>2632</v>
      </c>
      <c r="C1526">
        <v>3.8429907341408498E-4</v>
      </c>
      <c r="D1526">
        <v>3.84233509706273E-4</v>
      </c>
      <c r="E1526">
        <f t="shared" si="46"/>
        <v>-7.4099542973819061E-5</v>
      </c>
      <c r="F1526">
        <f t="shared" si="47"/>
        <v>-1.7060594819899661E-4</v>
      </c>
    </row>
    <row r="1527" spans="1:6" x14ac:dyDescent="0.2">
      <c r="A1527" t="s">
        <v>1525</v>
      </c>
      <c r="B1527" t="s">
        <v>3044</v>
      </c>
      <c r="C1527">
        <v>27.988556913125102</v>
      </c>
      <c r="D1527" s="1">
        <v>8.5526370002097402E-6</v>
      </c>
      <c r="E1527">
        <f t="shared" si="46"/>
        <v>-6.5148804671690366</v>
      </c>
      <c r="F1527">
        <f t="shared" si="47"/>
        <v>-0.99999969442379522</v>
      </c>
    </row>
    <row r="1528" spans="1:6" x14ac:dyDescent="0.2">
      <c r="A1528" t="s">
        <v>1526</v>
      </c>
      <c r="B1528" t="s">
        <v>3045</v>
      </c>
      <c r="C1528">
        <v>1.2809969113800401E-4</v>
      </c>
      <c r="D1528">
        <v>1.2808156458422E-4</v>
      </c>
      <c r="E1528">
        <f t="shared" si="46"/>
        <v>-6.145853470195801E-5</v>
      </c>
      <c r="F1528">
        <f t="shared" si="47"/>
        <v>-1.4150349327807829E-4</v>
      </c>
    </row>
    <row r="1529" spans="1:6" x14ac:dyDescent="0.2">
      <c r="A1529" t="s">
        <v>1527</v>
      </c>
      <c r="B1529" t="s">
        <v>3046</v>
      </c>
      <c r="C1529">
        <v>999.87304298486401</v>
      </c>
      <c r="D1529">
        <v>6.4480942670973604E-3</v>
      </c>
      <c r="E1529">
        <f t="shared" si="46"/>
        <v>-5.1905134818119159</v>
      </c>
      <c r="F1529">
        <f t="shared" si="47"/>
        <v>-0.99999355108699817</v>
      </c>
    </row>
    <row r="1530" spans="1:6" x14ac:dyDescent="0.2">
      <c r="A1530" t="s">
        <v>1528</v>
      </c>
      <c r="B1530" t="s">
        <v>3047</v>
      </c>
      <c r="C1530">
        <v>163.961752084908</v>
      </c>
      <c r="D1530">
        <v>1.86637574640575E-4</v>
      </c>
      <c r="E1530">
        <f t="shared" si="46"/>
        <v>-5.9437434683543531</v>
      </c>
      <c r="F1530">
        <f t="shared" si="47"/>
        <v>-0.9999988617005352</v>
      </c>
    </row>
    <row r="1531" spans="1:6" x14ac:dyDescent="0.2">
      <c r="A1531" t="s">
        <v>1529</v>
      </c>
      <c r="B1531" t="s">
        <v>3048</v>
      </c>
      <c r="C1531">
        <v>1000</v>
      </c>
      <c r="D1531">
        <v>0.15255528635714199</v>
      </c>
      <c r="E1531">
        <f t="shared" si="46"/>
        <v>-3.8165727385560979</v>
      </c>
      <c r="F1531">
        <f t="shared" si="47"/>
        <v>-0.99984744471364284</v>
      </c>
    </row>
    <row r="1532" spans="1:6" x14ac:dyDescent="0.2">
      <c r="A1532" t="s">
        <v>1530</v>
      </c>
      <c r="B1532" t="s">
        <v>3049</v>
      </c>
      <c r="C1532">
        <v>1000</v>
      </c>
      <c r="D1532">
        <v>0.152555286356787</v>
      </c>
      <c r="E1532">
        <f t="shared" si="46"/>
        <v>-3.8165727385571087</v>
      </c>
      <c r="F1532">
        <f t="shared" si="47"/>
        <v>-0.99984744471364317</v>
      </c>
    </row>
    <row r="1533" spans="1:6" x14ac:dyDescent="0.2">
      <c r="A1533" t="s">
        <v>1531</v>
      </c>
      <c r="B1533" t="s">
        <v>3050</v>
      </c>
      <c r="C1533">
        <v>3.84299073402872E-4</v>
      </c>
      <c r="D1533">
        <v>5.12307382674365E-4</v>
      </c>
      <c r="E1533">
        <f t="shared" si="46"/>
        <v>0.12486127705735071</v>
      </c>
      <c r="F1533">
        <f t="shared" si="47"/>
        <v>0.33309554492983395</v>
      </c>
    </row>
    <row r="1534" spans="1:6" x14ac:dyDescent="0.2">
      <c r="A1534" t="s">
        <v>1532</v>
      </c>
      <c r="B1534" t="s">
        <v>3051</v>
      </c>
      <c r="C1534">
        <v>1000</v>
      </c>
      <c r="D1534">
        <v>1.9104249128531599E-2</v>
      </c>
      <c r="E1534">
        <f t="shared" si="46"/>
        <v>-4.7188700271063402</v>
      </c>
      <c r="F1534">
        <f t="shared" si="47"/>
        <v>-0.99998089575087146</v>
      </c>
    </row>
    <row r="1535" spans="1:6" x14ac:dyDescent="0.2">
      <c r="A1535" t="s">
        <v>1533</v>
      </c>
      <c r="B1535" t="s">
        <v>3052</v>
      </c>
      <c r="C1535">
        <v>671.77471565665996</v>
      </c>
      <c r="D1535">
        <v>6.9031951870870197E-4</v>
      </c>
      <c r="E1535">
        <f t="shared" si="46"/>
        <v>-5.9881735005901655</v>
      </c>
      <c r="F1535">
        <f t="shared" si="47"/>
        <v>-0.99999897239431212</v>
      </c>
    </row>
    <row r="1536" spans="1:6" x14ac:dyDescent="0.2">
      <c r="A1536" t="s">
        <v>1534</v>
      </c>
      <c r="B1536" t="s">
        <v>3053</v>
      </c>
      <c r="C1536">
        <v>823.33292280637704</v>
      </c>
      <c r="D1536">
        <v>4.0740303198675399E-4</v>
      </c>
      <c r="E1536">
        <f t="shared" si="46"/>
        <v>-6.3055512251975596</v>
      </c>
      <c r="F1536">
        <f t="shared" si="47"/>
        <v>-0.99999950517825686</v>
      </c>
    </row>
    <row r="1537" spans="1:6" x14ac:dyDescent="0.2">
      <c r="A1537" t="s">
        <v>1535</v>
      </c>
      <c r="B1537" t="s">
        <v>3054</v>
      </c>
      <c r="C1537">
        <v>1000</v>
      </c>
      <c r="D1537">
        <v>0.152555286351236</v>
      </c>
      <c r="E1537">
        <f t="shared" si="46"/>
        <v>-3.8165727385729111</v>
      </c>
      <c r="F1537">
        <f t="shared" si="47"/>
        <v>-0.99984744471364873</v>
      </c>
    </row>
    <row r="1538" spans="1:6" x14ac:dyDescent="0.2">
      <c r="A1538" t="s">
        <v>1536</v>
      </c>
      <c r="B1538" t="s">
        <v>3055</v>
      </c>
      <c r="C1538">
        <v>1000</v>
      </c>
      <c r="D1538">
        <v>0.30511057272209002</v>
      </c>
      <c r="E1538">
        <f t="shared" ref="E1538:E1540" si="48">LOG10((D1538+0.000000000000001)/(C1538+0.000000000000001))</f>
        <v>-3.5155427428810073</v>
      </c>
      <c r="F1538">
        <f t="shared" si="47"/>
        <v>-0.99969488942727791</v>
      </c>
    </row>
    <row r="1539" spans="1:6" x14ac:dyDescent="0.2">
      <c r="A1539" t="s">
        <v>1537</v>
      </c>
      <c r="B1539" t="s">
        <v>3056</v>
      </c>
      <c r="C1539">
        <v>1000</v>
      </c>
      <c r="D1539">
        <v>0.30511057271980202</v>
      </c>
      <c r="E1539">
        <f t="shared" si="48"/>
        <v>-3.5155427428842638</v>
      </c>
      <c r="F1539">
        <f t="shared" si="47"/>
        <v>-0.99969488942728013</v>
      </c>
    </row>
    <row r="1540" spans="1:6" x14ac:dyDescent="0.2">
      <c r="A1540" t="s">
        <v>1538</v>
      </c>
      <c r="B1540" t="s">
        <v>3057</v>
      </c>
      <c r="C1540">
        <v>1000</v>
      </c>
      <c r="D1540">
        <v>3.5379575078280802E-2</v>
      </c>
      <c r="E1540">
        <f t="shared" si="48"/>
        <v>-4.4512473874315432</v>
      </c>
      <c r="F1540">
        <f t="shared" si="47"/>
        <v>-0.99996462042492174</v>
      </c>
    </row>
    <row r="1541" spans="1:6" x14ac:dyDescent="0.2">
      <c r="F1541">
        <f>MEDIAN(F2:F1540)</f>
        <v>-0.99999772986393387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5173E-CFED-8444-95BA-2B28F05D742C}">
  <dimension ref="A1:F1535"/>
  <sheetViews>
    <sheetView workbookViewId="0">
      <selection sqref="A1:F1"/>
    </sheetView>
  </sheetViews>
  <sheetFormatPr baseColWidth="10" defaultRowHeight="16" x14ac:dyDescent="0.2"/>
  <sheetData>
    <row r="1" spans="1:6" x14ac:dyDescent="0.2">
      <c r="A1" s="8" t="s">
        <v>3058</v>
      </c>
      <c r="B1" s="8" t="s">
        <v>3059</v>
      </c>
      <c r="C1" s="8" t="s">
        <v>6912</v>
      </c>
      <c r="D1" s="8" t="s">
        <v>6913</v>
      </c>
      <c r="E1" s="8" t="s">
        <v>5036</v>
      </c>
      <c r="F1" s="8" t="s">
        <v>5037</v>
      </c>
    </row>
    <row r="2" spans="1:6" x14ac:dyDescent="0.2">
      <c r="A2" t="s">
        <v>1538</v>
      </c>
      <c r="B2" t="s">
        <v>3057</v>
      </c>
      <c r="C2">
        <v>0.18064067542161899</v>
      </c>
      <c r="D2">
        <v>3.0365283038072899E-2</v>
      </c>
      <c r="E2">
        <f t="shared" ref="E2:E65" si="0">LOG10((D2+0.000000000000001)/(C2+0.000000000000001))</f>
        <v>-0.77443821484265174</v>
      </c>
      <c r="F2">
        <f t="shared" ref="F2:F65" si="1">(D2-C2)/(C2+0.000000000000001)</f>
        <v>-0.83190229461221543</v>
      </c>
    </row>
    <row r="3" spans="1:6" x14ac:dyDescent="0.2">
      <c r="A3" t="s">
        <v>1537</v>
      </c>
      <c r="B3" t="s">
        <v>3056</v>
      </c>
      <c r="C3">
        <v>0.11787179171050401</v>
      </c>
      <c r="D3">
        <v>1.31022351844434E-2</v>
      </c>
      <c r="E3">
        <f t="shared" si="0"/>
        <v>-0.95406449434675755</v>
      </c>
      <c r="F3">
        <f t="shared" si="1"/>
        <v>-0.88884333567590379</v>
      </c>
    </row>
    <row r="4" spans="1:6" x14ac:dyDescent="0.2">
      <c r="A4" t="s">
        <v>1536</v>
      </c>
      <c r="B4" t="s">
        <v>3055</v>
      </c>
      <c r="C4">
        <v>0.117871791472739</v>
      </c>
      <c r="D4">
        <v>1.31022351845798E-2</v>
      </c>
      <c r="E4">
        <f t="shared" si="0"/>
        <v>-0.95406449346619959</v>
      </c>
      <c r="F4">
        <f t="shared" si="1"/>
        <v>-0.88884333545052696</v>
      </c>
    </row>
    <row r="5" spans="1:6" x14ac:dyDescent="0.2">
      <c r="A5" t="s">
        <v>1535</v>
      </c>
      <c r="B5" t="s">
        <v>3054</v>
      </c>
      <c r="C5">
        <v>5.8935895852373701E-2</v>
      </c>
      <c r="D5">
        <v>6.5511175921578197E-3</v>
      </c>
      <c r="E5">
        <f t="shared" si="0"/>
        <v>-0.95406449432975293</v>
      </c>
      <c r="F5">
        <f t="shared" si="1"/>
        <v>-0.88884333567155149</v>
      </c>
    </row>
    <row r="6" spans="1:6" x14ac:dyDescent="0.2">
      <c r="A6" t="s">
        <v>1534</v>
      </c>
      <c r="B6" t="s">
        <v>3053</v>
      </c>
      <c r="C6">
        <v>6.4739704208440297E-3</v>
      </c>
      <c r="D6">
        <v>7.5926291372012302E-4</v>
      </c>
      <c r="E6">
        <f t="shared" si="0"/>
        <v>-0.93077852357230872</v>
      </c>
      <c r="F6">
        <f t="shared" si="1"/>
        <v>-0.88272066994986076</v>
      </c>
    </row>
    <row r="7" spans="1:6" x14ac:dyDescent="0.2">
      <c r="A7" t="s">
        <v>1533</v>
      </c>
      <c r="B7" t="s">
        <v>3052</v>
      </c>
      <c r="C7">
        <v>1.2581921379251099E-3</v>
      </c>
      <c r="D7">
        <v>1.4755993021262301E-4</v>
      </c>
      <c r="E7">
        <f t="shared" si="0"/>
        <v>-0.9307785259171456</v>
      </c>
      <c r="F7">
        <f t="shared" si="1"/>
        <v>-0.88272067058307357</v>
      </c>
    </row>
    <row r="8" spans="1:6" x14ac:dyDescent="0.2">
      <c r="A8" t="s">
        <v>1532</v>
      </c>
      <c r="B8" t="s">
        <v>3051</v>
      </c>
      <c r="C8">
        <v>2.9467947921601099E-2</v>
      </c>
      <c r="D8">
        <v>3.2755587962576302E-3</v>
      </c>
      <c r="E8">
        <f t="shared" si="0"/>
        <v>-0.95406449423841388</v>
      </c>
      <c r="F8">
        <f t="shared" si="1"/>
        <v>-0.88884333564817342</v>
      </c>
    </row>
    <row r="9" spans="1:6" x14ac:dyDescent="0.2">
      <c r="A9" t="s">
        <v>1531</v>
      </c>
      <c r="B9" t="s">
        <v>3050</v>
      </c>
      <c r="C9" s="1">
        <v>6.6913380692312799E-5</v>
      </c>
      <c r="D9">
        <v>1.33795081401625E-4</v>
      </c>
      <c r="E9">
        <f t="shared" si="0"/>
        <v>0.30092717563883586</v>
      </c>
      <c r="F9">
        <f t="shared" si="1"/>
        <v>0.99952655233269716</v>
      </c>
    </row>
    <row r="10" spans="1:6" x14ac:dyDescent="0.2">
      <c r="A10" t="s">
        <v>1530</v>
      </c>
      <c r="B10" t="s">
        <v>3049</v>
      </c>
      <c r="C10">
        <v>5.8935895832540899E-2</v>
      </c>
      <c r="D10">
        <v>6.5511175921378097E-3</v>
      </c>
      <c r="E10">
        <f t="shared" si="0"/>
        <v>-0.95406449418493289</v>
      </c>
      <c r="F10">
        <f t="shared" si="1"/>
        <v>-0.88884333563448514</v>
      </c>
    </row>
    <row r="11" spans="1:6" x14ac:dyDescent="0.2">
      <c r="A11" t="s">
        <v>1529</v>
      </c>
      <c r="B11" t="s">
        <v>3048</v>
      </c>
      <c r="C11">
        <v>5.8935895815219901E-2</v>
      </c>
      <c r="D11">
        <v>6.5511175919320298E-3</v>
      </c>
      <c r="E11">
        <f t="shared" si="0"/>
        <v>-0.95406449407093741</v>
      </c>
      <c r="F11">
        <f t="shared" si="1"/>
        <v>-0.88884333560530815</v>
      </c>
    </row>
    <row r="12" spans="1:6" x14ac:dyDescent="0.2">
      <c r="A12" t="s">
        <v>1528</v>
      </c>
      <c r="B12" t="s">
        <v>3047</v>
      </c>
      <c r="C12">
        <v>5.9631597798670598E-4</v>
      </c>
      <c r="D12" s="1">
        <v>6.6284495033284998E-5</v>
      </c>
      <c r="E12">
        <f t="shared" si="0"/>
        <v>-0.95406449409771443</v>
      </c>
      <c r="F12">
        <f t="shared" si="1"/>
        <v>-0.88884333561216178</v>
      </c>
    </row>
    <row r="13" spans="1:6" x14ac:dyDescent="0.2">
      <c r="A13" t="s">
        <v>1527</v>
      </c>
      <c r="B13" t="s">
        <v>3046</v>
      </c>
      <c r="C13">
        <v>3.9290597217622097E-2</v>
      </c>
      <c r="D13">
        <v>4.3674117281976999E-3</v>
      </c>
      <c r="E13">
        <f t="shared" si="0"/>
        <v>-0.95406449412937244</v>
      </c>
      <c r="F13">
        <f t="shared" si="1"/>
        <v>-0.88884333562026452</v>
      </c>
    </row>
    <row r="14" spans="1:6" x14ac:dyDescent="0.2">
      <c r="A14" t="s">
        <v>1526</v>
      </c>
      <c r="B14" t="s">
        <v>3045</v>
      </c>
      <c r="C14" s="1">
        <v>2.2304460223000001E-5</v>
      </c>
      <c r="D14" s="1">
        <v>2.2300561663976101E-5</v>
      </c>
      <c r="E14">
        <f t="shared" si="0"/>
        <v>-7.5916235619356677E-5</v>
      </c>
      <c r="F14">
        <f t="shared" si="1"/>
        <v>-1.7478831519556704E-4</v>
      </c>
    </row>
    <row r="15" spans="1:6" x14ac:dyDescent="0.2">
      <c r="A15" t="s">
        <v>1525</v>
      </c>
      <c r="B15" t="s">
        <v>3044</v>
      </c>
      <c r="C15" s="1">
        <v>5.1842160229981602E-5</v>
      </c>
      <c r="D15" s="1">
        <v>5.7626016063349302E-6</v>
      </c>
      <c r="E15">
        <f t="shared" si="0"/>
        <v>-0.95406449399226689</v>
      </c>
      <c r="F15">
        <f t="shared" si="1"/>
        <v>-0.8888433355851727</v>
      </c>
    </row>
    <row r="16" spans="1:6" x14ac:dyDescent="0.2">
      <c r="A16" t="s">
        <v>1524</v>
      </c>
      <c r="B16" t="s">
        <v>2632</v>
      </c>
      <c r="C16" s="1">
        <v>6.6913380669012006E-5</v>
      </c>
      <c r="D16" s="1">
        <v>6.6901771401652003E-5</v>
      </c>
      <c r="E16">
        <f t="shared" si="0"/>
        <v>-7.5355304506947868E-5</v>
      </c>
      <c r="F16">
        <f t="shared" si="1"/>
        <v>-1.7349694849906294E-4</v>
      </c>
    </row>
    <row r="17" spans="1:6" x14ac:dyDescent="0.2">
      <c r="A17" t="s">
        <v>1523</v>
      </c>
      <c r="B17" t="s">
        <v>3043</v>
      </c>
      <c r="C17">
        <v>4.8909457098882797E-4</v>
      </c>
      <c r="D17" s="1">
        <v>5.4366121095016001E-5</v>
      </c>
      <c r="E17">
        <f t="shared" si="0"/>
        <v>-0.95406449398119708</v>
      </c>
      <c r="F17">
        <f t="shared" si="1"/>
        <v>-0.88884333558233952</v>
      </c>
    </row>
    <row r="18" spans="1:6" x14ac:dyDescent="0.2">
      <c r="A18" t="s">
        <v>1522</v>
      </c>
      <c r="B18" t="s">
        <v>3042</v>
      </c>
      <c r="C18">
        <v>2.9467947919442902E-2</v>
      </c>
      <c r="D18">
        <v>3.2755587961030802E-3</v>
      </c>
      <c r="E18">
        <f t="shared" si="0"/>
        <v>-0.95406449422709794</v>
      </c>
      <c r="F18">
        <f t="shared" si="1"/>
        <v>-0.88884333564527718</v>
      </c>
    </row>
    <row r="19" spans="1:6" x14ac:dyDescent="0.2">
      <c r="A19" t="s">
        <v>1521</v>
      </c>
      <c r="B19" t="s">
        <v>3041</v>
      </c>
      <c r="C19">
        <v>1.70619130958727E-2</v>
      </c>
      <c r="D19">
        <v>2.09481128911193E-3</v>
      </c>
      <c r="E19">
        <f t="shared" si="0"/>
        <v>-0.91088281988037878</v>
      </c>
      <c r="F19">
        <f t="shared" si="1"/>
        <v>-0.87722295399455852</v>
      </c>
    </row>
    <row r="20" spans="1:6" x14ac:dyDescent="0.2">
      <c r="A20" t="s">
        <v>1520</v>
      </c>
      <c r="B20" t="s">
        <v>3040</v>
      </c>
      <c r="C20">
        <v>6.4739704208440297E-3</v>
      </c>
      <c r="D20">
        <v>7.5926291372012302E-4</v>
      </c>
      <c r="E20">
        <f t="shared" si="0"/>
        <v>-0.93077852357230872</v>
      </c>
      <c r="F20">
        <f t="shared" si="1"/>
        <v>-0.88272066994986076</v>
      </c>
    </row>
    <row r="21" spans="1:6" x14ac:dyDescent="0.2">
      <c r="A21" t="s">
        <v>1519</v>
      </c>
      <c r="B21" t="s">
        <v>3039</v>
      </c>
      <c r="C21">
        <v>2.9467947921299101E-2</v>
      </c>
      <c r="D21">
        <v>3.2755587959965001E-3</v>
      </c>
      <c r="E21">
        <f t="shared" si="0"/>
        <v>-0.95406449426858542</v>
      </c>
      <c r="F21">
        <f t="shared" si="1"/>
        <v>-0.88884333565589579</v>
      </c>
    </row>
    <row r="22" spans="1:6" x14ac:dyDescent="0.2">
      <c r="A22" t="s">
        <v>1518</v>
      </c>
      <c r="B22" t="s">
        <v>3038</v>
      </c>
      <c r="C22">
        <v>2.3074412695223099E-4</v>
      </c>
      <c r="D22" s="1">
        <v>2.5648747507968399E-5</v>
      </c>
      <c r="E22">
        <f t="shared" si="0"/>
        <v>-0.9540644935937499</v>
      </c>
      <c r="F22">
        <f t="shared" si="1"/>
        <v>-0.88884333548317329</v>
      </c>
    </row>
    <row r="23" spans="1:6" x14ac:dyDescent="0.2">
      <c r="A23" t="s">
        <v>1517</v>
      </c>
      <c r="B23" t="s">
        <v>3037</v>
      </c>
      <c r="C23">
        <v>0.78485462814962403</v>
      </c>
      <c r="D23">
        <v>0.62703033780081796</v>
      </c>
      <c r="E23">
        <f t="shared" si="0"/>
        <v>-9.7500669632621731E-2</v>
      </c>
      <c r="F23">
        <f t="shared" si="1"/>
        <v>-0.2010872901659419</v>
      </c>
    </row>
    <row r="24" spans="1:6" x14ac:dyDescent="0.2">
      <c r="A24" t="s">
        <v>1516</v>
      </c>
      <c r="B24" t="s">
        <v>2870</v>
      </c>
      <c r="C24">
        <v>0.117871791471316</v>
      </c>
      <c r="D24">
        <v>1.3102235185134601E-2</v>
      </c>
      <c r="E24">
        <f t="shared" si="0"/>
        <v>-0.95406449344256683</v>
      </c>
      <c r="F24">
        <f t="shared" si="1"/>
        <v>-0.88884333544447813</v>
      </c>
    </row>
    <row r="25" spans="1:6" x14ac:dyDescent="0.2">
      <c r="A25" t="s">
        <v>1515</v>
      </c>
      <c r="B25" t="s">
        <v>3036</v>
      </c>
      <c r="C25">
        <v>5.8935895851422997E-2</v>
      </c>
      <c r="D25">
        <v>6.5511175919171598E-3</v>
      </c>
      <c r="E25">
        <f t="shared" si="0"/>
        <v>-0.95406449433870133</v>
      </c>
      <c r="F25">
        <f t="shared" si="1"/>
        <v>-0.88884333567384177</v>
      </c>
    </row>
    <row r="26" spans="1:6" x14ac:dyDescent="0.2">
      <c r="A26" t="s">
        <v>1514</v>
      </c>
      <c r="B26" t="s">
        <v>3035</v>
      </c>
      <c r="C26">
        <v>5.89358957585163E-2</v>
      </c>
      <c r="D26">
        <v>6.5511175924152804E-3</v>
      </c>
      <c r="E26">
        <f t="shared" si="0"/>
        <v>-0.95406449362105639</v>
      </c>
      <c r="F26">
        <f t="shared" si="1"/>
        <v>-0.88884333549016226</v>
      </c>
    </row>
    <row r="27" spans="1:6" x14ac:dyDescent="0.2">
      <c r="A27" t="s">
        <v>1513</v>
      </c>
      <c r="B27" t="s">
        <v>3034</v>
      </c>
      <c r="C27">
        <v>5.8935895821180501E-2</v>
      </c>
      <c r="D27">
        <v>6.5511175922500203E-3</v>
      </c>
      <c r="E27">
        <f t="shared" si="0"/>
        <v>-0.95406449409378014</v>
      </c>
      <c r="F27">
        <f t="shared" si="1"/>
        <v>-0.88884333561115469</v>
      </c>
    </row>
    <row r="28" spans="1:6" x14ac:dyDescent="0.2">
      <c r="A28" t="s">
        <v>1512</v>
      </c>
      <c r="B28" t="s">
        <v>3033</v>
      </c>
      <c r="C28">
        <v>0.117871791669219</v>
      </c>
      <c r="D28">
        <v>1.31022351838611E-2</v>
      </c>
      <c r="E28">
        <f t="shared" si="0"/>
        <v>-0.95406449421394568</v>
      </c>
      <c r="F28">
        <f t="shared" si="1"/>
        <v>-0.88884333564191087</v>
      </c>
    </row>
    <row r="29" spans="1:6" x14ac:dyDescent="0.2">
      <c r="A29" t="s">
        <v>1511</v>
      </c>
      <c r="B29" t="s">
        <v>3032</v>
      </c>
      <c r="C29">
        <v>0.180640675455493</v>
      </c>
      <c r="D29">
        <v>3.0505500452765E-2</v>
      </c>
      <c r="E29">
        <f t="shared" si="0"/>
        <v>-0.77243739437655179</v>
      </c>
      <c r="F29">
        <f t="shared" si="1"/>
        <v>-0.83112607182272236</v>
      </c>
    </row>
    <row r="30" spans="1:6" x14ac:dyDescent="0.2">
      <c r="A30" t="s">
        <v>1510</v>
      </c>
      <c r="B30" t="s">
        <v>3031</v>
      </c>
      <c r="C30">
        <v>5.2060410520500002E-4</v>
      </c>
      <c r="D30">
        <v>5.2051247432773203E-4</v>
      </c>
      <c r="E30">
        <f t="shared" si="0"/>
        <v>-7.6446356257213122E-5</v>
      </c>
      <c r="F30">
        <f t="shared" si="1"/>
        <v>-1.7600874897389962E-4</v>
      </c>
    </row>
    <row r="31" spans="1:6" x14ac:dyDescent="0.2">
      <c r="A31" t="s">
        <v>1509</v>
      </c>
      <c r="B31" t="s">
        <v>3030</v>
      </c>
      <c r="C31">
        <v>5.89358958519677E-2</v>
      </c>
      <c r="D31">
        <v>6.5511175923933396E-3</v>
      </c>
      <c r="E31">
        <f t="shared" si="0"/>
        <v>-0.9540644943111477</v>
      </c>
      <c r="F31">
        <f t="shared" si="1"/>
        <v>-0.88884333566678952</v>
      </c>
    </row>
    <row r="32" spans="1:6" x14ac:dyDescent="0.2">
      <c r="A32" t="s">
        <v>1508</v>
      </c>
      <c r="B32" t="s">
        <v>3029</v>
      </c>
      <c r="C32">
        <v>2.3574358327983502E-2</v>
      </c>
      <c r="D32">
        <v>2.6204470368327301E-3</v>
      </c>
      <c r="E32">
        <f t="shared" si="0"/>
        <v>-0.95406449409583893</v>
      </c>
      <c r="F32">
        <f t="shared" si="1"/>
        <v>-0.88884333561168172</v>
      </c>
    </row>
    <row r="33" spans="1:6" x14ac:dyDescent="0.2">
      <c r="A33" t="s">
        <v>1507</v>
      </c>
      <c r="B33" t="s">
        <v>3028</v>
      </c>
      <c r="C33">
        <v>5.8935895808069703E-2</v>
      </c>
      <c r="D33">
        <v>6.5511175926934997E-3</v>
      </c>
      <c r="E33">
        <f t="shared" si="0"/>
        <v>-0.95406449396776793</v>
      </c>
      <c r="F33">
        <f t="shared" si="1"/>
        <v>-0.88884333557890216</v>
      </c>
    </row>
    <row r="34" spans="1:6" x14ac:dyDescent="0.2">
      <c r="A34" t="s">
        <v>1506</v>
      </c>
      <c r="B34" t="s">
        <v>3027</v>
      </c>
      <c r="C34">
        <v>5.8935895867061702E-2</v>
      </c>
      <c r="D34">
        <v>6.5511175922852299E-3</v>
      </c>
      <c r="E34">
        <f t="shared" si="0"/>
        <v>-0.95406449442954133</v>
      </c>
      <c r="F34">
        <f t="shared" si="1"/>
        <v>-0.88884333569709206</v>
      </c>
    </row>
    <row r="35" spans="1:6" x14ac:dyDescent="0.2">
      <c r="A35" t="s">
        <v>1505</v>
      </c>
      <c r="B35" t="s">
        <v>3026</v>
      </c>
      <c r="C35">
        <v>5.8935895833847202E-2</v>
      </c>
      <c r="D35">
        <v>6.55111759223111E-3</v>
      </c>
      <c r="E35">
        <f t="shared" si="0"/>
        <v>-0.9540644941883738</v>
      </c>
      <c r="F35">
        <f t="shared" si="1"/>
        <v>-0.88884333563536588</v>
      </c>
    </row>
    <row r="36" spans="1:6" x14ac:dyDescent="0.2">
      <c r="A36" t="s">
        <v>1504</v>
      </c>
      <c r="B36" t="s">
        <v>3025</v>
      </c>
      <c r="C36">
        <v>0.157162388882152</v>
      </c>
      <c r="D36">
        <v>1.7469646912417602E-2</v>
      </c>
      <c r="E36">
        <f t="shared" si="0"/>
        <v>-0.95406449417094707</v>
      </c>
      <c r="F36">
        <f t="shared" si="1"/>
        <v>-0.88884333563090545</v>
      </c>
    </row>
    <row r="37" spans="1:6" x14ac:dyDescent="0.2">
      <c r="A37" t="s">
        <v>1503</v>
      </c>
      <c r="B37" t="s">
        <v>3024</v>
      </c>
      <c r="C37">
        <v>0.18064067543588899</v>
      </c>
      <c r="D37">
        <v>3.0505500453534399E-2</v>
      </c>
      <c r="E37">
        <f t="shared" si="0"/>
        <v>-0.77243739431846647</v>
      </c>
      <c r="F37">
        <f t="shared" si="1"/>
        <v>-0.8311260718001362</v>
      </c>
    </row>
    <row r="38" spans="1:6" x14ac:dyDescent="0.2">
      <c r="A38" t="s">
        <v>1502</v>
      </c>
      <c r="B38" t="s">
        <v>3023</v>
      </c>
      <c r="C38">
        <v>5.9631597798670598E-4</v>
      </c>
      <c r="D38" s="1">
        <v>6.6284495028447193E-5</v>
      </c>
      <c r="E38">
        <f t="shared" si="0"/>
        <v>-0.95406449412941163</v>
      </c>
      <c r="F38">
        <f t="shared" si="1"/>
        <v>-0.88884333562027462</v>
      </c>
    </row>
    <row r="39" spans="1:6" x14ac:dyDescent="0.2">
      <c r="A39" t="s">
        <v>1501</v>
      </c>
      <c r="B39" t="s">
        <v>3022</v>
      </c>
      <c r="C39">
        <v>5.9631597798670598E-4</v>
      </c>
      <c r="D39" s="1">
        <v>6.6284495034728302E-5</v>
      </c>
      <c r="E39">
        <f t="shared" si="0"/>
        <v>-0.95406449408825789</v>
      </c>
      <c r="F39">
        <f t="shared" si="1"/>
        <v>-0.88884333560974149</v>
      </c>
    </row>
    <row r="40" spans="1:6" x14ac:dyDescent="0.2">
      <c r="A40" t="s">
        <v>1500</v>
      </c>
      <c r="B40" t="s">
        <v>3021</v>
      </c>
      <c r="C40">
        <v>6.4739704208440297E-3</v>
      </c>
      <c r="D40">
        <v>7.5926291372012302E-4</v>
      </c>
      <c r="E40">
        <f t="shared" si="0"/>
        <v>-0.93077852357230872</v>
      </c>
      <c r="F40">
        <f t="shared" si="1"/>
        <v>-0.88272066994986076</v>
      </c>
    </row>
    <row r="41" spans="1:6" x14ac:dyDescent="0.2">
      <c r="A41" t="s">
        <v>1499</v>
      </c>
      <c r="B41" t="s">
        <v>3020</v>
      </c>
      <c r="C41">
        <v>3.5290955588607197E-4</v>
      </c>
      <c r="D41" s="1">
        <v>3.9228249055720598E-5</v>
      </c>
      <c r="E41">
        <f t="shared" si="0"/>
        <v>-0.95406449416723704</v>
      </c>
      <c r="F41">
        <f t="shared" si="1"/>
        <v>-0.88884333562995588</v>
      </c>
    </row>
    <row r="42" spans="1:6" x14ac:dyDescent="0.2">
      <c r="A42" t="s">
        <v>1498</v>
      </c>
      <c r="B42" t="s">
        <v>3019</v>
      </c>
      <c r="C42">
        <v>2.9467947905280002E-2</v>
      </c>
      <c r="D42">
        <v>3.27555879617947E-3</v>
      </c>
      <c r="E42">
        <f t="shared" si="0"/>
        <v>-0.95406449400823889</v>
      </c>
      <c r="F42">
        <f t="shared" si="1"/>
        <v>-0.88884333558926065</v>
      </c>
    </row>
    <row r="43" spans="1:6" x14ac:dyDescent="0.2">
      <c r="A43" t="s">
        <v>1497</v>
      </c>
      <c r="B43" t="s">
        <v>3018</v>
      </c>
      <c r="C43">
        <v>5.8935895842584997E-2</v>
      </c>
      <c r="D43">
        <v>6.5511175924835097E-3</v>
      </c>
      <c r="E43">
        <f t="shared" si="0"/>
        <v>-0.95406449423602957</v>
      </c>
      <c r="F43">
        <f t="shared" si="1"/>
        <v>-0.88884333564756324</v>
      </c>
    </row>
    <row r="44" spans="1:6" x14ac:dyDescent="0.2">
      <c r="A44" t="s">
        <v>1496</v>
      </c>
      <c r="B44" t="s">
        <v>3017</v>
      </c>
      <c r="C44">
        <v>5.8935895732111603E-2</v>
      </c>
      <c r="D44">
        <v>6.5511175922379102E-3</v>
      </c>
      <c r="E44">
        <f t="shared" si="0"/>
        <v>-0.95406449343824051</v>
      </c>
      <c r="F44">
        <f t="shared" si="1"/>
        <v>-0.8888433354433708</v>
      </c>
    </row>
    <row r="45" spans="1:6" x14ac:dyDescent="0.2">
      <c r="A45" t="s">
        <v>1494</v>
      </c>
      <c r="B45" t="s">
        <v>3015</v>
      </c>
      <c r="C45">
        <v>1.8284275636298499E-3</v>
      </c>
      <c r="D45">
        <v>2.09635762958402E-4</v>
      </c>
      <c r="E45">
        <f t="shared" si="0"/>
        <v>-0.94061238627373045</v>
      </c>
      <c r="F45">
        <f t="shared" si="1"/>
        <v>-0.8853464216306649</v>
      </c>
    </row>
    <row r="46" spans="1:6" x14ac:dyDescent="0.2">
      <c r="A46" t="s">
        <v>1493</v>
      </c>
      <c r="B46" t="s">
        <v>3014</v>
      </c>
      <c r="C46" s="1">
        <v>6.6913380692312799E-5</v>
      </c>
      <c r="D46" s="1">
        <v>6.6898783185642298E-5</v>
      </c>
      <c r="E46">
        <f t="shared" si="0"/>
        <v>-9.4753966124915101E-5</v>
      </c>
      <c r="F46">
        <f t="shared" si="1"/>
        <v>-2.1815527057893593E-4</v>
      </c>
    </row>
    <row r="47" spans="1:6" x14ac:dyDescent="0.2">
      <c r="A47" t="s">
        <v>1492</v>
      </c>
      <c r="B47" t="s">
        <v>3013</v>
      </c>
      <c r="C47">
        <v>4.7791156658408204E-3</v>
      </c>
      <c r="D47">
        <v>5.6966239931808605E-4</v>
      </c>
      <c r="E47">
        <f t="shared" si="0"/>
        <v>-0.92372998688781172</v>
      </c>
      <c r="F47">
        <f t="shared" si="1"/>
        <v>-0.88080171329798895</v>
      </c>
    </row>
    <row r="48" spans="1:6" x14ac:dyDescent="0.2">
      <c r="A48" t="s">
        <v>1491</v>
      </c>
      <c r="B48" t="s">
        <v>3012</v>
      </c>
      <c r="C48">
        <v>9.9017833335591707E-3</v>
      </c>
      <c r="D48">
        <v>1.5127135429495199E-3</v>
      </c>
      <c r="E48">
        <f t="shared" si="0"/>
        <v>-0.81595672401374975</v>
      </c>
      <c r="F48">
        <f t="shared" si="1"/>
        <v>-0.84722817173513887</v>
      </c>
    </row>
    <row r="49" spans="1:6" x14ac:dyDescent="0.2">
      <c r="A49" t="s">
        <v>1490</v>
      </c>
      <c r="B49" t="s">
        <v>3011</v>
      </c>
      <c r="C49">
        <v>999.97341854990998</v>
      </c>
      <c r="D49">
        <v>0.60141154904594496</v>
      </c>
      <c r="E49">
        <f t="shared" si="0"/>
        <v>-3.2208166919668844</v>
      </c>
      <c r="F49">
        <f t="shared" si="1"/>
        <v>-0.9993985724641381</v>
      </c>
    </row>
    <row r="50" spans="1:6" x14ac:dyDescent="0.2">
      <c r="A50" t="s">
        <v>1489</v>
      </c>
      <c r="B50" t="s">
        <v>3010</v>
      </c>
      <c r="C50">
        <v>2.5684600343197101E-3</v>
      </c>
      <c r="D50">
        <v>3.0828788673453001E-4</v>
      </c>
      <c r="E50">
        <f t="shared" si="0"/>
        <v>-0.92071635167693688</v>
      </c>
      <c r="F50">
        <f t="shared" si="1"/>
        <v>-0.87997170186957419</v>
      </c>
    </row>
    <row r="51" spans="1:6" x14ac:dyDescent="0.2">
      <c r="A51" t="s">
        <v>1488</v>
      </c>
      <c r="B51" t="s">
        <v>3009</v>
      </c>
      <c r="C51">
        <v>2.5684600343197101E-3</v>
      </c>
      <c r="D51">
        <v>3.0828788673453001E-4</v>
      </c>
      <c r="E51">
        <f t="shared" si="0"/>
        <v>-0.92071635167693688</v>
      </c>
      <c r="F51">
        <f t="shared" si="1"/>
        <v>-0.87997170186957419</v>
      </c>
    </row>
    <row r="52" spans="1:6" x14ac:dyDescent="0.2">
      <c r="A52" t="s">
        <v>1487</v>
      </c>
      <c r="B52" t="s">
        <v>3008</v>
      </c>
      <c r="C52">
        <v>2.9467947883583499E-2</v>
      </c>
      <c r="D52">
        <v>3.2755587960639999E-3</v>
      </c>
      <c r="E52">
        <f t="shared" si="0"/>
        <v>-0.95406449370378854</v>
      </c>
      <c r="F52">
        <f t="shared" si="1"/>
        <v>-0.88884333551133732</v>
      </c>
    </row>
    <row r="53" spans="1:6" x14ac:dyDescent="0.2">
      <c r="A53" t="s">
        <v>1486</v>
      </c>
      <c r="B53" t="s">
        <v>3007</v>
      </c>
      <c r="C53" s="1">
        <v>6.6913380692312799E-5</v>
      </c>
      <c r="D53" s="1">
        <v>6.6898734624036796E-5</v>
      </c>
      <c r="E53">
        <f t="shared" si="0"/>
        <v>-9.5069219167708986E-5</v>
      </c>
      <c r="F53">
        <f t="shared" si="1"/>
        <v>-2.1888100891405857E-4</v>
      </c>
    </row>
    <row r="54" spans="1:6" x14ac:dyDescent="0.2">
      <c r="A54" t="s">
        <v>1485</v>
      </c>
      <c r="B54" t="s">
        <v>3006</v>
      </c>
      <c r="C54" s="1">
        <v>6.6913380692312799E-5</v>
      </c>
      <c r="D54" s="1">
        <v>6.6898783185647895E-5</v>
      </c>
      <c r="E54">
        <f t="shared" si="0"/>
        <v>-9.4753966088600251E-5</v>
      </c>
      <c r="F54">
        <f t="shared" si="1"/>
        <v>-2.1815527049528759E-4</v>
      </c>
    </row>
    <row r="55" spans="1:6" x14ac:dyDescent="0.2">
      <c r="A55" t="s">
        <v>1484</v>
      </c>
      <c r="B55" t="s">
        <v>3005</v>
      </c>
      <c r="C55" s="1">
        <v>6.6913380692312799E-5</v>
      </c>
      <c r="D55" s="1">
        <v>6.6898783185636605E-5</v>
      </c>
      <c r="E55">
        <f t="shared" si="0"/>
        <v>-9.4753966161905138E-5</v>
      </c>
      <c r="F55">
        <f t="shared" si="1"/>
        <v>-2.1815527066400205E-4</v>
      </c>
    </row>
    <row r="56" spans="1:6" x14ac:dyDescent="0.2">
      <c r="A56" t="s">
        <v>1483</v>
      </c>
      <c r="B56" t="s">
        <v>3004</v>
      </c>
      <c r="C56">
        <v>0.11787179169164699</v>
      </c>
      <c r="D56">
        <v>1.31022351844928E-2</v>
      </c>
      <c r="E56">
        <f t="shared" si="0"/>
        <v>-0.95406449427564211</v>
      </c>
      <c r="F56">
        <f t="shared" si="1"/>
        <v>-0.88884333565770191</v>
      </c>
    </row>
    <row r="57" spans="1:6" x14ac:dyDescent="0.2">
      <c r="A57" t="s">
        <v>1482</v>
      </c>
      <c r="B57" t="s">
        <v>3003</v>
      </c>
      <c r="C57">
        <v>2.9467947884199899E-2</v>
      </c>
      <c r="D57">
        <v>3.2755587959982799E-3</v>
      </c>
      <c r="E57">
        <f t="shared" si="0"/>
        <v>-0.95406449372158664</v>
      </c>
      <c r="F57">
        <f t="shared" si="1"/>
        <v>-0.88884333551589267</v>
      </c>
    </row>
    <row r="58" spans="1:6" x14ac:dyDescent="0.2">
      <c r="A58" t="s">
        <v>1481</v>
      </c>
      <c r="B58" t="s">
        <v>3002</v>
      </c>
      <c r="C58">
        <v>2.94679478819262E-2</v>
      </c>
      <c r="D58">
        <v>3.2755587960178198E-3</v>
      </c>
      <c r="E58">
        <f t="shared" si="0"/>
        <v>-0.9540644936854864</v>
      </c>
      <c r="F58">
        <f t="shared" si="1"/>
        <v>-0.88884333550665295</v>
      </c>
    </row>
    <row r="59" spans="1:6" x14ac:dyDescent="0.2">
      <c r="A59" t="s">
        <v>1480</v>
      </c>
      <c r="B59" t="s">
        <v>3001</v>
      </c>
      <c r="C59">
        <v>2.9467947894769302E-2</v>
      </c>
      <c r="D59">
        <v>3.2755587961439399E-3</v>
      </c>
      <c r="E59">
        <f t="shared" si="0"/>
        <v>-0.95406449385804448</v>
      </c>
      <c r="F59">
        <f t="shared" si="1"/>
        <v>-0.88884333555081874</v>
      </c>
    </row>
    <row r="60" spans="1:6" x14ac:dyDescent="0.2">
      <c r="A60" t="s">
        <v>1479</v>
      </c>
      <c r="B60" t="s">
        <v>3000</v>
      </c>
      <c r="C60">
        <v>0.78485462816978901</v>
      </c>
      <c r="D60">
        <v>0.62703874503113599</v>
      </c>
      <c r="E60">
        <f t="shared" si="0"/>
        <v>-9.749484665717538E-2</v>
      </c>
      <c r="F60">
        <f t="shared" si="1"/>
        <v>-0.20107657835523679</v>
      </c>
    </row>
    <row r="61" spans="1:6" x14ac:dyDescent="0.2">
      <c r="A61" t="s">
        <v>1478</v>
      </c>
      <c r="B61" t="s">
        <v>2999</v>
      </c>
      <c r="C61">
        <v>0.78485462830999797</v>
      </c>
      <c r="D61">
        <v>0.627152154871503</v>
      </c>
      <c r="E61">
        <f t="shared" si="0"/>
        <v>-9.7416304834952672E-2</v>
      </c>
      <c r="F61">
        <f t="shared" si="1"/>
        <v>-0.2009320806046215</v>
      </c>
    </row>
    <row r="62" spans="1:6" x14ac:dyDescent="0.2">
      <c r="A62" t="s">
        <v>1477</v>
      </c>
      <c r="B62" t="s">
        <v>2998</v>
      </c>
      <c r="C62">
        <v>0.78485462818472596</v>
      </c>
      <c r="D62">
        <v>0.62705200876967704</v>
      </c>
      <c r="E62">
        <f t="shared" si="0"/>
        <v>-9.7485660139759692E-2</v>
      </c>
      <c r="F62">
        <f t="shared" si="1"/>
        <v>-0.20105967875863476</v>
      </c>
    </row>
    <row r="63" spans="1:6" x14ac:dyDescent="0.2">
      <c r="A63" t="s">
        <v>1476</v>
      </c>
      <c r="B63" t="s">
        <v>2997</v>
      </c>
      <c r="C63">
        <v>2.94679478819262E-2</v>
      </c>
      <c r="D63">
        <v>3.27555879609273E-3</v>
      </c>
      <c r="E63">
        <f t="shared" si="0"/>
        <v>-0.95406449367555435</v>
      </c>
      <c r="F63">
        <f t="shared" si="1"/>
        <v>-0.88884333550411077</v>
      </c>
    </row>
    <row r="64" spans="1:6" x14ac:dyDescent="0.2">
      <c r="A64" t="s">
        <v>1475</v>
      </c>
      <c r="B64" t="s">
        <v>2996</v>
      </c>
      <c r="C64">
        <v>2.94679478819262E-2</v>
      </c>
      <c r="D64">
        <v>3.27555879610486E-3</v>
      </c>
      <c r="E64">
        <f t="shared" si="0"/>
        <v>-0.95406449367394608</v>
      </c>
      <c r="F64">
        <f t="shared" si="1"/>
        <v>-0.88884333550369921</v>
      </c>
    </row>
    <row r="65" spans="1:6" x14ac:dyDescent="0.2">
      <c r="A65" t="s">
        <v>1474</v>
      </c>
      <c r="B65" t="s">
        <v>2995</v>
      </c>
      <c r="C65">
        <v>2.9467947884148402E-2</v>
      </c>
      <c r="D65">
        <v>3.2755587960523599E-3</v>
      </c>
      <c r="E65">
        <f t="shared" si="0"/>
        <v>-0.95406449371365731</v>
      </c>
      <c r="F65">
        <f t="shared" si="1"/>
        <v>-0.88884333551386319</v>
      </c>
    </row>
    <row r="66" spans="1:6" x14ac:dyDescent="0.2">
      <c r="A66" t="s">
        <v>1473</v>
      </c>
      <c r="B66" t="s">
        <v>2994</v>
      </c>
      <c r="C66">
        <v>2.9467947884148402E-2</v>
      </c>
      <c r="D66">
        <v>3.27555879591301E-3</v>
      </c>
      <c r="E66">
        <f t="shared" ref="E66:E129" si="2">LOG10((D66+0.000000000000001)/(C66+0.000000000000001))</f>
        <v>-0.95406449373213331</v>
      </c>
      <c r="F66">
        <f t="shared" ref="F66:F129" si="3">(D66-C66)/(C66+0.000000000000001)</f>
        <v>-0.88884333551859207</v>
      </c>
    </row>
    <row r="67" spans="1:6" x14ac:dyDescent="0.2">
      <c r="A67" t="s">
        <v>1472</v>
      </c>
      <c r="B67" t="s">
        <v>2993</v>
      </c>
      <c r="C67">
        <v>2.9467947904773702E-2</v>
      </c>
      <c r="D67">
        <v>3.2755587963245502E-3</v>
      </c>
      <c r="E67">
        <f t="shared" si="2"/>
        <v>-0.95406449398154136</v>
      </c>
      <c r="F67">
        <f t="shared" si="3"/>
        <v>-0.88884333558242756</v>
      </c>
    </row>
    <row r="68" spans="1:6" x14ac:dyDescent="0.2">
      <c r="A68" t="s">
        <v>1471</v>
      </c>
      <c r="B68" t="s">
        <v>2992</v>
      </c>
      <c r="C68">
        <v>1.70619130819386E-2</v>
      </c>
      <c r="D68">
        <v>2.0948112891696598E-3</v>
      </c>
      <c r="E68">
        <f t="shared" si="2"/>
        <v>-0.91088281951373118</v>
      </c>
      <c r="F68">
        <f t="shared" si="3"/>
        <v>-0.87722295389090565</v>
      </c>
    </row>
    <row r="69" spans="1:6" x14ac:dyDescent="0.2">
      <c r="A69" t="s">
        <v>1470</v>
      </c>
      <c r="B69" t="s">
        <v>2991</v>
      </c>
      <c r="C69" s="1">
        <v>1.33813955471851E-8</v>
      </c>
      <c r="D69" s="1">
        <v>8.4614016274532703E-9</v>
      </c>
      <c r="E69">
        <f t="shared" si="2"/>
        <v>-0.19905907985285559</v>
      </c>
      <c r="F69">
        <f t="shared" si="3"/>
        <v>-0.36767417379666517</v>
      </c>
    </row>
    <row r="70" spans="1:6" x14ac:dyDescent="0.2">
      <c r="A70" t="s">
        <v>1469</v>
      </c>
      <c r="B70" t="s">
        <v>2990</v>
      </c>
      <c r="C70">
        <v>0.11787179167923</v>
      </c>
      <c r="D70">
        <v>1.3102235184311001E-2</v>
      </c>
      <c r="E70">
        <f t="shared" si="2"/>
        <v>-0.95406449423591821</v>
      </c>
      <c r="F70">
        <f t="shared" si="3"/>
        <v>-0.88884333564753459</v>
      </c>
    </row>
    <row r="71" spans="1:6" x14ac:dyDescent="0.2">
      <c r="A71" t="s">
        <v>1468</v>
      </c>
      <c r="B71" t="s">
        <v>2989</v>
      </c>
      <c r="C71">
        <v>0.117871791752309</v>
      </c>
      <c r="D71">
        <v>1.31022351845747E-2</v>
      </c>
      <c r="E71">
        <f t="shared" si="2"/>
        <v>-0.95406449449643449</v>
      </c>
      <c r="F71">
        <f t="shared" si="3"/>
        <v>-0.88884333571421315</v>
      </c>
    </row>
    <row r="72" spans="1:6" x14ac:dyDescent="0.2">
      <c r="A72" t="s">
        <v>1467</v>
      </c>
      <c r="B72" t="s">
        <v>2988</v>
      </c>
      <c r="C72">
        <v>0.117871791683725</v>
      </c>
      <c r="D72">
        <v>1.3102235184531699E-2</v>
      </c>
      <c r="E72">
        <f t="shared" si="2"/>
        <v>-0.95406449424516437</v>
      </c>
      <c r="F72">
        <f t="shared" si="3"/>
        <v>-0.88884333564990115</v>
      </c>
    </row>
    <row r="73" spans="1:6" x14ac:dyDescent="0.2">
      <c r="A73" t="s">
        <v>1466</v>
      </c>
      <c r="B73" t="s">
        <v>2987</v>
      </c>
      <c r="C73">
        <v>2.3574358336497101E-2</v>
      </c>
      <c r="D73">
        <v>2.6204470368576E-3</v>
      </c>
      <c r="E73">
        <f t="shared" si="2"/>
        <v>-0.95406449424855744</v>
      </c>
      <c r="F73">
        <f t="shared" si="3"/>
        <v>-0.88884333565076956</v>
      </c>
    </row>
    <row r="74" spans="1:6" x14ac:dyDescent="0.2">
      <c r="A74" t="s">
        <v>1465</v>
      </c>
      <c r="B74" t="s">
        <v>2986</v>
      </c>
      <c r="C74">
        <v>0.117871791683455</v>
      </c>
      <c r="D74">
        <v>1.31022351844397E-2</v>
      </c>
      <c r="E74">
        <f t="shared" si="2"/>
        <v>-0.95406449424721906</v>
      </c>
      <c r="F74">
        <f t="shared" si="3"/>
        <v>-0.88884333565042706</v>
      </c>
    </row>
    <row r="75" spans="1:6" x14ac:dyDescent="0.2">
      <c r="A75" t="s">
        <v>1464</v>
      </c>
      <c r="B75" t="s">
        <v>2985</v>
      </c>
      <c r="C75">
        <v>0.117871791691662</v>
      </c>
      <c r="D75">
        <v>1.3102235184531999E-2</v>
      </c>
      <c r="E75">
        <f t="shared" si="2"/>
        <v>-0.9540644942743981</v>
      </c>
      <c r="F75">
        <f t="shared" si="3"/>
        <v>-0.88884333565738338</v>
      </c>
    </row>
    <row r="76" spans="1:6" x14ac:dyDescent="0.2">
      <c r="A76" t="s">
        <v>1463</v>
      </c>
      <c r="B76" t="s">
        <v>2984</v>
      </c>
      <c r="C76">
        <v>3.9290597212584502E-2</v>
      </c>
      <c r="D76">
        <v>4.36741172815592E-3</v>
      </c>
      <c r="E76">
        <f t="shared" si="2"/>
        <v>-0.95406449407784444</v>
      </c>
      <c r="F76">
        <f t="shared" si="3"/>
        <v>-0.88884333560707607</v>
      </c>
    </row>
    <row r="77" spans="1:6" x14ac:dyDescent="0.2">
      <c r="A77" t="s">
        <v>1462</v>
      </c>
      <c r="B77" t="s">
        <v>2983</v>
      </c>
      <c r="C77">
        <v>3.9290597212633102E-2</v>
      </c>
      <c r="D77">
        <v>4.3674117278977298E-3</v>
      </c>
      <c r="E77">
        <f t="shared" si="2"/>
        <v>-0.95406449410405614</v>
      </c>
      <c r="F77">
        <f t="shared" si="3"/>
        <v>-0.88884333561378481</v>
      </c>
    </row>
    <row r="78" spans="1:6" x14ac:dyDescent="0.2">
      <c r="A78" t="s">
        <v>1461</v>
      </c>
      <c r="B78" t="s">
        <v>2982</v>
      </c>
      <c r="C78">
        <v>0.176807687513133</v>
      </c>
      <c r="D78">
        <v>1.9653352776626099E-2</v>
      </c>
      <c r="E78">
        <f t="shared" si="2"/>
        <v>-0.95406449421837081</v>
      </c>
      <c r="F78">
        <f t="shared" si="3"/>
        <v>-0.88884333564304341</v>
      </c>
    </row>
    <row r="79" spans="1:6" x14ac:dyDescent="0.2">
      <c r="A79" t="s">
        <v>1460</v>
      </c>
      <c r="B79" t="s">
        <v>2981</v>
      </c>
      <c r="C79">
        <v>1.47339739586609E-2</v>
      </c>
      <c r="D79">
        <v>1.63777939800358E-3</v>
      </c>
      <c r="E79">
        <f t="shared" si="2"/>
        <v>-0.95406449420843731</v>
      </c>
      <c r="F79">
        <f t="shared" si="3"/>
        <v>-0.888843335640501</v>
      </c>
    </row>
    <row r="80" spans="1:6" x14ac:dyDescent="0.2">
      <c r="A80" t="s">
        <v>1459</v>
      </c>
      <c r="B80" t="s">
        <v>2980</v>
      </c>
      <c r="C80" s="1">
        <v>2.0004000199999999E-7</v>
      </c>
      <c r="D80" s="1">
        <v>2.0000529567002001E-7</v>
      </c>
      <c r="E80">
        <f t="shared" si="2"/>
        <v>-7.5355304250151128E-5</v>
      </c>
      <c r="F80">
        <f t="shared" si="3"/>
        <v>-1.7349694790786796E-4</v>
      </c>
    </row>
    <row r="81" spans="1:6" x14ac:dyDescent="0.2">
      <c r="A81" t="s">
        <v>1458</v>
      </c>
      <c r="B81" t="s">
        <v>2979</v>
      </c>
      <c r="C81" s="1">
        <v>2.37325755027312E-5</v>
      </c>
      <c r="D81" s="1">
        <v>2.6380339297229E-6</v>
      </c>
      <c r="E81">
        <f t="shared" si="2"/>
        <v>-0.95406449403258453</v>
      </c>
      <c r="F81">
        <f t="shared" si="3"/>
        <v>-0.88884333559549189</v>
      </c>
    </row>
    <row r="82" spans="1:6" x14ac:dyDescent="0.2">
      <c r="A82" t="s">
        <v>1457</v>
      </c>
      <c r="B82" t="s">
        <v>2978</v>
      </c>
      <c r="C82">
        <v>1999.89949940101</v>
      </c>
      <c r="D82">
        <v>0.47663005091864302</v>
      </c>
      <c r="E82">
        <f t="shared" si="2"/>
        <v>-3.6228267510993466</v>
      </c>
      <c r="F82">
        <f t="shared" si="3"/>
        <v>-0.99976167299853747</v>
      </c>
    </row>
    <row r="83" spans="1:6" x14ac:dyDescent="0.2">
      <c r="A83" t="s">
        <v>1456</v>
      </c>
      <c r="B83" t="s">
        <v>2977</v>
      </c>
      <c r="C83">
        <v>0.117871791710906</v>
      </c>
      <c r="D83">
        <v>1.3102235184491801E-2</v>
      </c>
      <c r="E83">
        <f t="shared" si="2"/>
        <v>-0.95406449434663443</v>
      </c>
      <c r="F83">
        <f t="shared" si="3"/>
        <v>-0.88884333567587215</v>
      </c>
    </row>
    <row r="84" spans="1:6" x14ac:dyDescent="0.2">
      <c r="A84" t="s">
        <v>1455</v>
      </c>
      <c r="B84" t="s">
        <v>2976</v>
      </c>
      <c r="C84">
        <v>1.47339739534708E-2</v>
      </c>
      <c r="D84">
        <v>1.63777939809806E-3</v>
      </c>
      <c r="E84">
        <f t="shared" si="2"/>
        <v>-0.95406449403040183</v>
      </c>
      <c r="F84">
        <f t="shared" si="3"/>
        <v>-0.88884333559493323</v>
      </c>
    </row>
    <row r="85" spans="1:6" x14ac:dyDescent="0.2">
      <c r="A85" t="s">
        <v>1454</v>
      </c>
      <c r="B85" t="s">
        <v>2975</v>
      </c>
      <c r="C85">
        <v>1.5509446265746E-3</v>
      </c>
      <c r="D85">
        <v>1.7239783138386201E-4</v>
      </c>
      <c r="E85">
        <f t="shared" si="2"/>
        <v>-0.95406449398567106</v>
      </c>
      <c r="F85">
        <f t="shared" si="3"/>
        <v>-0.88884333558348438</v>
      </c>
    </row>
    <row r="86" spans="1:6" x14ac:dyDescent="0.2">
      <c r="A86" t="s">
        <v>1453</v>
      </c>
      <c r="B86" t="s">
        <v>2974</v>
      </c>
      <c r="C86">
        <v>1.4733973960999701E-2</v>
      </c>
      <c r="D86">
        <v>1.6377793980133499E-3</v>
      </c>
      <c r="E86">
        <f t="shared" si="2"/>
        <v>-0.95406449427478446</v>
      </c>
      <c r="F86">
        <f t="shared" si="3"/>
        <v>-0.88884333565748241</v>
      </c>
    </row>
    <row r="87" spans="1:6" x14ac:dyDescent="0.2">
      <c r="A87" t="s">
        <v>1452</v>
      </c>
      <c r="B87" t="s">
        <v>2973</v>
      </c>
      <c r="C87">
        <v>1000</v>
      </c>
      <c r="D87">
        <v>0.224826020922516</v>
      </c>
      <c r="E87">
        <f t="shared" si="2"/>
        <v>-3.6481534258028208</v>
      </c>
      <c r="F87">
        <f t="shared" si="3"/>
        <v>-0.99977517397907756</v>
      </c>
    </row>
    <row r="88" spans="1:6" x14ac:dyDescent="0.2">
      <c r="A88" t="s">
        <v>1451</v>
      </c>
      <c r="B88" t="s">
        <v>2972</v>
      </c>
      <c r="C88">
        <v>1000</v>
      </c>
      <c r="D88">
        <v>0.224826020922516</v>
      </c>
      <c r="E88">
        <f t="shared" si="2"/>
        <v>-3.6481534258028208</v>
      </c>
      <c r="F88">
        <f t="shared" si="3"/>
        <v>-0.99977517397907756</v>
      </c>
    </row>
    <row r="89" spans="1:6" x14ac:dyDescent="0.2">
      <c r="A89" t="s">
        <v>1450</v>
      </c>
      <c r="B89" t="s">
        <v>2971</v>
      </c>
      <c r="C89">
        <v>2.2212034836055002E-2</v>
      </c>
      <c r="D89">
        <v>3.1629464990548801E-3</v>
      </c>
      <c r="E89">
        <f t="shared" si="2"/>
        <v>-0.84649649999580123</v>
      </c>
      <c r="F89">
        <f t="shared" si="3"/>
        <v>-0.85760212774736055</v>
      </c>
    </row>
    <row r="90" spans="1:6" x14ac:dyDescent="0.2">
      <c r="A90" t="s">
        <v>1449</v>
      </c>
      <c r="B90" t="s">
        <v>2970</v>
      </c>
      <c r="C90">
        <v>0.117871791737459</v>
      </c>
      <c r="D90">
        <v>1.31022351844437E-2</v>
      </c>
      <c r="E90">
        <f t="shared" si="2"/>
        <v>-0.95406449444606234</v>
      </c>
      <c r="F90">
        <f t="shared" si="3"/>
        <v>-0.88884333570132057</v>
      </c>
    </row>
    <row r="91" spans="1:6" x14ac:dyDescent="0.2">
      <c r="A91" t="s">
        <v>1448</v>
      </c>
      <c r="B91" t="s">
        <v>2969</v>
      </c>
      <c r="C91">
        <v>0.117871791737457</v>
      </c>
      <c r="D91">
        <v>1.3102235185205299E-2</v>
      </c>
      <c r="E91">
        <f t="shared" si="2"/>
        <v>-0.95406449442081054</v>
      </c>
      <c r="F91">
        <f t="shared" si="3"/>
        <v>-0.88884333569485741</v>
      </c>
    </row>
    <row r="92" spans="1:6" x14ac:dyDescent="0.2">
      <c r="A92" t="s">
        <v>1447</v>
      </c>
      <c r="B92" t="s">
        <v>2968</v>
      </c>
      <c r="C92">
        <v>3.5845451103008502E-4</v>
      </c>
      <c r="D92" s="1">
        <v>3.9844607761844303E-5</v>
      </c>
      <c r="E92">
        <f t="shared" si="2"/>
        <v>-0.95406449429548623</v>
      </c>
      <c r="F92">
        <f t="shared" si="3"/>
        <v>-0.88884333566278095</v>
      </c>
    </row>
    <row r="93" spans="1:6" x14ac:dyDescent="0.2">
      <c r="A93" t="s">
        <v>1446</v>
      </c>
      <c r="B93" t="s">
        <v>2967</v>
      </c>
      <c r="C93">
        <v>0.18064067544875501</v>
      </c>
      <c r="D93">
        <v>2.9389611284896599E-2</v>
      </c>
      <c r="E93">
        <f t="shared" si="2"/>
        <v>-0.78862170647895136</v>
      </c>
      <c r="F93">
        <f t="shared" si="3"/>
        <v>-0.83730346882347206</v>
      </c>
    </row>
    <row r="94" spans="1:6" x14ac:dyDescent="0.2">
      <c r="A94" t="s">
        <v>1445</v>
      </c>
      <c r="B94" t="s">
        <v>2966</v>
      </c>
      <c r="C94">
        <v>1.0840213347589601E-2</v>
      </c>
      <c r="D94">
        <v>3.5304477714846998E-3</v>
      </c>
      <c r="E94">
        <f t="shared" si="2"/>
        <v>-0.48720803865016965</v>
      </c>
      <c r="F94">
        <f t="shared" si="3"/>
        <v>-0.67431934609751998</v>
      </c>
    </row>
    <row r="95" spans="1:6" x14ac:dyDescent="0.2">
      <c r="A95" t="s">
        <v>1444</v>
      </c>
      <c r="B95" t="s">
        <v>2965</v>
      </c>
      <c r="C95">
        <v>1.28116993701403E-2</v>
      </c>
      <c r="D95">
        <v>5.5017366694190403E-3</v>
      </c>
      <c r="E95">
        <f t="shared" si="2"/>
        <v>-0.36710693943962958</v>
      </c>
      <c r="F95">
        <f t="shared" si="3"/>
        <v>-0.57056932804384397</v>
      </c>
    </row>
    <row r="96" spans="1:6" x14ac:dyDescent="0.2">
      <c r="A96" t="s">
        <v>1443</v>
      </c>
      <c r="B96" t="s">
        <v>2964</v>
      </c>
      <c r="C96">
        <v>2.3929635453257901E-2</v>
      </c>
      <c r="D96">
        <v>7.3865421465148197E-3</v>
      </c>
      <c r="E96">
        <f t="shared" si="2"/>
        <v>-0.51049490238311379</v>
      </c>
      <c r="F96">
        <f t="shared" si="3"/>
        <v>-0.69132241228898994</v>
      </c>
    </row>
    <row r="97" spans="1:6" x14ac:dyDescent="0.2">
      <c r="A97" t="s">
        <v>1442</v>
      </c>
      <c r="B97" t="s">
        <v>2963</v>
      </c>
      <c r="C97">
        <v>2.3844535472964001E-2</v>
      </c>
      <c r="D97">
        <v>7.3014506563996396E-3</v>
      </c>
      <c r="E97">
        <f t="shared" si="2"/>
        <v>-0.51397971157970046</v>
      </c>
      <c r="F97">
        <f t="shared" si="3"/>
        <v>-0.69378935208534276</v>
      </c>
    </row>
    <row r="98" spans="1:6" x14ac:dyDescent="0.2">
      <c r="A98" t="s">
        <v>1441</v>
      </c>
      <c r="B98" t="s">
        <v>2962</v>
      </c>
      <c r="C98" s="1">
        <v>4.7784625209403701E-8</v>
      </c>
      <c r="D98" s="1">
        <v>3.0215677864468403E-8</v>
      </c>
      <c r="E98">
        <f t="shared" si="2"/>
        <v>-0.19905583701680876</v>
      </c>
      <c r="F98">
        <f t="shared" si="3"/>
        <v>-0.36766945226156955</v>
      </c>
    </row>
    <row r="99" spans="1:6" x14ac:dyDescent="0.2">
      <c r="A99" t="s">
        <v>1440</v>
      </c>
      <c r="B99" t="s">
        <v>2961</v>
      </c>
      <c r="C99" s="1">
        <v>2.00039949049824E-7</v>
      </c>
      <c r="D99" s="1">
        <v>2.0000503406202E-7</v>
      </c>
      <c r="E99">
        <f t="shared" si="2"/>
        <v>-7.580840726328854E-5</v>
      </c>
      <c r="F99">
        <f t="shared" si="3"/>
        <v>-1.7454007459657869E-4</v>
      </c>
    </row>
    <row r="100" spans="1:6" x14ac:dyDescent="0.2">
      <c r="A100" t="s">
        <v>1439</v>
      </c>
      <c r="B100" t="s">
        <v>2960</v>
      </c>
      <c r="C100" s="1">
        <v>2.0004000199999999E-7</v>
      </c>
      <c r="D100" s="1">
        <v>2.0000503406202E-7</v>
      </c>
      <c r="E100">
        <f t="shared" si="2"/>
        <v>-7.5923364131638821E-5</v>
      </c>
      <c r="F100">
        <f t="shared" si="3"/>
        <v>-1.7480472633259219E-4</v>
      </c>
    </row>
    <row r="101" spans="1:6" x14ac:dyDescent="0.2">
      <c r="A101" t="s">
        <v>1438</v>
      </c>
      <c r="B101" t="s">
        <v>2959</v>
      </c>
      <c r="C101" s="1">
        <v>2.0004000199999999E-7</v>
      </c>
      <c r="D101" s="1">
        <v>2.0000503406202E-7</v>
      </c>
      <c r="E101">
        <f t="shared" si="2"/>
        <v>-7.5923364131638821E-5</v>
      </c>
      <c r="F101">
        <f t="shared" si="3"/>
        <v>-1.7480472633259219E-4</v>
      </c>
    </row>
    <row r="102" spans="1:6" x14ac:dyDescent="0.2">
      <c r="A102" t="s">
        <v>1437</v>
      </c>
      <c r="B102" t="s">
        <v>2958</v>
      </c>
      <c r="C102" s="1">
        <v>2.0004000199999999E-7</v>
      </c>
      <c r="D102" s="1">
        <v>2.0000503406202E-7</v>
      </c>
      <c r="E102">
        <f t="shared" si="2"/>
        <v>-7.5923364131638821E-5</v>
      </c>
      <c r="F102">
        <f t="shared" si="3"/>
        <v>-1.7480472633259219E-4</v>
      </c>
    </row>
    <row r="103" spans="1:6" x14ac:dyDescent="0.2">
      <c r="A103" t="s">
        <v>1436</v>
      </c>
      <c r="B103" t="s">
        <v>2957</v>
      </c>
      <c r="C103" s="1">
        <v>2.0004000199999999E-7</v>
      </c>
      <c r="D103" s="1">
        <v>2.0000503406202E-7</v>
      </c>
      <c r="E103">
        <f t="shared" si="2"/>
        <v>-7.5923364131638821E-5</v>
      </c>
      <c r="F103">
        <f t="shared" si="3"/>
        <v>-1.7480472633259219E-4</v>
      </c>
    </row>
    <row r="104" spans="1:6" x14ac:dyDescent="0.2">
      <c r="A104" t="s">
        <v>1435</v>
      </c>
      <c r="B104" t="s">
        <v>2956</v>
      </c>
      <c r="C104" s="1">
        <v>2.60052002600001E-5</v>
      </c>
      <c r="D104" s="1">
        <v>2.6000636231380299E-5</v>
      </c>
      <c r="E104">
        <f t="shared" si="2"/>
        <v>-7.6227307685707737E-5</v>
      </c>
      <c r="F104">
        <f t="shared" si="3"/>
        <v>-1.7550445964632964E-4</v>
      </c>
    </row>
    <row r="105" spans="1:6" x14ac:dyDescent="0.2">
      <c r="A105" t="s">
        <v>1434</v>
      </c>
      <c r="B105" t="s">
        <v>2955</v>
      </c>
      <c r="C105">
        <v>1.09421881094E-4</v>
      </c>
      <c r="D105">
        <v>1.0940252213879E-4</v>
      </c>
      <c r="E105">
        <f t="shared" si="2"/>
        <v>-7.6842320333235273E-5</v>
      </c>
      <c r="F105">
        <f t="shared" si="3"/>
        <v>-1.7692032906280555E-4</v>
      </c>
    </row>
    <row r="106" spans="1:6" x14ac:dyDescent="0.2">
      <c r="A106" t="s">
        <v>1433</v>
      </c>
      <c r="B106" t="s">
        <v>2954</v>
      </c>
      <c r="C106" s="1">
        <v>2.00039949049824E-7</v>
      </c>
      <c r="D106" s="1">
        <v>1.9998978534544301E-7</v>
      </c>
      <c r="E106">
        <f t="shared" si="2"/>
        <v>-1.0892100329838702E-4</v>
      </c>
      <c r="F106">
        <f t="shared" si="3"/>
        <v>-2.5076843084842362E-4</v>
      </c>
    </row>
    <row r="107" spans="1:6" x14ac:dyDescent="0.2">
      <c r="A107" t="s">
        <v>1432</v>
      </c>
      <c r="B107" t="s">
        <v>2953</v>
      </c>
      <c r="C107" s="1">
        <v>2.0004000199999999E-7</v>
      </c>
      <c r="D107" s="1">
        <v>2.0000503406202E-7</v>
      </c>
      <c r="E107">
        <f t="shared" si="2"/>
        <v>-7.5923364131638821E-5</v>
      </c>
      <c r="F107">
        <f t="shared" si="3"/>
        <v>-1.7480472633259219E-4</v>
      </c>
    </row>
    <row r="108" spans="1:6" x14ac:dyDescent="0.2">
      <c r="A108" t="s">
        <v>1431</v>
      </c>
      <c r="B108" t="s">
        <v>2952</v>
      </c>
      <c r="C108" s="1">
        <v>2.0004000199999999E-7</v>
      </c>
      <c r="D108" s="1">
        <v>2.0000503406202E-7</v>
      </c>
      <c r="E108">
        <f t="shared" si="2"/>
        <v>-7.5923364131638821E-5</v>
      </c>
      <c r="F108">
        <f t="shared" si="3"/>
        <v>-1.7480472633259219E-4</v>
      </c>
    </row>
    <row r="109" spans="1:6" x14ac:dyDescent="0.2">
      <c r="A109" t="s">
        <v>1430</v>
      </c>
      <c r="B109" t="s">
        <v>2951</v>
      </c>
      <c r="C109" s="1">
        <v>2.0004000199999999E-7</v>
      </c>
      <c r="D109" s="1">
        <v>2.0000503406202E-7</v>
      </c>
      <c r="E109">
        <f t="shared" si="2"/>
        <v>-7.5923364131638821E-5</v>
      </c>
      <c r="F109">
        <f t="shared" si="3"/>
        <v>-1.7480472633259219E-4</v>
      </c>
    </row>
    <row r="110" spans="1:6" x14ac:dyDescent="0.2">
      <c r="A110" t="s">
        <v>1429</v>
      </c>
      <c r="B110" t="s">
        <v>2950</v>
      </c>
      <c r="C110">
        <v>1.47339739482722E-2</v>
      </c>
      <c r="D110" s="1">
        <v>7.1633785825927904E-7</v>
      </c>
      <c r="E110">
        <f t="shared" si="2"/>
        <v>-4.3132019929105105</v>
      </c>
      <c r="F110">
        <f t="shared" si="3"/>
        <v>-0.99995138189725497</v>
      </c>
    </row>
    <row r="111" spans="1:6" x14ac:dyDescent="0.2">
      <c r="A111" t="s">
        <v>1428</v>
      </c>
      <c r="B111" t="s">
        <v>2949</v>
      </c>
      <c r="C111">
        <v>1.47339739495465E-2</v>
      </c>
      <c r="D111" s="1">
        <v>7.1633785829117502E-7</v>
      </c>
      <c r="E111">
        <f t="shared" si="2"/>
        <v>-4.3132019929287333</v>
      </c>
      <c r="F111">
        <f t="shared" si="3"/>
        <v>-0.99995138189725707</v>
      </c>
    </row>
    <row r="112" spans="1:6" x14ac:dyDescent="0.2">
      <c r="A112" t="s">
        <v>1427</v>
      </c>
      <c r="B112" t="s">
        <v>2948</v>
      </c>
      <c r="C112">
        <v>4.0645445288352696E-3</v>
      </c>
      <c r="D112">
        <v>4.5180121324132498E-4</v>
      </c>
      <c r="E112">
        <f t="shared" si="2"/>
        <v>-0.95406449298165619</v>
      </c>
      <c r="F112">
        <f t="shared" si="3"/>
        <v>-0.88884333532650917</v>
      </c>
    </row>
    <row r="113" spans="1:6" x14ac:dyDescent="0.2">
      <c r="A113" t="s">
        <v>1426</v>
      </c>
      <c r="B113" t="s">
        <v>2947</v>
      </c>
      <c r="C113">
        <v>4.0645445425485796E-3</v>
      </c>
      <c r="D113">
        <v>4.51801213267901E-4</v>
      </c>
      <c r="E113">
        <f t="shared" si="2"/>
        <v>-0.95406449442136998</v>
      </c>
      <c r="F113">
        <f t="shared" si="3"/>
        <v>-0.88884333569500051</v>
      </c>
    </row>
    <row r="114" spans="1:6" x14ac:dyDescent="0.2">
      <c r="A114" t="s">
        <v>1425</v>
      </c>
      <c r="B114" t="s">
        <v>2946</v>
      </c>
      <c r="C114">
        <v>4.0645445366127601E-3</v>
      </c>
      <c r="D114">
        <v>4.5180121325622799E-4</v>
      </c>
      <c r="E114">
        <f t="shared" si="2"/>
        <v>-0.95406449379835145</v>
      </c>
      <c r="F114">
        <f t="shared" si="3"/>
        <v>-0.8888433355355404</v>
      </c>
    </row>
    <row r="115" spans="1:6" x14ac:dyDescent="0.2">
      <c r="A115" t="s">
        <v>1424</v>
      </c>
      <c r="B115" t="s">
        <v>2945</v>
      </c>
      <c r="C115">
        <v>1.47339739376093E-2</v>
      </c>
      <c r="D115">
        <v>4.5195197949161002E-4</v>
      </c>
      <c r="E115">
        <f t="shared" si="2"/>
        <v>-1.5132276044236543</v>
      </c>
      <c r="F115">
        <f t="shared" si="3"/>
        <v>-0.96932585998819054</v>
      </c>
    </row>
    <row r="116" spans="1:6" x14ac:dyDescent="0.2">
      <c r="A116" t="s">
        <v>1423</v>
      </c>
      <c r="B116" t="s">
        <v>2944</v>
      </c>
      <c r="C116">
        <v>5.9086420786046798E-2</v>
      </c>
      <c r="D116">
        <v>6.7016275386158203E-3</v>
      </c>
      <c r="E116">
        <f t="shared" si="2"/>
        <v>-0.94530739593157831</v>
      </c>
      <c r="F116">
        <f t="shared" si="3"/>
        <v>-0.88657922667403655</v>
      </c>
    </row>
    <row r="117" spans="1:6" x14ac:dyDescent="0.2">
      <c r="A117" t="s">
        <v>1422</v>
      </c>
      <c r="B117" t="s">
        <v>2943</v>
      </c>
      <c r="C117">
        <v>5.90864208336404E-2</v>
      </c>
      <c r="D117">
        <v>6.70162753977186E-3</v>
      </c>
      <c r="E117">
        <f t="shared" si="2"/>
        <v>-0.94530739620648241</v>
      </c>
      <c r="F117">
        <f t="shared" si="3"/>
        <v>-0.88657922674583078</v>
      </c>
    </row>
    <row r="118" spans="1:6" x14ac:dyDescent="0.2">
      <c r="A118" t="s">
        <v>1421</v>
      </c>
      <c r="B118" t="s">
        <v>2942</v>
      </c>
      <c r="C118" s="1">
        <v>3.8915891199982302E-7</v>
      </c>
      <c r="D118" s="1">
        <v>2.4607627796958801E-7</v>
      </c>
      <c r="E118">
        <f t="shared" si="2"/>
        <v>-0.19905723064103881</v>
      </c>
      <c r="F118">
        <f t="shared" si="3"/>
        <v>-0.36767148136807565</v>
      </c>
    </row>
    <row r="119" spans="1:6" x14ac:dyDescent="0.2">
      <c r="A119" t="s">
        <v>1420</v>
      </c>
      <c r="B119" t="s">
        <v>2941</v>
      </c>
      <c r="C119">
        <v>2.2846016903827201E-2</v>
      </c>
      <c r="D119">
        <v>7.1334391561302399E-3</v>
      </c>
      <c r="E119">
        <f t="shared" si="2"/>
        <v>-0.50551153246624014</v>
      </c>
      <c r="F119">
        <f t="shared" si="3"/>
        <v>-0.68776005085875946</v>
      </c>
    </row>
    <row r="120" spans="1:6" x14ac:dyDescent="0.2">
      <c r="A120" t="s">
        <v>1419</v>
      </c>
      <c r="B120" t="s">
        <v>2940</v>
      </c>
      <c r="C120">
        <v>5.2387462944807296E-3</v>
      </c>
      <c r="D120">
        <v>5.8232156376256897E-4</v>
      </c>
      <c r="E120">
        <f t="shared" si="2"/>
        <v>-0.95406449402698901</v>
      </c>
      <c r="F120">
        <f t="shared" si="3"/>
        <v>-0.8888433355940597</v>
      </c>
    </row>
    <row r="121" spans="1:6" x14ac:dyDescent="0.2">
      <c r="A121" t="s">
        <v>1418</v>
      </c>
      <c r="B121" t="s">
        <v>2939</v>
      </c>
      <c r="C121" s="1">
        <v>2.0004000199999999E-7</v>
      </c>
      <c r="D121" s="1">
        <v>2.00005032517469E-7</v>
      </c>
      <c r="E121">
        <f t="shared" si="2"/>
        <v>-7.5926717997111247E-5</v>
      </c>
      <c r="F121">
        <f t="shared" si="3"/>
        <v>-1.7481244754323586E-4</v>
      </c>
    </row>
    <row r="122" spans="1:6" x14ac:dyDescent="0.2">
      <c r="A122" t="s">
        <v>1417</v>
      </c>
      <c r="B122" t="s">
        <v>2938</v>
      </c>
      <c r="C122">
        <v>1.5509446265746E-3</v>
      </c>
      <c r="D122">
        <v>1.7239783135525501E-4</v>
      </c>
      <c r="E122">
        <f t="shared" si="2"/>
        <v>-0.95406449405773608</v>
      </c>
      <c r="F122">
        <f t="shared" si="3"/>
        <v>-0.8888433356019293</v>
      </c>
    </row>
    <row r="123" spans="1:6" x14ac:dyDescent="0.2">
      <c r="A123" t="s">
        <v>1416</v>
      </c>
      <c r="B123" t="s">
        <v>2937</v>
      </c>
      <c r="C123" s="1">
        <v>5.18421602445154E-5</v>
      </c>
      <c r="D123" s="1">
        <v>5.7626016058422704E-6</v>
      </c>
      <c r="E123">
        <f t="shared" si="2"/>
        <v>-0.95406449415114902</v>
      </c>
      <c r="F123">
        <f t="shared" si="3"/>
        <v>-0.88884333562583817</v>
      </c>
    </row>
    <row r="124" spans="1:6" x14ac:dyDescent="0.2">
      <c r="A124" t="s">
        <v>1415</v>
      </c>
      <c r="B124" t="s">
        <v>2936</v>
      </c>
      <c r="C124">
        <v>1.25819213713772E-3</v>
      </c>
      <c r="D124">
        <v>1.4755993019998899E-4</v>
      </c>
      <c r="E124">
        <f t="shared" si="2"/>
        <v>-0.9307785256825436</v>
      </c>
      <c r="F124">
        <f t="shared" si="3"/>
        <v>-0.88272067051972047</v>
      </c>
    </row>
    <row r="125" spans="1:6" x14ac:dyDescent="0.2">
      <c r="A125" t="s">
        <v>1414</v>
      </c>
      <c r="B125" t="s">
        <v>2935</v>
      </c>
      <c r="C125">
        <v>0.117871791721768</v>
      </c>
      <c r="D125">
        <v>1.31022351850285E-2</v>
      </c>
      <c r="E125">
        <f t="shared" si="2"/>
        <v>-0.95406449436886531</v>
      </c>
      <c r="F125">
        <f t="shared" si="3"/>
        <v>-0.88884333568156215</v>
      </c>
    </row>
    <row r="126" spans="1:6" x14ac:dyDescent="0.2">
      <c r="A126" t="s">
        <v>1413</v>
      </c>
      <c r="B126" t="s">
        <v>2934</v>
      </c>
      <c r="C126">
        <v>0.11787179169130001</v>
      </c>
      <c r="D126">
        <v>1.31022351850523E-2</v>
      </c>
      <c r="E126">
        <f t="shared" si="2"/>
        <v>-0.95406449425581819</v>
      </c>
      <c r="F126">
        <f t="shared" si="3"/>
        <v>-0.88884333565262796</v>
      </c>
    </row>
    <row r="127" spans="1:6" x14ac:dyDescent="0.2">
      <c r="A127" t="s">
        <v>1412</v>
      </c>
      <c r="B127" t="s">
        <v>2933</v>
      </c>
      <c r="C127">
        <v>1.47339739549071E-2</v>
      </c>
      <c r="D127" s="1">
        <v>7.1633785825670205E-7</v>
      </c>
      <c r="E127">
        <f t="shared" si="2"/>
        <v>-4.3132019931076409</v>
      </c>
      <c r="F127">
        <f t="shared" si="3"/>
        <v>-0.99995138189727717</v>
      </c>
    </row>
    <row r="128" spans="1:6" x14ac:dyDescent="0.2">
      <c r="A128" t="s">
        <v>1411</v>
      </c>
      <c r="B128" t="s">
        <v>2932</v>
      </c>
      <c r="C128">
        <v>4.0645445415804201E-3</v>
      </c>
      <c r="D128">
        <v>4.5180121328009703E-4</v>
      </c>
      <c r="E128">
        <f t="shared" si="2"/>
        <v>-0.95406449430619922</v>
      </c>
      <c r="F128">
        <f t="shared" si="3"/>
        <v>-0.88884333566552287</v>
      </c>
    </row>
    <row r="129" spans="1:6" x14ac:dyDescent="0.2">
      <c r="A129" t="s">
        <v>1410</v>
      </c>
      <c r="B129" t="s">
        <v>2931</v>
      </c>
      <c r="C129" s="1">
        <v>2.2304460223000001E-5</v>
      </c>
      <c r="D129" s="1">
        <v>2.2298049659572901E-5</v>
      </c>
      <c r="E129">
        <f t="shared" si="2"/>
        <v>-1.2483926795399177E-4</v>
      </c>
      <c r="F129">
        <f t="shared" si="3"/>
        <v>-2.8741172674523317E-4</v>
      </c>
    </row>
    <row r="130" spans="1:6" x14ac:dyDescent="0.2">
      <c r="A130" t="s">
        <v>1409</v>
      </c>
      <c r="B130" t="s">
        <v>2930</v>
      </c>
      <c r="C130">
        <v>4.8909457139560003E-4</v>
      </c>
      <c r="D130" s="1">
        <v>5.4366121096282898E-5</v>
      </c>
      <c r="E130">
        <f t="shared" ref="E130:E193" si="4">LOG10((D130+0.000000000000001)/(C130+0.000000000000001))</f>
        <v>-0.95406449433227236</v>
      </c>
      <c r="F130">
        <f t="shared" ref="F130:F193" si="5">(D130-C130)/(C130+0.000000000000001)</f>
        <v>-0.88884333567219642</v>
      </c>
    </row>
    <row r="131" spans="1:6" x14ac:dyDescent="0.2">
      <c r="A131" t="s">
        <v>1408</v>
      </c>
      <c r="B131" t="s">
        <v>2929</v>
      </c>
      <c r="C131" s="1">
        <v>2.0004000199999999E-7</v>
      </c>
      <c r="D131" s="1">
        <v>1.99984285159779E-7</v>
      </c>
      <c r="E131">
        <f t="shared" si="4"/>
        <v>-1.2098023579699716E-4</v>
      </c>
      <c r="F131">
        <f t="shared" si="5"/>
        <v>-2.7852849122876996E-4</v>
      </c>
    </row>
    <row r="132" spans="1:6" x14ac:dyDescent="0.2">
      <c r="A132" t="s">
        <v>1407</v>
      </c>
      <c r="B132" t="s">
        <v>2928</v>
      </c>
      <c r="C132">
        <v>1.1106017418027501E-2</v>
      </c>
      <c r="D132">
        <v>1.5814732495047299E-3</v>
      </c>
      <c r="E132">
        <f t="shared" si="4"/>
        <v>-0.84649650000192</v>
      </c>
      <c r="F132">
        <f t="shared" si="5"/>
        <v>-0.85760212774936684</v>
      </c>
    </row>
    <row r="133" spans="1:6" x14ac:dyDescent="0.2">
      <c r="A133" t="s">
        <v>1406</v>
      </c>
      <c r="B133" t="s">
        <v>2927</v>
      </c>
      <c r="C133">
        <v>1.07156174241715E-2</v>
      </c>
      <c r="D133">
        <v>1.1911122894429701E-3</v>
      </c>
      <c r="E133">
        <f t="shared" si="4"/>
        <v>-0.95406449420098904</v>
      </c>
      <c r="F133">
        <f t="shared" si="5"/>
        <v>-0.88884333563859463</v>
      </c>
    </row>
    <row r="134" spans="1:6" x14ac:dyDescent="0.2">
      <c r="A134" t="s">
        <v>1405</v>
      </c>
      <c r="B134" t="s">
        <v>2926</v>
      </c>
      <c r="C134">
        <v>1.47339739347199E-2</v>
      </c>
      <c r="D134" s="1">
        <v>7.1633553110426399E-7</v>
      </c>
      <c r="E134">
        <f t="shared" si="4"/>
        <v>-4.313203403398675</v>
      </c>
      <c r="F134">
        <f t="shared" si="5"/>
        <v>-0.99995138205515521</v>
      </c>
    </row>
    <row r="135" spans="1:6" x14ac:dyDescent="0.2">
      <c r="A135" t="s">
        <v>1404</v>
      </c>
      <c r="B135" t="s">
        <v>2925</v>
      </c>
      <c r="C135">
        <v>1.47339739334429E-2</v>
      </c>
      <c r="D135" s="1">
        <v>7.1633785824581704E-7</v>
      </c>
      <c r="E135">
        <f t="shared" si="4"/>
        <v>-4.3132019924815674</v>
      </c>
      <c r="F135">
        <f t="shared" si="5"/>
        <v>-0.999951381897207</v>
      </c>
    </row>
    <row r="136" spans="1:6" x14ac:dyDescent="0.2">
      <c r="A136" t="s">
        <v>1403</v>
      </c>
      <c r="B136" t="s">
        <v>2924</v>
      </c>
      <c r="C136">
        <v>1.47339739544355E-2</v>
      </c>
      <c r="D136" s="1">
        <v>7.1633783577770897E-7</v>
      </c>
      <c r="E136">
        <f t="shared" si="4"/>
        <v>-4.31320200672209</v>
      </c>
      <c r="F136">
        <f t="shared" si="5"/>
        <v>-0.99995138189880117</v>
      </c>
    </row>
    <row r="137" spans="1:6" x14ac:dyDescent="0.2">
      <c r="A137" t="s">
        <v>1402</v>
      </c>
      <c r="B137" t="s">
        <v>2923</v>
      </c>
      <c r="C137">
        <v>1.47339739497738E-2</v>
      </c>
      <c r="D137" s="1">
        <v>7.1633785828692196E-7</v>
      </c>
      <c r="E137">
        <f t="shared" si="4"/>
        <v>-4.3132019929380121</v>
      </c>
      <c r="F137">
        <f t="shared" si="5"/>
        <v>-0.99995138189725807</v>
      </c>
    </row>
    <row r="138" spans="1:6" x14ac:dyDescent="0.2">
      <c r="A138" t="s">
        <v>1401</v>
      </c>
      <c r="B138" t="s">
        <v>2922</v>
      </c>
      <c r="C138">
        <v>1.4733973949035001E-2</v>
      </c>
      <c r="D138">
        <v>4.5195197943528301E-4</v>
      </c>
      <c r="E138">
        <f t="shared" si="4"/>
        <v>-1.5132276048145614</v>
      </c>
      <c r="F138">
        <f t="shared" si="5"/>
        <v>-0.96932586001580023</v>
      </c>
    </row>
    <row r="139" spans="1:6" x14ac:dyDescent="0.2">
      <c r="A139" t="s">
        <v>1400</v>
      </c>
      <c r="B139" t="s">
        <v>2921</v>
      </c>
      <c r="C139">
        <v>2.1115373887743299E-2</v>
      </c>
      <c r="D139">
        <v>6.8327138394816203E-3</v>
      </c>
      <c r="E139">
        <f t="shared" si="4"/>
        <v>-0.49000554339660463</v>
      </c>
      <c r="F139">
        <f t="shared" si="5"/>
        <v>-0.67641047343952376</v>
      </c>
    </row>
    <row r="140" spans="1:6" x14ac:dyDescent="0.2">
      <c r="A140" t="s">
        <v>1399</v>
      </c>
      <c r="B140" t="s">
        <v>2920</v>
      </c>
      <c r="C140">
        <v>1.5509446265746E-3</v>
      </c>
      <c r="D140">
        <v>1.7239783135525501E-4</v>
      </c>
      <c r="E140">
        <f t="shared" si="4"/>
        <v>-0.95406449405773608</v>
      </c>
      <c r="F140">
        <f t="shared" si="5"/>
        <v>-0.8888433356019293</v>
      </c>
    </row>
    <row r="141" spans="1:6" x14ac:dyDescent="0.2">
      <c r="A141" t="s">
        <v>1398</v>
      </c>
      <c r="B141" t="s">
        <v>2919</v>
      </c>
      <c r="C141">
        <v>1.5509446265746E-3</v>
      </c>
      <c r="D141">
        <v>1.7239783135525501E-4</v>
      </c>
      <c r="E141">
        <f t="shared" si="4"/>
        <v>-0.95406449405773608</v>
      </c>
      <c r="F141">
        <f t="shared" si="5"/>
        <v>-0.8888433356019293</v>
      </c>
    </row>
    <row r="142" spans="1:6" x14ac:dyDescent="0.2">
      <c r="A142" t="s">
        <v>1397</v>
      </c>
      <c r="B142" t="s">
        <v>2918</v>
      </c>
      <c r="C142">
        <v>1.4733973962180799E-2</v>
      </c>
      <c r="D142">
        <v>4.5195197946068901E-4</v>
      </c>
      <c r="E142">
        <f t="shared" si="4"/>
        <v>-1.5132276051776299</v>
      </c>
      <c r="F142">
        <f t="shared" si="5"/>
        <v>-0.96932586004144372</v>
      </c>
    </row>
    <row r="143" spans="1:6" x14ac:dyDescent="0.2">
      <c r="A143" t="s">
        <v>1396</v>
      </c>
      <c r="B143" t="s">
        <v>2917</v>
      </c>
      <c r="C143">
        <v>1.5509446265746E-3</v>
      </c>
      <c r="D143">
        <v>1.7239783135525501E-4</v>
      </c>
      <c r="E143">
        <f t="shared" si="4"/>
        <v>-0.95406449405773608</v>
      </c>
      <c r="F143">
        <f t="shared" si="5"/>
        <v>-0.8888433356019293</v>
      </c>
    </row>
    <row r="144" spans="1:6" x14ac:dyDescent="0.2">
      <c r="A144" t="s">
        <v>1395</v>
      </c>
      <c r="B144" t="s">
        <v>2916</v>
      </c>
      <c r="C144">
        <v>1.5509446265746E-3</v>
      </c>
      <c r="D144">
        <v>1.7239783135525501E-4</v>
      </c>
      <c r="E144">
        <f t="shared" si="4"/>
        <v>-0.95406449405773608</v>
      </c>
      <c r="F144">
        <f t="shared" si="5"/>
        <v>-0.8888433356019293</v>
      </c>
    </row>
    <row r="145" spans="1:6" x14ac:dyDescent="0.2">
      <c r="A145" t="s">
        <v>1394</v>
      </c>
      <c r="B145" t="s">
        <v>2915</v>
      </c>
      <c r="C145">
        <v>1.55094462661509E-3</v>
      </c>
      <c r="D145">
        <v>1.7239783136462999E-4</v>
      </c>
      <c r="E145">
        <f t="shared" si="4"/>
        <v>-0.95406449404545712</v>
      </c>
      <c r="F145">
        <f t="shared" si="5"/>
        <v>-0.88884333559878648</v>
      </c>
    </row>
    <row r="146" spans="1:6" x14ac:dyDescent="0.2">
      <c r="A146" t="s">
        <v>1393</v>
      </c>
      <c r="B146" t="s">
        <v>2914</v>
      </c>
      <c r="C146">
        <v>1.5509446265746E-3</v>
      </c>
      <c r="D146">
        <v>1.7239783135525501E-4</v>
      </c>
      <c r="E146">
        <f t="shared" si="4"/>
        <v>-0.95406449405773608</v>
      </c>
      <c r="F146">
        <f t="shared" si="5"/>
        <v>-0.8888433356019293</v>
      </c>
    </row>
    <row r="147" spans="1:6" x14ac:dyDescent="0.2">
      <c r="A147" t="s">
        <v>1392</v>
      </c>
      <c r="B147" t="s">
        <v>2913</v>
      </c>
      <c r="C147">
        <v>3.58454511001582E-4</v>
      </c>
      <c r="D147" s="1">
        <v>3.9844607758144097E-5</v>
      </c>
      <c r="E147">
        <f t="shared" si="4"/>
        <v>-0.95406449430128393</v>
      </c>
      <c r="F147">
        <f t="shared" si="5"/>
        <v>-0.88884333566426488</v>
      </c>
    </row>
    <row r="148" spans="1:6" x14ac:dyDescent="0.2">
      <c r="A148" t="s">
        <v>1391</v>
      </c>
      <c r="B148" t="s">
        <v>2912</v>
      </c>
      <c r="C148" s="1">
        <v>2.0004000199999999E-7</v>
      </c>
      <c r="D148" s="1">
        <v>2.0000503406202E-7</v>
      </c>
      <c r="E148">
        <f t="shared" si="4"/>
        <v>-7.5923364131638821E-5</v>
      </c>
      <c r="F148">
        <f t="shared" si="5"/>
        <v>-1.7480472633259219E-4</v>
      </c>
    </row>
    <row r="149" spans="1:6" x14ac:dyDescent="0.2">
      <c r="A149" t="s">
        <v>1390</v>
      </c>
      <c r="B149" t="s">
        <v>2911</v>
      </c>
      <c r="C149" s="1">
        <v>2.60052002600001E-5</v>
      </c>
      <c r="D149" s="1">
        <v>2.6000636231380299E-5</v>
      </c>
      <c r="E149">
        <f t="shared" si="4"/>
        <v>-7.6227307685707737E-5</v>
      </c>
      <c r="F149">
        <f t="shared" si="5"/>
        <v>-1.7550445964632964E-4</v>
      </c>
    </row>
    <row r="150" spans="1:6" x14ac:dyDescent="0.2">
      <c r="A150" t="s">
        <v>1389</v>
      </c>
      <c r="B150" t="s">
        <v>2910</v>
      </c>
      <c r="C150" s="1">
        <v>2.60052002600001E-5</v>
      </c>
      <c r="D150" s="1">
        <v>2.6000636231380299E-5</v>
      </c>
      <c r="E150">
        <f t="shared" si="4"/>
        <v>-7.6227307685707737E-5</v>
      </c>
      <c r="F150">
        <f t="shared" si="5"/>
        <v>-1.7550445964632964E-4</v>
      </c>
    </row>
    <row r="151" spans="1:6" x14ac:dyDescent="0.2">
      <c r="A151" t="s">
        <v>1388</v>
      </c>
      <c r="B151" t="s">
        <v>2909</v>
      </c>
      <c r="C151" s="1">
        <v>2.60052002600001E-5</v>
      </c>
      <c r="D151" s="1">
        <v>2.6000688437102801E-5</v>
      </c>
      <c r="E151">
        <f t="shared" si="4"/>
        <v>-7.535530462230145E-5</v>
      </c>
      <c r="F151">
        <f t="shared" si="5"/>
        <v>-1.7349694876471434E-4</v>
      </c>
    </row>
    <row r="152" spans="1:6" x14ac:dyDescent="0.2">
      <c r="A152" t="s">
        <v>1387</v>
      </c>
      <c r="B152" t="s">
        <v>2908</v>
      </c>
      <c r="C152" s="1">
        <v>2.60052002600001E-5</v>
      </c>
      <c r="D152" s="1">
        <v>2.6000688437102801E-5</v>
      </c>
      <c r="E152">
        <f t="shared" si="4"/>
        <v>-7.535530462230145E-5</v>
      </c>
      <c r="F152">
        <f t="shared" si="5"/>
        <v>-1.7349694876471434E-4</v>
      </c>
    </row>
    <row r="153" spans="1:6" x14ac:dyDescent="0.2">
      <c r="A153" t="s">
        <v>1386</v>
      </c>
      <c r="B153" t="s">
        <v>2908</v>
      </c>
      <c r="C153" s="1">
        <v>2.8005600280000002E-6</v>
      </c>
      <c r="D153" s="1">
        <v>2.8000704768682602E-6</v>
      </c>
      <c r="E153">
        <f t="shared" si="4"/>
        <v>-7.5923364487248514E-5</v>
      </c>
      <c r="F153">
        <f t="shared" si="5"/>
        <v>-1.7480472715124428E-4</v>
      </c>
    </row>
    <row r="154" spans="1:6" x14ac:dyDescent="0.2">
      <c r="A154" t="s">
        <v>1385</v>
      </c>
      <c r="B154" t="s">
        <v>2907</v>
      </c>
      <c r="C154">
        <v>0.11787179169130001</v>
      </c>
      <c r="D154">
        <v>1.31022351841331E-2</v>
      </c>
      <c r="E154">
        <f t="shared" si="4"/>
        <v>-0.95406449428628648</v>
      </c>
      <c r="F154">
        <f t="shared" si="5"/>
        <v>-0.88884333566042628</v>
      </c>
    </row>
    <row r="155" spans="1:6" x14ac:dyDescent="0.2">
      <c r="A155" t="s">
        <v>1384</v>
      </c>
      <c r="B155" t="s">
        <v>2906</v>
      </c>
      <c r="C155">
        <v>0.117871791721716</v>
      </c>
      <c r="D155">
        <v>1.31022351844437E-2</v>
      </c>
      <c r="E155">
        <f t="shared" si="4"/>
        <v>-0.95406449438805774</v>
      </c>
      <c r="F155">
        <f t="shared" si="5"/>
        <v>-0.88884333568647445</v>
      </c>
    </row>
    <row r="156" spans="1:6" x14ac:dyDescent="0.2">
      <c r="A156" t="s">
        <v>1383</v>
      </c>
      <c r="B156" t="s">
        <v>2905</v>
      </c>
      <c r="C156" s="1">
        <v>2.8005600280000002E-6</v>
      </c>
      <c r="D156" s="1">
        <v>2.8000701741371E-6</v>
      </c>
      <c r="E156">
        <f t="shared" si="4"/>
        <v>-7.5970318476591337E-5</v>
      </c>
      <c r="F156">
        <f t="shared" si="5"/>
        <v>-1.7491282380227571E-4</v>
      </c>
    </row>
    <row r="157" spans="1:6" x14ac:dyDescent="0.2">
      <c r="A157" t="s">
        <v>1382</v>
      </c>
      <c r="B157" t="s">
        <v>2904</v>
      </c>
      <c r="C157" s="1">
        <v>2.60052002600001E-5</v>
      </c>
      <c r="D157" s="1">
        <v>2.6000688437102801E-5</v>
      </c>
      <c r="E157">
        <f t="shared" si="4"/>
        <v>-7.535530462230145E-5</v>
      </c>
      <c r="F157">
        <f t="shared" si="5"/>
        <v>-1.7349694876471434E-4</v>
      </c>
    </row>
    <row r="158" spans="1:6" x14ac:dyDescent="0.2">
      <c r="A158" t="s">
        <v>1381</v>
      </c>
      <c r="B158" t="s">
        <v>2903</v>
      </c>
      <c r="C158">
        <v>1.3172634131700001E-4</v>
      </c>
      <c r="D158">
        <v>1.31688309392166E-4</v>
      </c>
      <c r="E158">
        <f t="shared" si="4"/>
        <v>-1.2540726312483842E-4</v>
      </c>
      <c r="F158">
        <f t="shared" si="5"/>
        <v>-2.8871920721000718E-4</v>
      </c>
    </row>
    <row r="159" spans="1:6" x14ac:dyDescent="0.2">
      <c r="A159" t="s">
        <v>1380</v>
      </c>
      <c r="B159" t="s">
        <v>2902</v>
      </c>
      <c r="C159">
        <v>4.06454453554367E-3</v>
      </c>
      <c r="D159">
        <v>4.5180121327640201E-4</v>
      </c>
      <c r="E159">
        <f t="shared" si="4"/>
        <v>-0.95406449366472734</v>
      </c>
      <c r="F159">
        <f t="shared" si="5"/>
        <v>-0.88884333550133965</v>
      </c>
    </row>
    <row r="160" spans="1:6" x14ac:dyDescent="0.2">
      <c r="A160" t="s">
        <v>1379</v>
      </c>
      <c r="B160" t="s">
        <v>2901</v>
      </c>
      <c r="C160">
        <v>1.15859444637931E-2</v>
      </c>
      <c r="D160">
        <v>7.9724490732550508E-3</v>
      </c>
      <c r="E160">
        <f t="shared" si="4"/>
        <v>-0.16233968869623674</v>
      </c>
      <c r="F160">
        <f t="shared" si="5"/>
        <v>-0.31188613080531913</v>
      </c>
    </row>
    <row r="161" spans="1:6" x14ac:dyDescent="0.2">
      <c r="A161" t="s">
        <v>1378</v>
      </c>
      <c r="B161" t="s">
        <v>2900</v>
      </c>
      <c r="C161">
        <v>1.0445944473350901E-2</v>
      </c>
      <c r="D161">
        <v>6.8325630732807398E-3</v>
      </c>
      <c r="E161">
        <f t="shared" si="4"/>
        <v>-0.18436406348781748</v>
      </c>
      <c r="F161">
        <f t="shared" si="5"/>
        <v>-0.34591236908142375</v>
      </c>
    </row>
    <row r="162" spans="1:6" x14ac:dyDescent="0.2">
      <c r="A162" t="s">
        <v>1377</v>
      </c>
      <c r="B162" t="s">
        <v>2899</v>
      </c>
      <c r="C162">
        <v>1.4733973949711701E-2</v>
      </c>
      <c r="D162">
        <v>4.5195197951140002E-4</v>
      </c>
      <c r="E162">
        <f t="shared" si="4"/>
        <v>-1.5132276047613644</v>
      </c>
      <c r="F162">
        <f t="shared" si="5"/>
        <v>-0.96932586001204302</v>
      </c>
    </row>
    <row r="163" spans="1:6" x14ac:dyDescent="0.2">
      <c r="A163" t="s">
        <v>1376</v>
      </c>
      <c r="B163" t="s">
        <v>2898</v>
      </c>
      <c r="C163">
        <v>2.2255373885667999E-2</v>
      </c>
      <c r="D163">
        <v>7.9725998389959894E-3</v>
      </c>
      <c r="E163">
        <f t="shared" si="4"/>
        <v>-0.44583492822018106</v>
      </c>
      <c r="F163">
        <f t="shared" si="5"/>
        <v>-0.64176742750069815</v>
      </c>
    </row>
    <row r="164" spans="1:6" x14ac:dyDescent="0.2">
      <c r="A164" t="s">
        <v>1375</v>
      </c>
      <c r="B164" t="s">
        <v>2897</v>
      </c>
      <c r="C164">
        <v>1.4733973944885299E-2</v>
      </c>
      <c r="D164">
        <v>4.5195197947968098E-4</v>
      </c>
      <c r="E164">
        <f t="shared" si="4"/>
        <v>-1.5132276046495825</v>
      </c>
      <c r="F164">
        <f t="shared" si="5"/>
        <v>-0.96932586000414789</v>
      </c>
    </row>
    <row r="165" spans="1:6" x14ac:dyDescent="0.2">
      <c r="A165" t="s">
        <v>1374</v>
      </c>
      <c r="B165" t="s">
        <v>2896</v>
      </c>
      <c r="C165">
        <v>2.7412044573793498E-3</v>
      </c>
      <c r="D165">
        <v>3.0470314383723702E-4</v>
      </c>
      <c r="E165">
        <f t="shared" si="4"/>
        <v>-0.95406449416789196</v>
      </c>
      <c r="F165">
        <f t="shared" si="5"/>
        <v>-0.88884333563012341</v>
      </c>
    </row>
    <row r="166" spans="1:6" x14ac:dyDescent="0.2">
      <c r="A166" t="s">
        <v>1373</v>
      </c>
      <c r="B166" t="s">
        <v>2895</v>
      </c>
      <c r="C166">
        <v>0.117871791691286</v>
      </c>
      <c r="D166">
        <v>1.31022351844437E-2</v>
      </c>
      <c r="E166">
        <f t="shared" si="4"/>
        <v>-0.95406449427593953</v>
      </c>
      <c r="F166">
        <f t="shared" si="5"/>
        <v>-0.88884333565777807</v>
      </c>
    </row>
    <row r="167" spans="1:6" x14ac:dyDescent="0.2">
      <c r="A167" t="s">
        <v>1372</v>
      </c>
      <c r="B167" t="s">
        <v>2894</v>
      </c>
      <c r="C167">
        <v>0.11787179169130001</v>
      </c>
      <c r="D167">
        <v>1.31022351844437E-2</v>
      </c>
      <c r="E167">
        <f t="shared" si="4"/>
        <v>-0.95406449427599116</v>
      </c>
      <c r="F167">
        <f t="shared" si="5"/>
        <v>-0.88884333565779128</v>
      </c>
    </row>
    <row r="168" spans="1:6" x14ac:dyDescent="0.2">
      <c r="A168" t="s">
        <v>1371</v>
      </c>
      <c r="B168" t="s">
        <v>2893</v>
      </c>
      <c r="C168">
        <v>0.117871791691286</v>
      </c>
      <c r="D168">
        <v>1.31022351844437E-2</v>
      </c>
      <c r="E168">
        <f t="shared" si="4"/>
        <v>-0.95406449427593953</v>
      </c>
      <c r="F168">
        <f t="shared" si="5"/>
        <v>-0.88884333565777807</v>
      </c>
    </row>
    <row r="169" spans="1:6" x14ac:dyDescent="0.2">
      <c r="A169" t="s">
        <v>1370</v>
      </c>
      <c r="B169" t="s">
        <v>2892</v>
      </c>
      <c r="C169">
        <v>0.11787179169130001</v>
      </c>
      <c r="D169">
        <v>1.3102235184221E-2</v>
      </c>
      <c r="E169">
        <f t="shared" si="4"/>
        <v>-0.95406449428337292</v>
      </c>
      <c r="F169">
        <f t="shared" si="5"/>
        <v>-0.88884333565968054</v>
      </c>
    </row>
    <row r="170" spans="1:6" x14ac:dyDescent="0.2">
      <c r="A170" t="s">
        <v>1369</v>
      </c>
      <c r="B170" t="s">
        <v>2891</v>
      </c>
      <c r="C170">
        <v>0.117871791710854</v>
      </c>
      <c r="D170">
        <v>1.31022351842208E-2</v>
      </c>
      <c r="E170">
        <f t="shared" si="4"/>
        <v>-0.95406449435542551</v>
      </c>
      <c r="F170">
        <f t="shared" si="5"/>
        <v>-0.88884333567812235</v>
      </c>
    </row>
    <row r="171" spans="1:6" x14ac:dyDescent="0.2">
      <c r="A171" t="s">
        <v>1368</v>
      </c>
      <c r="B171" t="s">
        <v>2890</v>
      </c>
      <c r="C171">
        <v>0.117871791691286</v>
      </c>
      <c r="D171">
        <v>1.31022351844437E-2</v>
      </c>
      <c r="E171">
        <f t="shared" si="4"/>
        <v>-0.95406449427593953</v>
      </c>
      <c r="F171">
        <f t="shared" si="5"/>
        <v>-0.88884333565777807</v>
      </c>
    </row>
    <row r="172" spans="1:6" x14ac:dyDescent="0.2">
      <c r="A172" t="s">
        <v>1367</v>
      </c>
      <c r="B172" t="s">
        <v>2889</v>
      </c>
      <c r="C172">
        <v>0.117871791691286</v>
      </c>
      <c r="D172">
        <v>1.31022351844437E-2</v>
      </c>
      <c r="E172">
        <f t="shared" si="4"/>
        <v>-0.95406449427593953</v>
      </c>
      <c r="F172">
        <f t="shared" si="5"/>
        <v>-0.88884333565777807</v>
      </c>
    </row>
    <row r="173" spans="1:6" x14ac:dyDescent="0.2">
      <c r="A173" t="s">
        <v>1366</v>
      </c>
      <c r="B173" t="s">
        <v>2888</v>
      </c>
      <c r="C173">
        <v>7.3669869824102303E-3</v>
      </c>
      <c r="D173">
        <v>8.1888969897909298E-4</v>
      </c>
      <c r="E173">
        <f t="shared" si="4"/>
        <v>-0.95406449440179641</v>
      </c>
      <c r="F173">
        <f t="shared" si="5"/>
        <v>-0.88884333568999074</v>
      </c>
    </row>
    <row r="174" spans="1:6" x14ac:dyDescent="0.2">
      <c r="A174" t="s">
        <v>1365</v>
      </c>
      <c r="B174" t="s">
        <v>2887</v>
      </c>
      <c r="C174">
        <v>7.3669869824102303E-3</v>
      </c>
      <c r="D174">
        <v>8.1888969894036701E-4</v>
      </c>
      <c r="E174">
        <f t="shared" si="4"/>
        <v>-0.95406449442233454</v>
      </c>
      <c r="F174">
        <f t="shared" si="5"/>
        <v>-0.88884333569524743</v>
      </c>
    </row>
    <row r="175" spans="1:6" x14ac:dyDescent="0.2">
      <c r="A175" t="s">
        <v>1364</v>
      </c>
      <c r="B175" t="s">
        <v>2886</v>
      </c>
      <c r="C175">
        <v>7.3669869824102303E-3</v>
      </c>
      <c r="D175">
        <v>8.1888969894036701E-4</v>
      </c>
      <c r="E175">
        <f t="shared" si="4"/>
        <v>-0.95406449442233454</v>
      </c>
      <c r="F175">
        <f t="shared" si="5"/>
        <v>-0.88884333569524743</v>
      </c>
    </row>
    <row r="176" spans="1:6" x14ac:dyDescent="0.2">
      <c r="A176" t="s">
        <v>1363</v>
      </c>
      <c r="B176" t="s">
        <v>2885</v>
      </c>
      <c r="C176" s="1">
        <v>2.0004000199999999E-7</v>
      </c>
      <c r="D176" s="1">
        <v>2.0000503406202E-7</v>
      </c>
      <c r="E176">
        <f t="shared" si="4"/>
        <v>-7.5923364131638821E-5</v>
      </c>
      <c r="F176">
        <f t="shared" si="5"/>
        <v>-1.7480472633259219E-4</v>
      </c>
    </row>
    <row r="177" spans="1:6" x14ac:dyDescent="0.2">
      <c r="A177" t="s">
        <v>1362</v>
      </c>
      <c r="B177" t="s">
        <v>2884</v>
      </c>
      <c r="C177" s="1">
        <v>2.0004000199999999E-7</v>
      </c>
      <c r="D177" s="1">
        <v>2.0000503406202E-7</v>
      </c>
      <c r="E177">
        <f t="shared" si="4"/>
        <v>-7.5923364131638821E-5</v>
      </c>
      <c r="F177">
        <f t="shared" si="5"/>
        <v>-1.7480472633259219E-4</v>
      </c>
    </row>
    <row r="178" spans="1:6" x14ac:dyDescent="0.2">
      <c r="A178" t="s">
        <v>1361</v>
      </c>
      <c r="B178" t="s">
        <v>2883</v>
      </c>
      <c r="C178" s="1">
        <v>2.0004000199999999E-7</v>
      </c>
      <c r="D178" s="1">
        <v>2.0000503406202E-7</v>
      </c>
      <c r="E178">
        <f t="shared" si="4"/>
        <v>-7.5923364131638821E-5</v>
      </c>
      <c r="F178">
        <f t="shared" si="5"/>
        <v>-1.7480472633259219E-4</v>
      </c>
    </row>
    <row r="179" spans="1:6" x14ac:dyDescent="0.2">
      <c r="A179" t="s">
        <v>1360</v>
      </c>
      <c r="B179" t="s">
        <v>2882</v>
      </c>
      <c r="C179" s="1">
        <v>2.0004000199999999E-7</v>
      </c>
      <c r="D179" s="1">
        <v>2.0000503406202E-7</v>
      </c>
      <c r="E179">
        <f t="shared" si="4"/>
        <v>-7.5923364131638821E-5</v>
      </c>
      <c r="F179">
        <f t="shared" si="5"/>
        <v>-1.7480472633259219E-4</v>
      </c>
    </row>
    <row r="180" spans="1:6" x14ac:dyDescent="0.2">
      <c r="A180" t="s">
        <v>1359</v>
      </c>
      <c r="B180" t="s">
        <v>2881</v>
      </c>
      <c r="C180">
        <v>1.25819213713772E-3</v>
      </c>
      <c r="D180">
        <v>1.4755993019998899E-4</v>
      </c>
      <c r="E180">
        <f t="shared" si="4"/>
        <v>-0.9307785256825436</v>
      </c>
      <c r="F180">
        <f t="shared" si="5"/>
        <v>-0.88272067051972047</v>
      </c>
    </row>
    <row r="181" spans="1:6" x14ac:dyDescent="0.2">
      <c r="A181" t="s">
        <v>1358</v>
      </c>
      <c r="B181" t="s">
        <v>2880</v>
      </c>
      <c r="C181">
        <v>2.1471919523491999E-2</v>
      </c>
      <c r="D181">
        <v>3.7051402774733399E-3</v>
      </c>
      <c r="E181">
        <f t="shared" si="4"/>
        <v>-0.76306621564432897</v>
      </c>
      <c r="F181">
        <f t="shared" si="5"/>
        <v>-0.82744252215455427</v>
      </c>
    </row>
    <row r="182" spans="1:6" x14ac:dyDescent="0.2">
      <c r="A182" t="s">
        <v>1357</v>
      </c>
      <c r="B182" t="s">
        <v>2879</v>
      </c>
      <c r="C182">
        <v>5.2387462943670497E-3</v>
      </c>
      <c r="D182">
        <v>5.8232156374286696E-4</v>
      </c>
      <c r="E182">
        <f t="shared" si="4"/>
        <v>-0.95406449403225857</v>
      </c>
      <c r="F182">
        <f t="shared" si="5"/>
        <v>-0.8888433355954084</v>
      </c>
    </row>
    <row r="183" spans="1:6" x14ac:dyDescent="0.2">
      <c r="A183" t="s">
        <v>1356</v>
      </c>
      <c r="B183" t="s">
        <v>2878</v>
      </c>
      <c r="C183">
        <v>5.2387462944807296E-3</v>
      </c>
      <c r="D183">
        <v>5.8232156376256897E-4</v>
      </c>
      <c r="E183">
        <f t="shared" si="4"/>
        <v>-0.95406449402698901</v>
      </c>
      <c r="F183">
        <f t="shared" si="5"/>
        <v>-0.8888433355940597</v>
      </c>
    </row>
    <row r="184" spans="1:6" x14ac:dyDescent="0.2">
      <c r="A184" t="s">
        <v>1355</v>
      </c>
      <c r="B184" t="s">
        <v>2877</v>
      </c>
      <c r="C184">
        <v>0.19925201095918499</v>
      </c>
      <c r="D184">
        <v>4.2136584077287098E-2</v>
      </c>
      <c r="E184">
        <f t="shared" si="4"/>
        <v>-0.67474338785063925</v>
      </c>
      <c r="F184">
        <f t="shared" si="5"/>
        <v>-0.7885261791113406</v>
      </c>
    </row>
    <row r="185" spans="1:6" x14ac:dyDescent="0.2">
      <c r="A185" t="s">
        <v>1354</v>
      </c>
      <c r="B185" t="s">
        <v>2876</v>
      </c>
      <c r="C185">
        <v>2.6030205260250001E-4</v>
      </c>
      <c r="D185">
        <v>2.6025689099061597E-4</v>
      </c>
      <c r="E185">
        <f t="shared" si="4"/>
        <v>-7.5355304622542576E-5</v>
      </c>
      <c r="F185">
        <f t="shared" si="5"/>
        <v>-1.7349694876523655E-4</v>
      </c>
    </row>
    <row r="186" spans="1:6" x14ac:dyDescent="0.2">
      <c r="A186" t="s">
        <v>1353</v>
      </c>
      <c r="B186" t="s">
        <v>2875</v>
      </c>
      <c r="C186">
        <v>1000</v>
      </c>
      <c r="D186">
        <v>2.5321673460534302</v>
      </c>
      <c r="E186">
        <f t="shared" si="4"/>
        <v>-2.5965075960219952</v>
      </c>
      <c r="F186">
        <f t="shared" si="5"/>
        <v>-0.99746783265394656</v>
      </c>
    </row>
    <row r="187" spans="1:6" x14ac:dyDescent="0.2">
      <c r="A187" t="s">
        <v>1352</v>
      </c>
      <c r="B187" t="s">
        <v>2874</v>
      </c>
      <c r="C187">
        <v>1.24075570150987E-2</v>
      </c>
      <c r="D187">
        <v>2.9598004414878702E-2</v>
      </c>
      <c r="E187">
        <f t="shared" si="4"/>
        <v>0.37757615108553266</v>
      </c>
      <c r="F187">
        <f t="shared" si="5"/>
        <v>1.3854820396037384</v>
      </c>
    </row>
    <row r="188" spans="1:6" x14ac:dyDescent="0.2">
      <c r="A188" t="s">
        <v>1351</v>
      </c>
      <c r="B188" t="s">
        <v>2873</v>
      </c>
      <c r="C188">
        <v>1.30286622719309E-2</v>
      </c>
      <c r="D188">
        <v>2.0002258036417499E-3</v>
      </c>
      <c r="E188">
        <f t="shared" si="4"/>
        <v>-0.81382080094247877</v>
      </c>
      <c r="F188">
        <f t="shared" si="5"/>
        <v>-0.84647496712291748</v>
      </c>
    </row>
    <row r="189" spans="1:6" x14ac:dyDescent="0.2">
      <c r="A189" t="s">
        <v>1350</v>
      </c>
      <c r="B189" t="s">
        <v>2872</v>
      </c>
      <c r="C189">
        <v>2.4055467687153199E-3</v>
      </c>
      <c r="D189">
        <v>2.6739255477957501E-4</v>
      </c>
      <c r="E189">
        <f t="shared" si="4"/>
        <v>-0.95406449419333628</v>
      </c>
      <c r="F189">
        <f t="shared" si="5"/>
        <v>-0.88884333563663587</v>
      </c>
    </row>
    <row r="190" spans="1:6" x14ac:dyDescent="0.2">
      <c r="A190" t="s">
        <v>1349</v>
      </c>
      <c r="B190" t="s">
        <v>2871</v>
      </c>
      <c r="C190">
        <v>0.11787179168694401</v>
      </c>
      <c r="D190">
        <v>1.3102235184081301E-2</v>
      </c>
      <c r="E190">
        <f t="shared" si="4"/>
        <v>-0.95406449427195394</v>
      </c>
      <c r="F190">
        <f t="shared" si="5"/>
        <v>-0.88884333565675799</v>
      </c>
    </row>
    <row r="191" spans="1:6" x14ac:dyDescent="0.2">
      <c r="A191" t="s">
        <v>1348</v>
      </c>
      <c r="B191" t="s">
        <v>2870</v>
      </c>
      <c r="C191">
        <v>5.8936069366609403E-2</v>
      </c>
      <c r="D191">
        <v>7.4186405619097399E-3</v>
      </c>
      <c r="E191">
        <f t="shared" si="4"/>
        <v>-0.90005683827028227</v>
      </c>
      <c r="F191">
        <f t="shared" si="5"/>
        <v>-0.87412393392298926</v>
      </c>
    </row>
    <row r="192" spans="1:6" x14ac:dyDescent="0.2">
      <c r="A192" t="s">
        <v>1347</v>
      </c>
      <c r="B192" t="s">
        <v>2869</v>
      </c>
      <c r="C192">
        <v>0.11787179151992599</v>
      </c>
      <c r="D192">
        <v>1.31022351839568E-2</v>
      </c>
      <c r="E192">
        <f t="shared" si="4"/>
        <v>-0.95406449366070867</v>
      </c>
      <c r="F192">
        <f t="shared" si="5"/>
        <v>-0.88884333550031114</v>
      </c>
    </row>
    <row r="193" spans="1:6" x14ac:dyDescent="0.2">
      <c r="A193" t="s">
        <v>1346</v>
      </c>
      <c r="B193" t="s">
        <v>2868</v>
      </c>
      <c r="C193">
        <v>0.117871791637677</v>
      </c>
      <c r="D193">
        <v>1.31022351844725E-2</v>
      </c>
      <c r="E193">
        <f t="shared" si="4"/>
        <v>-0.95406449407746441</v>
      </c>
      <c r="F193">
        <f t="shared" si="5"/>
        <v>-0.88884333560697881</v>
      </c>
    </row>
    <row r="194" spans="1:6" x14ac:dyDescent="0.2">
      <c r="A194" t="s">
        <v>1345</v>
      </c>
      <c r="B194" t="s">
        <v>2867</v>
      </c>
      <c r="C194">
        <v>2.94679479109234E-2</v>
      </c>
      <c r="D194">
        <v>3.2755587961208498E-3</v>
      </c>
      <c r="E194">
        <f t="shared" ref="E194:E257" si="6">LOG10((D194+0.000000000000001)/(C194+0.000000000000001))</f>
        <v>-0.9540644940991827</v>
      </c>
      <c r="F194">
        <f t="shared" ref="F194:F257" si="7">(D194-C194)/(C194+0.000000000000001)</f>
        <v>-0.88884333561253748</v>
      </c>
    </row>
    <row r="195" spans="1:6" x14ac:dyDescent="0.2">
      <c r="A195" t="s">
        <v>1344</v>
      </c>
      <c r="B195" t="s">
        <v>2866</v>
      </c>
      <c r="C195">
        <v>1.3786174457663899E-3</v>
      </c>
      <c r="D195">
        <v>1.5324251677064499E-4</v>
      </c>
      <c r="E195">
        <f t="shared" si="6"/>
        <v>-0.9540644940034535</v>
      </c>
      <c r="F195">
        <f t="shared" si="7"/>
        <v>-0.88884333558803574</v>
      </c>
    </row>
    <row r="196" spans="1:6" x14ac:dyDescent="0.2">
      <c r="A196" t="s">
        <v>1343</v>
      </c>
      <c r="B196" t="s">
        <v>2865</v>
      </c>
      <c r="C196">
        <v>1.3786174457729599E-3</v>
      </c>
      <c r="D196">
        <v>1.53242516769371E-4</v>
      </c>
      <c r="E196">
        <f t="shared" si="6"/>
        <v>-0.95406449400913373</v>
      </c>
      <c r="F196">
        <f t="shared" si="7"/>
        <v>-0.88884333558948958</v>
      </c>
    </row>
    <row r="197" spans="1:6" x14ac:dyDescent="0.2">
      <c r="A197" t="s">
        <v>1342</v>
      </c>
      <c r="B197" t="s">
        <v>2864</v>
      </c>
      <c r="C197">
        <v>0.11787179151992599</v>
      </c>
      <c r="D197">
        <v>1.3102235184191201E-2</v>
      </c>
      <c r="E197">
        <f t="shared" si="6"/>
        <v>-0.95406449365293911</v>
      </c>
      <c r="F197">
        <f t="shared" si="7"/>
        <v>-0.8888433354983224</v>
      </c>
    </row>
    <row r="198" spans="1:6" x14ac:dyDescent="0.2">
      <c r="A198" t="s">
        <v>1341</v>
      </c>
      <c r="B198" t="s">
        <v>2863</v>
      </c>
      <c r="C198">
        <v>5.8935895820022503E-2</v>
      </c>
      <c r="D198">
        <v>6.5511175922662304E-3</v>
      </c>
      <c r="E198">
        <f t="shared" si="6"/>
        <v>-0.95406449408417227</v>
      </c>
      <c r="F198">
        <f t="shared" si="7"/>
        <v>-0.88884333560869566</v>
      </c>
    </row>
    <row r="199" spans="1:6" x14ac:dyDescent="0.2">
      <c r="A199" t="s">
        <v>1340</v>
      </c>
      <c r="B199" t="s">
        <v>2862</v>
      </c>
      <c r="C199">
        <v>0.119477891582423</v>
      </c>
      <c r="D199">
        <v>1.47081745739232E-2</v>
      </c>
      <c r="E199">
        <f t="shared" si="6"/>
        <v>-0.90972877409149489</v>
      </c>
      <c r="F199">
        <f t="shared" si="7"/>
        <v>-0.8768962660863705</v>
      </c>
    </row>
    <row r="200" spans="1:6" x14ac:dyDescent="0.2">
      <c r="A200" t="s">
        <v>1339</v>
      </c>
      <c r="B200" t="s">
        <v>2861</v>
      </c>
      <c r="C200">
        <v>6.4052209103635299E-3</v>
      </c>
      <c r="D200">
        <v>8.6224506653827802E-4</v>
      </c>
      <c r="E200">
        <f t="shared" si="6"/>
        <v>-0.87090339460148347</v>
      </c>
      <c r="F200">
        <f t="shared" si="7"/>
        <v>-0.86538402365731892</v>
      </c>
    </row>
    <row r="201" spans="1:6" x14ac:dyDescent="0.2">
      <c r="A201" t="s">
        <v>1338</v>
      </c>
      <c r="B201" t="s">
        <v>2860</v>
      </c>
      <c r="C201">
        <v>0.117871791597045</v>
      </c>
      <c r="D201">
        <v>1.3102235183892899E-2</v>
      </c>
      <c r="E201">
        <f t="shared" si="6"/>
        <v>-0.95406449394696902</v>
      </c>
      <c r="F201">
        <f t="shared" si="7"/>
        <v>-0.88884333557357875</v>
      </c>
    </row>
    <row r="202" spans="1:6" x14ac:dyDescent="0.2">
      <c r="A202" t="s">
        <v>1337</v>
      </c>
      <c r="B202" t="s">
        <v>2859</v>
      </c>
      <c r="C202">
        <v>3.18572409478266E-3</v>
      </c>
      <c r="D202">
        <v>3.5411446442740798E-4</v>
      </c>
      <c r="E202">
        <f t="shared" si="6"/>
        <v>-0.95406449361659962</v>
      </c>
      <c r="F202">
        <f t="shared" si="7"/>
        <v>-0.8888433354890215</v>
      </c>
    </row>
    <row r="203" spans="1:6" x14ac:dyDescent="0.2">
      <c r="A203" t="s">
        <v>1336</v>
      </c>
      <c r="B203" t="s">
        <v>2858</v>
      </c>
      <c r="C203">
        <v>3.1857241005468898E-3</v>
      </c>
      <c r="D203">
        <v>3.54114464442642E-4</v>
      </c>
      <c r="E203">
        <f t="shared" si="6"/>
        <v>-0.95406449438372609</v>
      </c>
      <c r="F203">
        <f t="shared" si="7"/>
        <v>-0.88884333568536578</v>
      </c>
    </row>
    <row r="204" spans="1:6" x14ac:dyDescent="0.2">
      <c r="A204" t="s">
        <v>1335</v>
      </c>
      <c r="B204" t="s">
        <v>2857</v>
      </c>
      <c r="C204">
        <v>2.4556623272046101E-3</v>
      </c>
      <c r="D204">
        <v>2.7296323300266901E-4</v>
      </c>
      <c r="E204">
        <f t="shared" si="6"/>
        <v>-0.95406449433857021</v>
      </c>
      <c r="F204">
        <f t="shared" si="7"/>
        <v>-0.88884333567380813</v>
      </c>
    </row>
    <row r="205" spans="1:6" x14ac:dyDescent="0.2">
      <c r="A205" t="s">
        <v>1334</v>
      </c>
      <c r="B205" t="s">
        <v>2856</v>
      </c>
      <c r="C205">
        <v>2.4556623254061E-3</v>
      </c>
      <c r="D205">
        <v>2.7296323301243902E-4</v>
      </c>
      <c r="E205">
        <f t="shared" si="6"/>
        <v>-0.95406449400495141</v>
      </c>
      <c r="F205">
        <f t="shared" si="7"/>
        <v>-0.88884333558841921</v>
      </c>
    </row>
    <row r="206" spans="1:6" x14ac:dyDescent="0.2">
      <c r="A206" t="s">
        <v>1333</v>
      </c>
      <c r="B206" t="s">
        <v>2855</v>
      </c>
      <c r="C206">
        <v>2.4055467660999501E-3</v>
      </c>
      <c r="D206">
        <v>2.6739255478058999E-4</v>
      </c>
      <c r="E206">
        <f t="shared" si="6"/>
        <v>-0.95406449371951207</v>
      </c>
      <c r="F206">
        <f t="shared" si="7"/>
        <v>-0.88884333551536165</v>
      </c>
    </row>
    <row r="207" spans="1:6" x14ac:dyDescent="0.2">
      <c r="A207" t="s">
        <v>1332</v>
      </c>
      <c r="B207" t="s">
        <v>2854</v>
      </c>
      <c r="C207">
        <v>2.4055467660735199E-3</v>
      </c>
      <c r="D207">
        <v>2.6739255478475701E-4</v>
      </c>
      <c r="E207">
        <f t="shared" si="6"/>
        <v>-0.95406449370797242</v>
      </c>
      <c r="F207">
        <f t="shared" si="7"/>
        <v>-0.88884333551240802</v>
      </c>
    </row>
    <row r="208" spans="1:6" x14ac:dyDescent="0.2">
      <c r="A208" t="s">
        <v>1331</v>
      </c>
      <c r="B208" t="s">
        <v>2853</v>
      </c>
      <c r="C208">
        <v>1.4201420681274599E-3</v>
      </c>
      <c r="D208">
        <v>1.57858255219745E-4</v>
      </c>
      <c r="E208">
        <f t="shared" si="6"/>
        <v>-0.95406449417821593</v>
      </c>
      <c r="F208">
        <f t="shared" si="7"/>
        <v>-0.88884333563276585</v>
      </c>
    </row>
    <row r="209" spans="1:6" x14ac:dyDescent="0.2">
      <c r="A209" t="s">
        <v>1330</v>
      </c>
      <c r="B209" t="s">
        <v>2852</v>
      </c>
      <c r="C209">
        <v>1.4733973937570199E-2</v>
      </c>
      <c r="D209">
        <v>1.6377793979965301E-3</v>
      </c>
      <c r="E209">
        <f t="shared" si="6"/>
        <v>-0.9540644935886432</v>
      </c>
      <c r="F209">
        <f t="shared" si="7"/>
        <v>-0.88884333548186611</v>
      </c>
    </row>
    <row r="210" spans="1:6" x14ac:dyDescent="0.2">
      <c r="A210" t="s">
        <v>1329</v>
      </c>
      <c r="B210" t="s">
        <v>2851</v>
      </c>
      <c r="C210">
        <v>5.8935895821632202E-2</v>
      </c>
      <c r="D210">
        <v>6.5511175924080796E-3</v>
      </c>
      <c r="E210">
        <f t="shared" si="6"/>
        <v>-0.95406449408663041</v>
      </c>
      <c r="F210">
        <f t="shared" si="7"/>
        <v>-0.88884333560932471</v>
      </c>
    </row>
    <row r="211" spans="1:6" x14ac:dyDescent="0.2">
      <c r="A211" t="s">
        <v>1328</v>
      </c>
      <c r="B211" t="s">
        <v>2850</v>
      </c>
      <c r="C211">
        <v>1.4733973944627899E-2</v>
      </c>
      <c r="D211">
        <v>1.6377793980648799E-3</v>
      </c>
      <c r="E211">
        <f t="shared" si="6"/>
        <v>-0.95406449377854941</v>
      </c>
      <c r="F211">
        <f t="shared" si="7"/>
        <v>-0.88884333553047223</v>
      </c>
    </row>
    <row r="212" spans="1:6" x14ac:dyDescent="0.2">
      <c r="A212" t="s">
        <v>1327</v>
      </c>
      <c r="B212" t="s">
        <v>2849</v>
      </c>
      <c r="C212">
        <v>1.47339739597451E-2</v>
      </c>
      <c r="D212">
        <v>1.63777939805356E-3</v>
      </c>
      <c r="E212">
        <f t="shared" si="6"/>
        <v>-0.95406449422714157</v>
      </c>
      <c r="F212">
        <f t="shared" si="7"/>
        <v>-0.88884333564528839</v>
      </c>
    </row>
    <row r="213" spans="1:6" x14ac:dyDescent="0.2">
      <c r="A213" t="s">
        <v>1326</v>
      </c>
      <c r="B213" t="s">
        <v>2848</v>
      </c>
      <c r="C213">
        <v>6.8176893624300003</v>
      </c>
      <c r="D213">
        <v>3.9892531624852299</v>
      </c>
      <c r="E213">
        <f t="shared" si="6"/>
        <v>-0.23274561138111577</v>
      </c>
      <c r="F213">
        <f t="shared" si="7"/>
        <v>-0.41486727387893813</v>
      </c>
    </row>
    <row r="214" spans="1:6" x14ac:dyDescent="0.2">
      <c r="A214" t="s">
        <v>1325</v>
      </c>
      <c r="B214" t="s">
        <v>2847</v>
      </c>
      <c r="C214">
        <v>1.4201420685822099E-3</v>
      </c>
      <c r="D214">
        <v>1.57858255232624E-4</v>
      </c>
      <c r="E214">
        <f t="shared" si="6"/>
        <v>-0.95406449428185092</v>
      </c>
      <c r="F214">
        <f t="shared" si="7"/>
        <v>-0.88884333565929097</v>
      </c>
    </row>
    <row r="215" spans="1:6" x14ac:dyDescent="0.2">
      <c r="A215" t="s">
        <v>1324</v>
      </c>
      <c r="B215" t="s">
        <v>2846</v>
      </c>
      <c r="C215">
        <v>999.99947950000501</v>
      </c>
      <c r="D215">
        <v>0</v>
      </c>
      <c r="E215">
        <f t="shared" si="6"/>
        <v>-17.999999773949664</v>
      </c>
      <c r="F215">
        <f t="shared" si="7"/>
        <v>-1</v>
      </c>
    </row>
    <row r="216" spans="1:6" x14ac:dyDescent="0.2">
      <c r="A216" t="s">
        <v>1323</v>
      </c>
      <c r="B216" t="s">
        <v>2845</v>
      </c>
      <c r="C216">
        <v>4.0645445409048797E-3</v>
      </c>
      <c r="D216">
        <v>4.5180121324323703E-4</v>
      </c>
      <c r="E216">
        <f t="shared" si="6"/>
        <v>-0.95406449426944973</v>
      </c>
      <c r="F216">
        <f t="shared" si="7"/>
        <v>-0.88884333565611695</v>
      </c>
    </row>
    <row r="217" spans="1:6" x14ac:dyDescent="0.2">
      <c r="A217" t="s">
        <v>1322</v>
      </c>
      <c r="B217" t="s">
        <v>2844</v>
      </c>
      <c r="C217">
        <v>4.06454453529825E-3</v>
      </c>
      <c r="D217">
        <v>4.5180121323795702E-4</v>
      </c>
      <c r="E217">
        <f t="shared" si="6"/>
        <v>-0.95406449367545965</v>
      </c>
      <c r="F217">
        <f t="shared" si="7"/>
        <v>-0.88884333550408656</v>
      </c>
    </row>
    <row r="218" spans="1:6" x14ac:dyDescent="0.2">
      <c r="A218" t="s">
        <v>1321</v>
      </c>
      <c r="B218" t="s">
        <v>2843</v>
      </c>
      <c r="C218">
        <v>4.0645445395256904E-3</v>
      </c>
      <c r="D218">
        <v>4.51801213259621E-4</v>
      </c>
      <c r="E218">
        <f t="shared" si="6"/>
        <v>-0.95406449410633498</v>
      </c>
      <c r="F218">
        <f t="shared" si="7"/>
        <v>-0.88884333561436812</v>
      </c>
    </row>
    <row r="219" spans="1:6" x14ac:dyDescent="0.2">
      <c r="A219" t="s">
        <v>1320</v>
      </c>
      <c r="B219" t="s">
        <v>2842</v>
      </c>
      <c r="C219">
        <v>4.0645445360854796E-3</v>
      </c>
      <c r="D219">
        <v>4.5180121326424903E-4</v>
      </c>
      <c r="E219">
        <f t="shared" si="6"/>
        <v>-0.95406449373430158</v>
      </c>
      <c r="F219">
        <f t="shared" si="7"/>
        <v>-0.88884333551914696</v>
      </c>
    </row>
    <row r="220" spans="1:6" x14ac:dyDescent="0.2">
      <c r="A220" t="s">
        <v>1319</v>
      </c>
      <c r="B220" t="s">
        <v>2841</v>
      </c>
      <c r="C220">
        <v>4.06454453511647E-3</v>
      </c>
      <c r="D220">
        <v>4.5180121323719498E-4</v>
      </c>
      <c r="E220">
        <f t="shared" si="6"/>
        <v>-0.95406449365676915</v>
      </c>
      <c r="F220">
        <f t="shared" si="7"/>
        <v>-0.88884333549930272</v>
      </c>
    </row>
    <row r="221" spans="1:6" x14ac:dyDescent="0.2">
      <c r="A221" t="s">
        <v>1318</v>
      </c>
      <c r="B221" t="s">
        <v>2840</v>
      </c>
      <c r="C221">
        <v>4.0645445384111098E-3</v>
      </c>
      <c r="D221">
        <v>4.5180121326372698E-4</v>
      </c>
      <c r="E221">
        <f t="shared" si="6"/>
        <v>-0.95406449398329574</v>
      </c>
      <c r="F221">
        <f t="shared" si="7"/>
        <v>-0.88884333558287654</v>
      </c>
    </row>
    <row r="222" spans="1:6" x14ac:dyDescent="0.2">
      <c r="A222" t="s">
        <v>1317</v>
      </c>
      <c r="B222" t="s">
        <v>2839</v>
      </c>
      <c r="C222">
        <v>4.0645445409048797E-3</v>
      </c>
      <c r="D222">
        <v>4.5180121324323703E-4</v>
      </c>
      <c r="E222">
        <f t="shared" si="6"/>
        <v>-0.95406449426944973</v>
      </c>
      <c r="F222">
        <f t="shared" si="7"/>
        <v>-0.88884333565611695</v>
      </c>
    </row>
    <row r="223" spans="1:6" x14ac:dyDescent="0.2">
      <c r="A223" t="s">
        <v>1316</v>
      </c>
      <c r="B223" t="s">
        <v>2838</v>
      </c>
      <c r="C223">
        <v>0.117871791694003</v>
      </c>
      <c r="D223">
        <v>1.3102235183834E-2</v>
      </c>
      <c r="E223">
        <f t="shared" si="6"/>
        <v>-0.95406449430615969</v>
      </c>
      <c r="F223">
        <f t="shared" si="7"/>
        <v>-0.88884333566551288</v>
      </c>
    </row>
    <row r="224" spans="1:6" x14ac:dyDescent="0.2">
      <c r="A224" t="s">
        <v>1315</v>
      </c>
      <c r="B224" t="s">
        <v>2837</v>
      </c>
      <c r="C224">
        <v>0.117904091682972</v>
      </c>
      <c r="D224">
        <v>1.31345319541912E-2</v>
      </c>
      <c r="E224">
        <f t="shared" si="6"/>
        <v>-0.95311427546796512</v>
      </c>
      <c r="F224">
        <f t="shared" si="7"/>
        <v>-0.88859986310306305</v>
      </c>
    </row>
    <row r="225" spans="1:6" x14ac:dyDescent="0.2">
      <c r="A225" t="s">
        <v>1314</v>
      </c>
      <c r="B225" t="s">
        <v>2836</v>
      </c>
      <c r="C225">
        <v>0.117905891660028</v>
      </c>
      <c r="D225">
        <v>1.3136331773841299E-2</v>
      </c>
      <c r="E225">
        <f t="shared" si="6"/>
        <v>-0.95306139843105986</v>
      </c>
      <c r="F225">
        <f t="shared" si="7"/>
        <v>-0.8885862988787725</v>
      </c>
    </row>
    <row r="226" spans="1:6" x14ac:dyDescent="0.2">
      <c r="A226" t="s">
        <v>1313</v>
      </c>
      <c r="B226" t="s">
        <v>2835</v>
      </c>
      <c r="C226">
        <v>2.9467947921499899E-2</v>
      </c>
      <c r="D226">
        <v>3.2755587959147898E-3</v>
      </c>
      <c r="E226">
        <f t="shared" si="6"/>
        <v>-0.95406449428237838</v>
      </c>
      <c r="F226">
        <f t="shared" si="7"/>
        <v>-0.88884333565942608</v>
      </c>
    </row>
    <row r="227" spans="1:6" x14ac:dyDescent="0.2">
      <c r="A227" t="s">
        <v>1312</v>
      </c>
      <c r="B227" t="s">
        <v>2834</v>
      </c>
      <c r="C227">
        <v>2.5624302557902198E-3</v>
      </c>
      <c r="D227">
        <v>2.8483119965647699E-4</v>
      </c>
      <c r="E227">
        <f t="shared" si="6"/>
        <v>-0.95406449455933084</v>
      </c>
      <c r="F227">
        <f t="shared" si="7"/>
        <v>-0.88884333573031138</v>
      </c>
    </row>
    <row r="228" spans="1:6" x14ac:dyDescent="0.2">
      <c r="A228" t="s">
        <v>1311</v>
      </c>
      <c r="B228" t="s">
        <v>2833</v>
      </c>
      <c r="C228">
        <v>2.6193731471727002E-3</v>
      </c>
      <c r="D228">
        <v>2.9116078188677603E-4</v>
      </c>
      <c r="E228">
        <f t="shared" si="6"/>
        <v>-0.95406449400691606</v>
      </c>
      <c r="F228">
        <f t="shared" si="7"/>
        <v>-0.88884333558892203</v>
      </c>
    </row>
    <row r="229" spans="1:6" x14ac:dyDescent="0.2">
      <c r="A229" t="s">
        <v>1310</v>
      </c>
      <c r="B229" t="s">
        <v>2832</v>
      </c>
      <c r="C229">
        <v>4.0645445369737396E-3</v>
      </c>
      <c r="D229">
        <v>4.5180121326891598E-4</v>
      </c>
      <c r="E229">
        <f t="shared" si="6"/>
        <v>-0.95406449382472558</v>
      </c>
      <c r="F229">
        <f t="shared" si="7"/>
        <v>-0.88884333554229089</v>
      </c>
    </row>
    <row r="230" spans="1:6" x14ac:dyDescent="0.2">
      <c r="A230" t="s">
        <v>1309</v>
      </c>
      <c r="B230" t="s">
        <v>2831</v>
      </c>
      <c r="C230">
        <v>4.06454453529825E-3</v>
      </c>
      <c r="D230">
        <v>4.5180121323795702E-4</v>
      </c>
      <c r="E230">
        <f t="shared" si="6"/>
        <v>-0.95406449367545965</v>
      </c>
      <c r="F230">
        <f t="shared" si="7"/>
        <v>-0.88884333550408656</v>
      </c>
    </row>
    <row r="231" spans="1:6" x14ac:dyDescent="0.2">
      <c r="A231" t="s">
        <v>1308</v>
      </c>
      <c r="B231" t="s">
        <v>2830</v>
      </c>
      <c r="C231">
        <v>4.0645445395256904E-3</v>
      </c>
      <c r="D231">
        <v>4.51801213259621E-4</v>
      </c>
      <c r="E231">
        <f t="shared" si="6"/>
        <v>-0.95406449410633498</v>
      </c>
      <c r="F231">
        <f t="shared" si="7"/>
        <v>-0.88884333561436812</v>
      </c>
    </row>
    <row r="232" spans="1:6" x14ac:dyDescent="0.2">
      <c r="A232" t="s">
        <v>1307</v>
      </c>
      <c r="B232" t="s">
        <v>2829</v>
      </c>
      <c r="C232">
        <v>4.0645445360854796E-3</v>
      </c>
      <c r="D232">
        <v>4.5180121326424903E-4</v>
      </c>
      <c r="E232">
        <f t="shared" si="6"/>
        <v>-0.95406449373430158</v>
      </c>
      <c r="F232">
        <f t="shared" si="7"/>
        <v>-0.88884333551914696</v>
      </c>
    </row>
    <row r="233" spans="1:6" x14ac:dyDescent="0.2">
      <c r="A233" t="s">
        <v>1306</v>
      </c>
      <c r="B233" t="s">
        <v>2828</v>
      </c>
      <c r="C233">
        <v>4.0645445384111098E-3</v>
      </c>
      <c r="D233">
        <v>4.5180121326372698E-4</v>
      </c>
      <c r="E233">
        <f t="shared" si="6"/>
        <v>-0.95406449398329574</v>
      </c>
      <c r="F233">
        <f t="shared" si="7"/>
        <v>-0.88884333558287654</v>
      </c>
    </row>
    <row r="234" spans="1:6" x14ac:dyDescent="0.2">
      <c r="A234" t="s">
        <v>1305</v>
      </c>
      <c r="B234" t="s">
        <v>2827</v>
      </c>
      <c r="C234">
        <v>0.1178717917232</v>
      </c>
      <c r="D234">
        <v>1.31022351837789E-2</v>
      </c>
      <c r="E234">
        <f t="shared" si="6"/>
        <v>-0.9540644944155614</v>
      </c>
      <c r="F234">
        <f t="shared" si="7"/>
        <v>-0.88884333569351393</v>
      </c>
    </row>
    <row r="235" spans="1:6" x14ac:dyDescent="0.2">
      <c r="A235" t="s">
        <v>1304</v>
      </c>
      <c r="B235" t="s">
        <v>2826</v>
      </c>
      <c r="C235">
        <v>0.11787179168789</v>
      </c>
      <c r="D235">
        <v>1.31022351848492E-2</v>
      </c>
      <c r="E235">
        <f t="shared" si="6"/>
        <v>-0.95406449424998618</v>
      </c>
      <c r="F235">
        <f t="shared" si="7"/>
        <v>-0.88884333565113538</v>
      </c>
    </row>
    <row r="236" spans="1:6" x14ac:dyDescent="0.2">
      <c r="A236" t="s">
        <v>1303</v>
      </c>
      <c r="B236" t="s">
        <v>2825</v>
      </c>
      <c r="C236">
        <v>5.8935895695443698E-2</v>
      </c>
      <c r="D236">
        <v>6.5511175924311696E-3</v>
      </c>
      <c r="E236">
        <f t="shared" si="6"/>
        <v>-0.95406449315522546</v>
      </c>
      <c r="F236">
        <f t="shared" si="7"/>
        <v>-0.88884333537093385</v>
      </c>
    </row>
    <row r="237" spans="1:6" x14ac:dyDescent="0.2">
      <c r="A237" t="s">
        <v>1302</v>
      </c>
      <c r="B237" t="s">
        <v>2824</v>
      </c>
      <c r="C237">
        <v>1.4733973963188899E-2</v>
      </c>
      <c r="D237">
        <v>1.63777939801385E-3</v>
      </c>
      <c r="E237">
        <f t="shared" si="6"/>
        <v>-0.95406449433917995</v>
      </c>
      <c r="F237">
        <f t="shared" si="7"/>
        <v>-0.88884333567396434</v>
      </c>
    </row>
    <row r="238" spans="1:6" x14ac:dyDescent="0.2">
      <c r="A238" t="s">
        <v>1301</v>
      </c>
      <c r="B238" t="s">
        <v>2823</v>
      </c>
      <c r="C238">
        <v>1.4733973933630301E-2</v>
      </c>
      <c r="D238">
        <v>1.6377793980883401E-3</v>
      </c>
      <c r="E238">
        <f t="shared" si="6"/>
        <v>-0.95406449344816635</v>
      </c>
      <c r="F238">
        <f t="shared" si="7"/>
        <v>-0.88884333544591143</v>
      </c>
    </row>
    <row r="239" spans="1:6" x14ac:dyDescent="0.2">
      <c r="A239" t="s">
        <v>1300</v>
      </c>
      <c r="B239" t="s">
        <v>2822</v>
      </c>
      <c r="C239">
        <v>1.47339739544411E-2</v>
      </c>
      <c r="D239">
        <v>1.6377793979688901E-3</v>
      </c>
      <c r="E239">
        <f t="shared" si="6"/>
        <v>-0.95406449409325444</v>
      </c>
      <c r="F239">
        <f t="shared" si="7"/>
        <v>-0.88884333561102025</v>
      </c>
    </row>
    <row r="240" spans="1:6" x14ac:dyDescent="0.2">
      <c r="A240" t="s">
        <v>1299</v>
      </c>
      <c r="B240" t="s">
        <v>2821</v>
      </c>
      <c r="C240">
        <v>1.4733973955196201E-2</v>
      </c>
      <c r="D240">
        <v>1.6377793980750499E-3</v>
      </c>
      <c r="E240">
        <f t="shared" si="6"/>
        <v>-0.95406449408736094</v>
      </c>
      <c r="F240">
        <f t="shared" si="7"/>
        <v>-0.8888433356095119</v>
      </c>
    </row>
    <row r="241" spans="1:6" x14ac:dyDescent="0.2">
      <c r="A241" t="s">
        <v>1298</v>
      </c>
      <c r="B241" t="s">
        <v>2820</v>
      </c>
      <c r="C241" s="1">
        <v>2.2304460230770901E-5</v>
      </c>
      <c r="D241" s="1">
        <v>2.2300590467207399E-5</v>
      </c>
      <c r="E241">
        <f t="shared" si="6"/>
        <v>-7.5355455928966957E-5</v>
      </c>
      <c r="F241">
        <f t="shared" si="7"/>
        <v>-1.7349729710068595E-4</v>
      </c>
    </row>
    <row r="242" spans="1:6" x14ac:dyDescent="0.2">
      <c r="A242" t="s">
        <v>1297</v>
      </c>
      <c r="B242" t="s">
        <v>2819</v>
      </c>
      <c r="C242">
        <v>2.9467947925519801E-2</v>
      </c>
      <c r="D242">
        <v>3.2755587961009898E-3</v>
      </c>
      <c r="E242">
        <f t="shared" si="6"/>
        <v>-0.95406449431693563</v>
      </c>
      <c r="F242">
        <f t="shared" si="7"/>
        <v>-0.8888433356682709</v>
      </c>
    </row>
    <row r="243" spans="1:6" x14ac:dyDescent="0.2">
      <c r="A243" t="s">
        <v>1296</v>
      </c>
      <c r="B243" t="s">
        <v>2818</v>
      </c>
      <c r="C243">
        <v>5.8935895820321701E-2</v>
      </c>
      <c r="D243">
        <v>6.5511175920942898E-3</v>
      </c>
      <c r="E243">
        <f t="shared" si="6"/>
        <v>-0.9540644940977755</v>
      </c>
      <c r="F243">
        <f t="shared" si="7"/>
        <v>-0.88884333561217732</v>
      </c>
    </row>
    <row r="244" spans="1:6" x14ac:dyDescent="0.2">
      <c r="A244" t="s">
        <v>1295</v>
      </c>
      <c r="B244" t="s">
        <v>2817</v>
      </c>
      <c r="C244">
        <v>0.117871791532025</v>
      </c>
      <c r="D244">
        <v>1.3102235184529199E-2</v>
      </c>
      <c r="E244">
        <f t="shared" si="6"/>
        <v>-0.95406449368631396</v>
      </c>
      <c r="F244">
        <f t="shared" si="7"/>
        <v>-0.88884333550686467</v>
      </c>
    </row>
    <row r="245" spans="1:6" x14ac:dyDescent="0.2">
      <c r="A245" t="s">
        <v>1294</v>
      </c>
      <c r="B245" t="s">
        <v>2816</v>
      </c>
      <c r="C245">
        <v>5.8935895829605102E-2</v>
      </c>
      <c r="D245">
        <v>6.55111759225972E-3</v>
      </c>
      <c r="E245">
        <f t="shared" si="6"/>
        <v>-0.95406449415521744</v>
      </c>
      <c r="F245">
        <f t="shared" si="7"/>
        <v>-0.88884333562687945</v>
      </c>
    </row>
    <row r="246" spans="1:6" x14ac:dyDescent="0.2">
      <c r="A246" t="s">
        <v>1293</v>
      </c>
      <c r="B246" t="s">
        <v>2815</v>
      </c>
      <c r="C246">
        <v>6.8176893624395101</v>
      </c>
      <c r="D246">
        <v>3.9888629267270899</v>
      </c>
      <c r="E246">
        <f t="shared" si="6"/>
        <v>-0.2327880969095433</v>
      </c>
      <c r="F246">
        <f t="shared" si="7"/>
        <v>-0.41492451259178625</v>
      </c>
    </row>
    <row r="247" spans="1:6" x14ac:dyDescent="0.2">
      <c r="A247" t="s">
        <v>1292</v>
      </c>
      <c r="B247" t="s">
        <v>2814</v>
      </c>
      <c r="C247">
        <v>6.8176893624447699</v>
      </c>
      <c r="D247">
        <v>3.9892968381079701</v>
      </c>
      <c r="E247">
        <f t="shared" si="6"/>
        <v>-0.23274085661284452</v>
      </c>
      <c r="F247">
        <f t="shared" si="7"/>
        <v>-0.41486086765950275</v>
      </c>
    </row>
    <row r="248" spans="1:6" x14ac:dyDescent="0.2">
      <c r="A248" t="s">
        <v>1291</v>
      </c>
      <c r="B248" t="s">
        <v>2813</v>
      </c>
      <c r="C248">
        <v>2.23072160381435E-2</v>
      </c>
      <c r="D248">
        <v>6.5568801938547701E-3</v>
      </c>
      <c r="E248">
        <f t="shared" si="6"/>
        <v>-0.53174812491199919</v>
      </c>
      <c r="F248">
        <f t="shared" si="7"/>
        <v>-0.70606461233693385</v>
      </c>
    </row>
    <row r="249" spans="1:6" x14ac:dyDescent="0.2">
      <c r="A249" t="s">
        <v>1290</v>
      </c>
      <c r="B249" t="s">
        <v>2812</v>
      </c>
      <c r="C249">
        <v>1.1569239902428301E-2</v>
      </c>
      <c r="D249">
        <v>3.3101344055319901E-3</v>
      </c>
      <c r="E249">
        <f t="shared" si="6"/>
        <v>-0.54345919846100998</v>
      </c>
      <c r="F249">
        <f t="shared" si="7"/>
        <v>-0.71388488496656299</v>
      </c>
    </row>
    <row r="250" spans="1:6" x14ac:dyDescent="0.2">
      <c r="A250" t="s">
        <v>1289</v>
      </c>
      <c r="B250" t="s">
        <v>2811</v>
      </c>
      <c r="C250">
        <v>1.00315216561739E-2</v>
      </c>
      <c r="D250">
        <v>2.29595337390678E-3</v>
      </c>
      <c r="E250">
        <f t="shared" si="6"/>
        <v>-0.64040375086244528</v>
      </c>
      <c r="F250">
        <f t="shared" si="7"/>
        <v>-0.77112611101282857</v>
      </c>
    </row>
    <row r="251" spans="1:6" x14ac:dyDescent="0.2">
      <c r="A251" t="s">
        <v>1288</v>
      </c>
      <c r="B251" t="s">
        <v>2810</v>
      </c>
      <c r="C251">
        <v>9.3176025145567092E-3</v>
      </c>
      <c r="D251">
        <v>2.2165965038303702E-3</v>
      </c>
      <c r="E251">
        <f t="shared" si="6"/>
        <v>-0.62361753576678847</v>
      </c>
      <c r="F251">
        <f t="shared" si="7"/>
        <v>-0.76210656117083919</v>
      </c>
    </row>
    <row r="252" spans="1:6" x14ac:dyDescent="0.2">
      <c r="A252" t="s">
        <v>1287</v>
      </c>
      <c r="B252" t="s">
        <v>2809</v>
      </c>
      <c r="C252">
        <v>1.53219688806985E-2</v>
      </c>
      <c r="D252">
        <v>6.5856932018030197E-3</v>
      </c>
      <c r="E252">
        <f t="shared" si="6"/>
        <v>-0.36671308094550709</v>
      </c>
      <c r="F252">
        <f t="shared" si="7"/>
        <v>-0.57017970385648242</v>
      </c>
    </row>
    <row r="253" spans="1:6" x14ac:dyDescent="0.2">
      <c r="A253" t="s">
        <v>1286</v>
      </c>
      <c r="B253" t="s">
        <v>2808</v>
      </c>
      <c r="C253">
        <v>5.2387462981187101E-3</v>
      </c>
      <c r="D253">
        <v>5.8232156376919703E-4</v>
      </c>
      <c r="E253">
        <f t="shared" si="6"/>
        <v>-0.95406449432363605</v>
      </c>
      <c r="F253">
        <f t="shared" si="7"/>
        <v>-0.88884333566998575</v>
      </c>
    </row>
    <row r="254" spans="1:6" x14ac:dyDescent="0.2">
      <c r="A254" t="s">
        <v>1285</v>
      </c>
      <c r="B254" t="s">
        <v>2807</v>
      </c>
      <c r="C254">
        <v>1.5735156777736799E-2</v>
      </c>
      <c r="D254">
        <v>6.5527318100747902E-3</v>
      </c>
      <c r="E254">
        <f t="shared" si="6"/>
        <v>-0.38044868084366262</v>
      </c>
      <c r="F254">
        <f t="shared" si="7"/>
        <v>-0.58356107265822499</v>
      </c>
    </row>
    <row r="255" spans="1:6" x14ac:dyDescent="0.2">
      <c r="A255" t="s">
        <v>1284</v>
      </c>
      <c r="B255" t="s">
        <v>2806</v>
      </c>
      <c r="C255">
        <v>1.0715617421556901E-2</v>
      </c>
      <c r="D255">
        <v>1.1911122894448E-3</v>
      </c>
      <c r="E255">
        <f t="shared" si="6"/>
        <v>-0.95406449409435434</v>
      </c>
      <c r="F255">
        <f t="shared" si="7"/>
        <v>-0.88884333561130191</v>
      </c>
    </row>
    <row r="256" spans="1:6" x14ac:dyDescent="0.2">
      <c r="A256" t="s">
        <v>1282</v>
      </c>
      <c r="B256" t="s">
        <v>2804</v>
      </c>
      <c r="C256">
        <v>1.4733973954564701E-2</v>
      </c>
      <c r="D256">
        <v>1.6377793980622E-3</v>
      </c>
      <c r="E256">
        <f t="shared" si="6"/>
        <v>-0.95406449407215443</v>
      </c>
      <c r="F256">
        <f t="shared" si="7"/>
        <v>-0.88884333560561968</v>
      </c>
    </row>
    <row r="257" spans="1:6" x14ac:dyDescent="0.2">
      <c r="A257" t="s">
        <v>1281</v>
      </c>
      <c r="B257" t="s">
        <v>2803</v>
      </c>
      <c r="C257">
        <v>6.0292476473477997E-4</v>
      </c>
      <c r="D257" s="1">
        <v>6.7019105797323799E-5</v>
      </c>
      <c r="E257">
        <f t="shared" si="6"/>
        <v>-0.95406449362160195</v>
      </c>
      <c r="F257">
        <f t="shared" si="7"/>
        <v>-0.88884333549030192</v>
      </c>
    </row>
    <row r="258" spans="1:6" x14ac:dyDescent="0.2">
      <c r="A258" t="s">
        <v>1280</v>
      </c>
      <c r="B258" t="s">
        <v>2802</v>
      </c>
      <c r="C258">
        <v>5.8935895747179497E-3</v>
      </c>
      <c r="D258">
        <v>6.5511175923127496E-4</v>
      </c>
      <c r="E258">
        <f t="shared" ref="E258:E321" si="8">LOG10((D258+0.000000000000001)/(C258+0.000000000000001))</f>
        <v>-0.95406449354378309</v>
      </c>
      <c r="F258">
        <f t="shared" ref="F258:F321" si="9">(D258-C258)/(C258+0.000000000000001)</f>
        <v>-0.8888433354703843</v>
      </c>
    </row>
    <row r="259" spans="1:6" x14ac:dyDescent="0.2">
      <c r="A259" t="s">
        <v>1279</v>
      </c>
      <c r="B259" t="s">
        <v>2801</v>
      </c>
      <c r="C259">
        <v>5.2387462903880104E-3</v>
      </c>
      <c r="D259">
        <v>5.8232156372542703E-4</v>
      </c>
      <c r="E259">
        <f t="shared" si="8"/>
        <v>-0.95406449371540114</v>
      </c>
      <c r="F259">
        <f t="shared" si="9"/>
        <v>-0.8888433355143095</v>
      </c>
    </row>
    <row r="260" spans="1:6" x14ac:dyDescent="0.2">
      <c r="A260" t="s">
        <v>1278</v>
      </c>
      <c r="B260" t="s">
        <v>2800</v>
      </c>
      <c r="C260">
        <v>2.40554676668343E-3</v>
      </c>
      <c r="D260">
        <v>2.6739255475272101E-4</v>
      </c>
      <c r="E260">
        <f t="shared" si="8"/>
        <v>-0.95406449387011716</v>
      </c>
      <c r="F260">
        <f t="shared" si="9"/>
        <v>-0.8888433355539086</v>
      </c>
    </row>
    <row r="261" spans="1:6" x14ac:dyDescent="0.2">
      <c r="A261" t="s">
        <v>1277</v>
      </c>
      <c r="B261" t="s">
        <v>2799</v>
      </c>
      <c r="C261">
        <v>3.1857240992263199E-3</v>
      </c>
      <c r="D261">
        <v>3.5411446444694801E-4</v>
      </c>
      <c r="E261">
        <f t="shared" si="8"/>
        <v>-0.9540644941984181</v>
      </c>
      <c r="F261">
        <f t="shared" si="9"/>
        <v>-0.8888433356379366</v>
      </c>
    </row>
    <row r="262" spans="1:6" x14ac:dyDescent="0.2">
      <c r="A262" t="s">
        <v>1276</v>
      </c>
      <c r="B262" t="s">
        <v>2798</v>
      </c>
      <c r="C262">
        <v>3.1857241004072802E-3</v>
      </c>
      <c r="D262">
        <v>3.5411446445385601E-4</v>
      </c>
      <c r="E262">
        <f t="shared" si="8"/>
        <v>-0.95406449435094065</v>
      </c>
      <c r="F262">
        <f t="shared" si="9"/>
        <v>-0.88884333567697438</v>
      </c>
    </row>
    <row r="263" spans="1:6" x14ac:dyDescent="0.2">
      <c r="A263" t="s">
        <v>1275</v>
      </c>
      <c r="B263" t="s">
        <v>2797</v>
      </c>
      <c r="C263">
        <v>3.1857240977408098E-3</v>
      </c>
      <c r="D263">
        <v>3.5411446441572202E-4</v>
      </c>
      <c r="E263">
        <f t="shared" si="8"/>
        <v>-0.9540644940342019</v>
      </c>
      <c r="F263">
        <f t="shared" si="9"/>
        <v>-0.88884333559590578</v>
      </c>
    </row>
    <row r="264" spans="1:6" x14ac:dyDescent="0.2">
      <c r="A264" t="s">
        <v>1274</v>
      </c>
      <c r="B264" t="s">
        <v>2796</v>
      </c>
      <c r="C264">
        <v>2.4556623260741099E-3</v>
      </c>
      <c r="D264">
        <v>2.7296323301435101E-4</v>
      </c>
      <c r="E264">
        <f t="shared" si="8"/>
        <v>-0.9540644941200499</v>
      </c>
      <c r="F264">
        <f t="shared" si="9"/>
        <v>-0.88884333561787832</v>
      </c>
    </row>
    <row r="265" spans="1:6" x14ac:dyDescent="0.2">
      <c r="A265" t="s">
        <v>1273</v>
      </c>
      <c r="B265" t="s">
        <v>2795</v>
      </c>
      <c r="C265">
        <v>2.4556623269092201E-3</v>
      </c>
      <c r="D265">
        <v>2.7296323300074498E-4</v>
      </c>
      <c r="E265">
        <f t="shared" si="8"/>
        <v>-0.95406449428939044</v>
      </c>
      <c r="F265">
        <f t="shared" si="9"/>
        <v>-0.88884333566122076</v>
      </c>
    </row>
    <row r="266" spans="1:6" x14ac:dyDescent="0.2">
      <c r="A266" t="s">
        <v>1272</v>
      </c>
      <c r="B266" t="s">
        <v>2794</v>
      </c>
      <c r="C266">
        <v>2.40554676668343E-3</v>
      </c>
      <c r="D266">
        <v>2.6739255475272101E-4</v>
      </c>
      <c r="E266">
        <f t="shared" si="8"/>
        <v>-0.95406449387011716</v>
      </c>
      <c r="F266">
        <f t="shared" si="9"/>
        <v>-0.8888433355539086</v>
      </c>
    </row>
    <row r="267" spans="1:6" x14ac:dyDescent="0.2">
      <c r="A267" t="s">
        <v>1271</v>
      </c>
      <c r="B267" t="s">
        <v>2793</v>
      </c>
      <c r="C267">
        <v>2.9467947926562502E-2</v>
      </c>
      <c r="D267">
        <v>3.2755587961763302E-3</v>
      </c>
      <c r="E267">
        <f t="shared" si="8"/>
        <v>-0.95406449432231366</v>
      </c>
      <c r="F267">
        <f t="shared" si="9"/>
        <v>-0.88884333566964735</v>
      </c>
    </row>
    <row r="268" spans="1:6" x14ac:dyDescent="0.2">
      <c r="A268" t="s">
        <v>1270</v>
      </c>
      <c r="B268" t="s">
        <v>2792</v>
      </c>
      <c r="C268">
        <v>2.9467947916449699E-2</v>
      </c>
      <c r="D268">
        <v>3.2755587963173298E-3</v>
      </c>
      <c r="E268">
        <f t="shared" si="8"/>
        <v>-0.95406449415457795</v>
      </c>
      <c r="F268">
        <f t="shared" si="9"/>
        <v>-0.8888433356267158</v>
      </c>
    </row>
    <row r="269" spans="1:6" x14ac:dyDescent="0.2">
      <c r="A269" t="s">
        <v>1269</v>
      </c>
      <c r="B269" t="s">
        <v>2791</v>
      </c>
      <c r="C269">
        <v>2.9467947920571698E-3</v>
      </c>
      <c r="D269">
        <v>3.2755587964428102E-4</v>
      </c>
      <c r="E269">
        <f t="shared" si="8"/>
        <v>-0.95406449419762973</v>
      </c>
      <c r="F269">
        <f t="shared" si="9"/>
        <v>-0.88884333563773477</v>
      </c>
    </row>
    <row r="270" spans="1:6" x14ac:dyDescent="0.2">
      <c r="A270" t="s">
        <v>1268</v>
      </c>
      <c r="B270" t="s">
        <v>2790</v>
      </c>
      <c r="C270">
        <v>1.2952944134579001E-3</v>
      </c>
      <c r="D270">
        <v>1.4398060643962799E-4</v>
      </c>
      <c r="E270">
        <f t="shared" si="8"/>
        <v>-0.95406449397604987</v>
      </c>
      <c r="F270">
        <f t="shared" si="9"/>
        <v>-0.8888433355810218</v>
      </c>
    </row>
    <row r="271" spans="1:6" x14ac:dyDescent="0.2">
      <c r="A271" t="s">
        <v>1267</v>
      </c>
      <c r="B271" t="s">
        <v>2789</v>
      </c>
      <c r="C271">
        <v>1.28121512766088E-3</v>
      </c>
      <c r="D271">
        <v>1.4241559982644401E-4</v>
      </c>
      <c r="E271">
        <f t="shared" si="8"/>
        <v>-0.95406449448405084</v>
      </c>
      <c r="F271">
        <f t="shared" si="9"/>
        <v>-0.88884333571104346</v>
      </c>
    </row>
    <row r="272" spans="1:6" x14ac:dyDescent="0.2">
      <c r="A272" t="s">
        <v>1266</v>
      </c>
      <c r="B272" t="s">
        <v>2788</v>
      </c>
      <c r="C272">
        <v>2.9467947912203102E-3</v>
      </c>
      <c r="D272">
        <v>3.2755587959105699E-4</v>
      </c>
      <c r="E272">
        <f t="shared" si="8"/>
        <v>-0.95406449414486239</v>
      </c>
      <c r="F272">
        <f t="shared" si="9"/>
        <v>-0.88884333562422913</v>
      </c>
    </row>
    <row r="273" spans="1:6" x14ac:dyDescent="0.2">
      <c r="A273" t="s">
        <v>1265</v>
      </c>
      <c r="B273" t="s">
        <v>2787</v>
      </c>
      <c r="C273">
        <v>2.9467947912203102E-3</v>
      </c>
      <c r="D273">
        <v>3.2755587959105699E-4</v>
      </c>
      <c r="E273">
        <f t="shared" si="8"/>
        <v>-0.95406449414486239</v>
      </c>
      <c r="F273">
        <f t="shared" si="9"/>
        <v>-0.88884333562422913</v>
      </c>
    </row>
    <row r="274" spans="1:6" x14ac:dyDescent="0.2">
      <c r="A274" t="s">
        <v>1264</v>
      </c>
      <c r="B274" t="s">
        <v>2780</v>
      </c>
      <c r="C274">
        <v>1.47339739429215E-2</v>
      </c>
      <c r="D274">
        <v>1.6377793979740699E-3</v>
      </c>
      <c r="E274">
        <f t="shared" si="8"/>
        <v>-0.95406449375233238</v>
      </c>
      <c r="F274">
        <f t="shared" si="9"/>
        <v>-0.88884333552376205</v>
      </c>
    </row>
    <row r="275" spans="1:6" x14ac:dyDescent="0.2">
      <c r="A275" t="s">
        <v>1263</v>
      </c>
      <c r="B275" t="s">
        <v>2786</v>
      </c>
      <c r="C275">
        <v>5.2387462904048502E-3</v>
      </c>
      <c r="D275">
        <v>5.8232156373011403E-4</v>
      </c>
      <c r="E275">
        <f t="shared" si="8"/>
        <v>-0.95406449371330149</v>
      </c>
      <c r="F275">
        <f t="shared" si="9"/>
        <v>-0.88884333551377215</v>
      </c>
    </row>
    <row r="276" spans="1:6" x14ac:dyDescent="0.2">
      <c r="A276" t="s">
        <v>1262</v>
      </c>
      <c r="B276" t="s">
        <v>2785</v>
      </c>
      <c r="C276">
        <v>5.2387462904048502E-3</v>
      </c>
      <c r="D276">
        <v>5.8232156376224501E-4</v>
      </c>
      <c r="E276">
        <f t="shared" si="8"/>
        <v>-0.95406449368933832</v>
      </c>
      <c r="F276">
        <f t="shared" si="9"/>
        <v>-0.88884333550763872</v>
      </c>
    </row>
    <row r="277" spans="1:6" x14ac:dyDescent="0.2">
      <c r="A277" t="s">
        <v>1261</v>
      </c>
      <c r="B277" t="s">
        <v>2784</v>
      </c>
      <c r="C277">
        <v>1.3096865738007E-2</v>
      </c>
      <c r="D277">
        <v>1.45580390939148E-3</v>
      </c>
      <c r="E277">
        <f t="shared" si="8"/>
        <v>-0.95406449409170424</v>
      </c>
      <c r="F277">
        <f t="shared" si="9"/>
        <v>-0.88884333561062356</v>
      </c>
    </row>
    <row r="278" spans="1:6" x14ac:dyDescent="0.2">
      <c r="A278" t="s">
        <v>1260</v>
      </c>
      <c r="B278" t="s">
        <v>2783</v>
      </c>
      <c r="C278">
        <v>1.30968657341288E-2</v>
      </c>
      <c r="D278">
        <v>1.45580390939148E-3</v>
      </c>
      <c r="E278">
        <f t="shared" si="8"/>
        <v>-0.95406449396310244</v>
      </c>
      <c r="F278">
        <f t="shared" si="9"/>
        <v>-0.88884333557770823</v>
      </c>
    </row>
    <row r="279" spans="1:6" x14ac:dyDescent="0.2">
      <c r="A279" t="s">
        <v>1259</v>
      </c>
      <c r="B279" t="s">
        <v>2782</v>
      </c>
      <c r="C279">
        <v>5.8935895803431497E-3</v>
      </c>
      <c r="D279">
        <v>6.5511175922042296E-4</v>
      </c>
      <c r="E279">
        <f t="shared" si="8"/>
        <v>-0.95406449396549431</v>
      </c>
      <c r="F279">
        <f t="shared" si="9"/>
        <v>-0.88884333557832029</v>
      </c>
    </row>
    <row r="280" spans="1:6" x14ac:dyDescent="0.2">
      <c r="A280" t="s">
        <v>1258</v>
      </c>
      <c r="B280" t="s">
        <v>2781</v>
      </c>
      <c r="C280">
        <v>9.0065495526534308E-3</v>
      </c>
      <c r="D280">
        <v>1.09117301338819E-3</v>
      </c>
      <c r="E280">
        <f t="shared" si="8"/>
        <v>-0.91666482619718737</v>
      </c>
      <c r="F280">
        <f t="shared" si="9"/>
        <v>-0.87884672071030834</v>
      </c>
    </row>
    <row r="281" spans="1:6" x14ac:dyDescent="0.2">
      <c r="A281" t="s">
        <v>1257</v>
      </c>
      <c r="B281" t="s">
        <v>2780</v>
      </c>
      <c r="C281">
        <v>9.0065495508692296E-3</v>
      </c>
      <c r="D281">
        <v>1.09117301330878E-3</v>
      </c>
      <c r="E281">
        <f t="shared" si="8"/>
        <v>-0.91666482614275924</v>
      </c>
      <c r="F281">
        <f t="shared" si="9"/>
        <v>-0.87884672069512471</v>
      </c>
    </row>
    <row r="282" spans="1:6" x14ac:dyDescent="0.2">
      <c r="A282" t="s">
        <v>1256</v>
      </c>
      <c r="B282" t="s">
        <v>2779</v>
      </c>
      <c r="C282">
        <v>8.5414341795542398E-4</v>
      </c>
      <c r="D282" s="1">
        <v>9.49437332201057E-5</v>
      </c>
      <c r="E282">
        <f t="shared" si="8"/>
        <v>-0.95406449422468409</v>
      </c>
      <c r="F282">
        <f t="shared" si="9"/>
        <v>-0.88884333564465934</v>
      </c>
    </row>
    <row r="283" spans="1:6" x14ac:dyDescent="0.2">
      <c r="A283" t="s">
        <v>1255</v>
      </c>
      <c r="B283" t="s">
        <v>2778</v>
      </c>
      <c r="C283">
        <v>1.2952944132839099E-3</v>
      </c>
      <c r="D283">
        <v>1.4398060643536101E-4</v>
      </c>
      <c r="E283">
        <f t="shared" si="8"/>
        <v>-0.95406449393058401</v>
      </c>
      <c r="F283">
        <f t="shared" si="9"/>
        <v>-0.888843335569385</v>
      </c>
    </row>
    <row r="284" spans="1:6" x14ac:dyDescent="0.2">
      <c r="A284" t="s">
        <v>1254</v>
      </c>
      <c r="B284" t="s">
        <v>2777</v>
      </c>
      <c r="C284">
        <v>1.2952944134579001E-3</v>
      </c>
      <c r="D284">
        <v>1.43980606421398E-4</v>
      </c>
      <c r="E284">
        <f t="shared" si="8"/>
        <v>-0.95406449403103766</v>
      </c>
      <c r="F284">
        <f t="shared" si="9"/>
        <v>-0.88884333559509587</v>
      </c>
    </row>
    <row r="285" spans="1:6" x14ac:dyDescent="0.2">
      <c r="A285" t="s">
        <v>1253</v>
      </c>
      <c r="B285" t="s">
        <v>2776</v>
      </c>
      <c r="C285">
        <v>1.30968657535816E-3</v>
      </c>
      <c r="D285">
        <v>1.4558039094563499E-4</v>
      </c>
      <c r="E285">
        <f t="shared" si="8"/>
        <v>-0.95406449458642251</v>
      </c>
      <c r="F285">
        <f t="shared" si="9"/>
        <v>-0.88884333573724539</v>
      </c>
    </row>
    <row r="286" spans="1:6" x14ac:dyDescent="0.2">
      <c r="A286" t="s">
        <v>1252</v>
      </c>
      <c r="B286" t="s">
        <v>2775</v>
      </c>
      <c r="C286">
        <v>9.0065495499846906E-3</v>
      </c>
      <c r="D286">
        <v>1.08112159813956E-3</v>
      </c>
      <c r="E286">
        <f t="shared" si="8"/>
        <v>-0.92068389908793236</v>
      </c>
      <c r="F286">
        <f t="shared" si="9"/>
        <v>-0.87996273243816481</v>
      </c>
    </row>
    <row r="287" spans="1:6" x14ac:dyDescent="0.2">
      <c r="A287" t="s">
        <v>1251</v>
      </c>
      <c r="B287" t="s">
        <v>2774</v>
      </c>
      <c r="C287">
        <v>9.0065495509633296E-3</v>
      </c>
      <c r="D287">
        <v>1.0911730133760999E-3</v>
      </c>
      <c r="E287">
        <f t="shared" si="8"/>
        <v>-0.91666482612050293</v>
      </c>
      <c r="F287">
        <f t="shared" si="9"/>
        <v>-0.87884672068891612</v>
      </c>
    </row>
    <row r="288" spans="1:6" x14ac:dyDescent="0.2">
      <c r="A288" t="s">
        <v>1250</v>
      </c>
      <c r="B288" t="s">
        <v>2773</v>
      </c>
      <c r="C288">
        <v>1.47339739588528E-2</v>
      </c>
      <c r="D288">
        <v>1.6377793979403699E-3</v>
      </c>
      <c r="E288">
        <f t="shared" si="8"/>
        <v>-0.95406449423085526</v>
      </c>
      <c r="F288">
        <f t="shared" si="9"/>
        <v>-0.88884333564623885</v>
      </c>
    </row>
    <row r="289" spans="1:6" x14ac:dyDescent="0.2">
      <c r="A289" t="s">
        <v>1249</v>
      </c>
      <c r="B289" t="s">
        <v>2772</v>
      </c>
      <c r="C289">
        <v>4.0645445350572596E-3</v>
      </c>
      <c r="D289">
        <v>4.5180121327535299E-4</v>
      </c>
      <c r="E289">
        <f t="shared" si="8"/>
        <v>-0.954064493613763</v>
      </c>
      <c r="F289">
        <f t="shared" si="9"/>
        <v>-0.88884333548829542</v>
      </c>
    </row>
    <row r="290" spans="1:6" x14ac:dyDescent="0.2">
      <c r="A290" t="s">
        <v>1248</v>
      </c>
      <c r="B290" t="s">
        <v>2771</v>
      </c>
      <c r="C290">
        <v>4.0645445369852E-3</v>
      </c>
      <c r="D290">
        <v>4.51801213242271E-4</v>
      </c>
      <c r="E290">
        <f t="shared" si="8"/>
        <v>-0.95406449385156256</v>
      </c>
      <c r="F290">
        <f t="shared" si="9"/>
        <v>-0.88884333554915973</v>
      </c>
    </row>
    <row r="291" spans="1:6" x14ac:dyDescent="0.2">
      <c r="A291" t="s">
        <v>1247</v>
      </c>
      <c r="B291" t="s">
        <v>2770</v>
      </c>
      <c r="C291">
        <v>4.0645445349466397E-3</v>
      </c>
      <c r="D291">
        <v>4.5180121325800402E-4</v>
      </c>
      <c r="E291">
        <f t="shared" si="8"/>
        <v>-0.95406449361862011</v>
      </c>
      <c r="F291">
        <f t="shared" si="9"/>
        <v>-0.88884333548953864</v>
      </c>
    </row>
    <row r="292" spans="1:6" x14ac:dyDescent="0.2">
      <c r="A292" t="s">
        <v>1246</v>
      </c>
      <c r="B292" t="s">
        <v>2769</v>
      </c>
      <c r="C292">
        <v>1.5732603966623401E-2</v>
      </c>
      <c r="D292">
        <v>3.27555879617899E-3</v>
      </c>
      <c r="E292">
        <f t="shared" si="8"/>
        <v>-0.68151521099034207</v>
      </c>
      <c r="F292">
        <f t="shared" si="9"/>
        <v>-0.79179805179556706</v>
      </c>
    </row>
    <row r="293" spans="1:6" x14ac:dyDescent="0.2">
      <c r="A293" t="s">
        <v>1245</v>
      </c>
      <c r="B293" t="s">
        <v>2768</v>
      </c>
      <c r="C293">
        <v>1.34636617681937E-2</v>
      </c>
      <c r="D293">
        <v>1.6377793981490101E-3</v>
      </c>
      <c r="E293">
        <f t="shared" si="8"/>
        <v>-0.91490778907071024</v>
      </c>
      <c r="F293">
        <f t="shared" si="9"/>
        <v>-0.87835557470561632</v>
      </c>
    </row>
    <row r="294" spans="1:6" x14ac:dyDescent="0.2">
      <c r="A294" t="s">
        <v>1244</v>
      </c>
      <c r="B294" t="s">
        <v>2767</v>
      </c>
      <c r="C294">
        <v>1.12581869383709E-2</v>
      </c>
      <c r="D294">
        <v>1.6377793980246599E-3</v>
      </c>
      <c r="E294">
        <f t="shared" si="8"/>
        <v>-0.83721305196695972</v>
      </c>
      <c r="F294">
        <f t="shared" si="9"/>
        <v>-0.85452547492851405</v>
      </c>
    </row>
    <row r="295" spans="1:6" x14ac:dyDescent="0.2">
      <c r="A295" t="s">
        <v>1243</v>
      </c>
      <c r="B295" t="s">
        <v>2766</v>
      </c>
      <c r="C295">
        <v>9.0065495509090692E-3</v>
      </c>
      <c r="D295">
        <v>1.0911730133711401E-3</v>
      </c>
      <c r="E295">
        <f t="shared" si="8"/>
        <v>-0.91666482611986055</v>
      </c>
      <c r="F295">
        <f t="shared" si="9"/>
        <v>-0.87884672068873682</v>
      </c>
    </row>
    <row r="296" spans="1:6" x14ac:dyDescent="0.2">
      <c r="A296" t="s">
        <v>1242</v>
      </c>
      <c r="B296" t="s">
        <v>2765</v>
      </c>
      <c r="C296">
        <v>1.12581869383348E-2</v>
      </c>
      <c r="D296">
        <v>1.6377793980751701E-3</v>
      </c>
      <c r="E296">
        <f t="shared" si="8"/>
        <v>-0.83721305195217333</v>
      </c>
      <c r="F296">
        <f t="shared" si="9"/>
        <v>-0.8545254749235609</v>
      </c>
    </row>
    <row r="297" spans="1:6" x14ac:dyDescent="0.2">
      <c r="A297" t="s">
        <v>1241</v>
      </c>
      <c r="B297" t="s">
        <v>2764</v>
      </c>
      <c r="C297">
        <v>9.0065495534190597E-3</v>
      </c>
      <c r="D297">
        <v>1.09117301339881E-3</v>
      </c>
      <c r="E297">
        <f t="shared" si="8"/>
        <v>-0.9166648262298791</v>
      </c>
      <c r="F297">
        <f t="shared" si="9"/>
        <v>-0.87884672071942815</v>
      </c>
    </row>
    <row r="298" spans="1:6" x14ac:dyDescent="0.2">
      <c r="A298" t="s">
        <v>1240</v>
      </c>
      <c r="B298" t="s">
        <v>2763</v>
      </c>
      <c r="C298">
        <v>1.50109159062003E-2</v>
      </c>
      <c r="D298">
        <v>3.27555879617899E-3</v>
      </c>
      <c r="E298">
        <f t="shared" si="8"/>
        <v>-0.66112179255780124</v>
      </c>
      <c r="F298">
        <f t="shared" si="9"/>
        <v>-0.78178821221516581</v>
      </c>
    </row>
    <row r="299" spans="1:6" x14ac:dyDescent="0.2">
      <c r="A299" t="s">
        <v>1239</v>
      </c>
      <c r="B299" t="s">
        <v>2762</v>
      </c>
      <c r="C299">
        <v>1.12581869383709E-2</v>
      </c>
      <c r="D299">
        <v>1.6377793980592999E-3</v>
      </c>
      <c r="E299">
        <f t="shared" si="8"/>
        <v>-0.83721305195777418</v>
      </c>
      <c r="F299">
        <f t="shared" si="9"/>
        <v>-0.85452547492543718</v>
      </c>
    </row>
    <row r="300" spans="1:6" x14ac:dyDescent="0.2">
      <c r="A300" t="s">
        <v>1238</v>
      </c>
      <c r="B300" t="s">
        <v>2761</v>
      </c>
      <c r="C300">
        <v>9.0065495526262009E-3</v>
      </c>
      <c r="D300">
        <v>1.0911730132705699E-3</v>
      </c>
      <c r="E300">
        <f t="shared" si="8"/>
        <v>-0.91666482624268797</v>
      </c>
      <c r="F300">
        <f t="shared" si="9"/>
        <v>-0.87884672072300152</v>
      </c>
    </row>
    <row r="301" spans="1:6" x14ac:dyDescent="0.2">
      <c r="A301" t="s">
        <v>1237</v>
      </c>
      <c r="B301" t="s">
        <v>2760</v>
      </c>
      <c r="C301">
        <v>7.36698698036018E-3</v>
      </c>
      <c r="D301">
        <v>8.18889699000339E-4</v>
      </c>
      <c r="E301">
        <f t="shared" si="8"/>
        <v>-0.95406449426967521</v>
      </c>
      <c r="F301">
        <f t="shared" si="9"/>
        <v>-0.88884333565617468</v>
      </c>
    </row>
    <row r="302" spans="1:6" x14ac:dyDescent="0.2">
      <c r="A302" t="s">
        <v>1236</v>
      </c>
      <c r="B302" t="s">
        <v>2759</v>
      </c>
      <c r="C302">
        <v>1.34636617684111E-2</v>
      </c>
      <c r="D302">
        <v>1.6377793980665899E-3</v>
      </c>
      <c r="E302">
        <f t="shared" si="8"/>
        <v>-0.91490778909957837</v>
      </c>
      <c r="F302">
        <f t="shared" si="9"/>
        <v>-0.87835557471370229</v>
      </c>
    </row>
    <row r="303" spans="1:6" x14ac:dyDescent="0.2">
      <c r="A303" t="s">
        <v>1235</v>
      </c>
      <c r="B303" t="s">
        <v>2758</v>
      </c>
      <c r="C303">
        <v>1.5732603971455698E-2</v>
      </c>
      <c r="D303">
        <v>3.2755587962358299E-3</v>
      </c>
      <c r="E303">
        <f t="shared" si="8"/>
        <v>-0.68151521111620017</v>
      </c>
      <c r="F303">
        <f t="shared" si="9"/>
        <v>-0.7917980518559038</v>
      </c>
    </row>
    <row r="304" spans="1:6" x14ac:dyDescent="0.2">
      <c r="A304" t="s">
        <v>1234</v>
      </c>
      <c r="B304" t="s">
        <v>2757</v>
      </c>
      <c r="C304">
        <v>1.50109159220424E-2</v>
      </c>
      <c r="D304">
        <v>3.2755587965123899E-3</v>
      </c>
      <c r="E304">
        <f t="shared" si="8"/>
        <v>-0.66112179297193918</v>
      </c>
      <c r="F304">
        <f t="shared" si="9"/>
        <v>-0.78178821242324992</v>
      </c>
    </row>
    <row r="305" spans="1:6" x14ac:dyDescent="0.2">
      <c r="A305" t="s">
        <v>1233</v>
      </c>
      <c r="B305" t="s">
        <v>2756</v>
      </c>
      <c r="C305">
        <v>1.1258186938660901E-2</v>
      </c>
      <c r="D305">
        <v>1.63777939807262E-3</v>
      </c>
      <c r="E305">
        <f t="shared" si="8"/>
        <v>-0.83721305196542906</v>
      </c>
      <c r="F305">
        <f t="shared" si="9"/>
        <v>-0.85452547492800124</v>
      </c>
    </row>
    <row r="306" spans="1:6" x14ac:dyDescent="0.2">
      <c r="A306" t="s">
        <v>1232</v>
      </c>
      <c r="B306" t="s">
        <v>2755</v>
      </c>
      <c r="C306">
        <v>2.94679478875437E-3</v>
      </c>
      <c r="D306">
        <v>3.2755587962179401E-4</v>
      </c>
      <c r="E306">
        <f t="shared" si="8"/>
        <v>-0.95406449374068247</v>
      </c>
      <c r="F306">
        <f t="shared" si="9"/>
        <v>-0.88884333552078021</v>
      </c>
    </row>
    <row r="307" spans="1:6" x14ac:dyDescent="0.2">
      <c r="A307" t="s">
        <v>1231</v>
      </c>
      <c r="B307" t="s">
        <v>2754</v>
      </c>
      <c r="C307">
        <v>5.8935895703118701E-3</v>
      </c>
      <c r="D307">
        <v>6.5511175922310398E-4</v>
      </c>
      <c r="E307">
        <f t="shared" si="8"/>
        <v>-0.95406449322451903</v>
      </c>
      <c r="F307">
        <f t="shared" si="9"/>
        <v>-0.88884333538866922</v>
      </c>
    </row>
    <row r="308" spans="1:6" x14ac:dyDescent="0.2">
      <c r="A308" t="s">
        <v>1230</v>
      </c>
      <c r="B308" t="s">
        <v>2753</v>
      </c>
      <c r="C308">
        <v>3.18572409478266E-3</v>
      </c>
      <c r="D308">
        <v>3.5411446442740798E-4</v>
      </c>
      <c r="E308">
        <f t="shared" si="8"/>
        <v>-0.95406449361659962</v>
      </c>
      <c r="F308">
        <f t="shared" si="9"/>
        <v>-0.8888433354890215</v>
      </c>
    </row>
    <row r="309" spans="1:6" x14ac:dyDescent="0.2">
      <c r="A309" t="s">
        <v>1229</v>
      </c>
      <c r="B309" t="s">
        <v>2752</v>
      </c>
      <c r="C309">
        <v>3.1857240977408098E-3</v>
      </c>
      <c r="D309">
        <v>3.5411446441572202E-4</v>
      </c>
      <c r="E309">
        <f t="shared" si="8"/>
        <v>-0.9540644940342019</v>
      </c>
      <c r="F309">
        <f t="shared" si="9"/>
        <v>-0.88884333559590578</v>
      </c>
    </row>
    <row r="310" spans="1:6" x14ac:dyDescent="0.2">
      <c r="A310" t="s">
        <v>1228</v>
      </c>
      <c r="B310" t="s">
        <v>2751</v>
      </c>
      <c r="C310">
        <v>6.9336348022589296E-3</v>
      </c>
      <c r="D310">
        <v>7.7071971673525795E-4</v>
      </c>
      <c r="E310">
        <f t="shared" si="8"/>
        <v>-0.95406449407877247</v>
      </c>
      <c r="F310">
        <f t="shared" si="9"/>
        <v>-0.88884333560731343</v>
      </c>
    </row>
    <row r="311" spans="1:6" x14ac:dyDescent="0.2">
      <c r="A311" t="s">
        <v>1227</v>
      </c>
      <c r="B311" t="s">
        <v>2750</v>
      </c>
      <c r="C311">
        <v>5.8935895780223299E-3</v>
      </c>
      <c r="D311">
        <v>6.5511175921088903E-4</v>
      </c>
      <c r="E311">
        <f t="shared" si="8"/>
        <v>-0.95406449380079505</v>
      </c>
      <c r="F311">
        <f t="shared" si="9"/>
        <v>-0.88884333553616579</v>
      </c>
    </row>
    <row r="312" spans="1:6" x14ac:dyDescent="0.2">
      <c r="A312" t="s">
        <v>1226</v>
      </c>
      <c r="B312" t="s">
        <v>2749</v>
      </c>
      <c r="C312">
        <v>5.8935895821153701E-3</v>
      </c>
      <c r="D312">
        <v>6.5511175919965605E-4</v>
      </c>
      <c r="E312">
        <f t="shared" si="8"/>
        <v>-0.95406449410985505</v>
      </c>
      <c r="F312">
        <f t="shared" si="9"/>
        <v>-0.88884333561526907</v>
      </c>
    </row>
    <row r="313" spans="1:6" x14ac:dyDescent="0.2">
      <c r="A313" t="s">
        <v>1225</v>
      </c>
      <c r="B313" t="s">
        <v>2748</v>
      </c>
      <c r="C313">
        <v>5.6129424611388199E-3</v>
      </c>
      <c r="D313">
        <v>6.2391596113826604E-4</v>
      </c>
      <c r="E313">
        <f t="shared" si="8"/>
        <v>-0.95406449426609585</v>
      </c>
      <c r="F313">
        <f t="shared" si="9"/>
        <v>-0.88884333565525853</v>
      </c>
    </row>
    <row r="314" spans="1:6" x14ac:dyDescent="0.2">
      <c r="A314" t="s">
        <v>1224</v>
      </c>
      <c r="B314" t="s">
        <v>2747</v>
      </c>
      <c r="C314">
        <v>1.30968657338154E-2</v>
      </c>
      <c r="D314">
        <v>1.4558039093769801E-3</v>
      </c>
      <c r="E314">
        <f t="shared" si="8"/>
        <v>-0.95406449395703563</v>
      </c>
      <c r="F314">
        <f t="shared" si="9"/>
        <v>-0.88884333557615536</v>
      </c>
    </row>
    <row r="315" spans="1:6" x14ac:dyDescent="0.2">
      <c r="A315" t="s">
        <v>1223</v>
      </c>
      <c r="B315" t="s">
        <v>2746</v>
      </c>
      <c r="C315">
        <v>1.30968657378392E-2</v>
      </c>
      <c r="D315">
        <v>1.45580390929536E-3</v>
      </c>
      <c r="E315">
        <f t="shared" si="8"/>
        <v>-0.95406449411481442</v>
      </c>
      <c r="F315">
        <f t="shared" si="9"/>
        <v>-0.8888433356165385</v>
      </c>
    </row>
    <row r="316" spans="1:6" x14ac:dyDescent="0.2">
      <c r="A316" t="s">
        <v>1222</v>
      </c>
      <c r="B316" t="s">
        <v>2745</v>
      </c>
      <c r="C316">
        <v>1.3096865739180501E-2</v>
      </c>
      <c r="D316">
        <v>1.45580390938993E-3</v>
      </c>
      <c r="E316">
        <f t="shared" si="8"/>
        <v>-0.95406449413108019</v>
      </c>
      <c r="F316">
        <f t="shared" si="9"/>
        <v>-0.88884333562070161</v>
      </c>
    </row>
    <row r="317" spans="1:6" x14ac:dyDescent="0.2">
      <c r="A317" t="s">
        <v>1221</v>
      </c>
      <c r="B317" t="s">
        <v>2744</v>
      </c>
      <c r="C317">
        <v>2.9467947900421402E-3</v>
      </c>
      <c r="D317">
        <v>3.2755587961664302E-4</v>
      </c>
      <c r="E317">
        <f t="shared" si="8"/>
        <v>-0.95406449393730175</v>
      </c>
      <c r="F317">
        <f t="shared" si="9"/>
        <v>-0.8888433355711044</v>
      </c>
    </row>
    <row r="318" spans="1:6" x14ac:dyDescent="0.2">
      <c r="A318" t="s">
        <v>1220</v>
      </c>
      <c r="B318" t="s">
        <v>2743</v>
      </c>
      <c r="C318">
        <v>5.8935895830049502E-3</v>
      </c>
      <c r="D318">
        <v>6.5511175921990602E-4</v>
      </c>
      <c r="E318">
        <f t="shared" si="8"/>
        <v>-0.95406449416198313</v>
      </c>
      <c r="F318">
        <f t="shared" si="9"/>
        <v>-0.88884333562861106</v>
      </c>
    </row>
    <row r="319" spans="1:6" x14ac:dyDescent="0.2">
      <c r="A319" t="s">
        <v>1219</v>
      </c>
      <c r="B319" t="s">
        <v>2742</v>
      </c>
      <c r="C319">
        <v>4.0645445369737396E-3</v>
      </c>
      <c r="D319">
        <v>4.5180121326891598E-4</v>
      </c>
      <c r="E319">
        <f t="shared" si="8"/>
        <v>-0.95406449382472558</v>
      </c>
      <c r="F319">
        <f t="shared" si="9"/>
        <v>-0.88884333554229089</v>
      </c>
    </row>
    <row r="320" spans="1:6" x14ac:dyDescent="0.2">
      <c r="A320" t="s">
        <v>1218</v>
      </c>
      <c r="B320" t="s">
        <v>2741</v>
      </c>
      <c r="C320">
        <v>4.0645445395256904E-3</v>
      </c>
      <c r="D320">
        <v>4.51801213259621E-4</v>
      </c>
      <c r="E320">
        <f t="shared" si="8"/>
        <v>-0.95406449410633498</v>
      </c>
      <c r="F320">
        <f t="shared" si="9"/>
        <v>-0.88884333561436812</v>
      </c>
    </row>
    <row r="321" spans="1:6" x14ac:dyDescent="0.2">
      <c r="A321" t="s">
        <v>1217</v>
      </c>
      <c r="B321" t="s">
        <v>2740</v>
      </c>
      <c r="C321">
        <v>5.8935895830278797E-3</v>
      </c>
      <c r="D321">
        <v>6.5511175920676104E-4</v>
      </c>
      <c r="E321">
        <f t="shared" si="8"/>
        <v>-0.95406449417238715</v>
      </c>
      <c r="F321">
        <f t="shared" si="9"/>
        <v>-0.88884333563127405</v>
      </c>
    </row>
    <row r="322" spans="1:6" x14ac:dyDescent="0.2">
      <c r="A322" t="s">
        <v>1216</v>
      </c>
      <c r="B322" t="s">
        <v>2709</v>
      </c>
      <c r="C322">
        <v>5.8935895735512398E-3</v>
      </c>
      <c r="D322">
        <v>6.55111759206051E-4</v>
      </c>
      <c r="E322">
        <f t="shared" ref="E322:E385" si="10">LOG10((D322+0.000000000000001)/(C322+0.000000000000001))</f>
        <v>-0.95406449347453082</v>
      </c>
      <c r="F322">
        <f t="shared" ref="F322:F385" si="11">(D322-C322)/(C322+0.000000000000001)</f>
        <v>-0.88884333545265926</v>
      </c>
    </row>
    <row r="323" spans="1:6" x14ac:dyDescent="0.2">
      <c r="A323" t="s">
        <v>1215</v>
      </c>
      <c r="B323" t="s">
        <v>2739</v>
      </c>
      <c r="C323">
        <v>5.8935895815198699E-3</v>
      </c>
      <c r="D323">
        <v>6.5511175921864596E-4</v>
      </c>
      <c r="E323">
        <f t="shared" si="10"/>
        <v>-0.954064494053384</v>
      </c>
      <c r="F323">
        <f t="shared" si="11"/>
        <v>-0.88884333560081541</v>
      </c>
    </row>
    <row r="324" spans="1:6" x14ac:dyDescent="0.2">
      <c r="A324" t="s">
        <v>1214</v>
      </c>
      <c r="B324" t="s">
        <v>2738</v>
      </c>
      <c r="C324">
        <v>5.8935895789701898E-3</v>
      </c>
      <c r="D324">
        <v>6.5511175920463004E-4</v>
      </c>
      <c r="E324">
        <f t="shared" si="10"/>
        <v>-0.95406449387479153</v>
      </c>
      <c r="F324">
        <f t="shared" si="11"/>
        <v>-0.88884333555510497</v>
      </c>
    </row>
    <row r="325" spans="1:6" x14ac:dyDescent="0.2">
      <c r="A325" t="s">
        <v>1213</v>
      </c>
      <c r="B325" t="s">
        <v>2737</v>
      </c>
      <c r="C325">
        <v>5.8935895809953997E-3</v>
      </c>
      <c r="D325">
        <v>6.5511175920676104E-4</v>
      </c>
      <c r="E325">
        <f t="shared" si="10"/>
        <v>-0.95406449402261506</v>
      </c>
      <c r="F325">
        <f t="shared" si="11"/>
        <v>-0.88884333559294026</v>
      </c>
    </row>
    <row r="326" spans="1:6" x14ac:dyDescent="0.2">
      <c r="A326" t="s">
        <v>1212</v>
      </c>
      <c r="B326" t="s">
        <v>2736</v>
      </c>
      <c r="C326">
        <v>2.9467947870379899E-3</v>
      </c>
      <c r="D326">
        <v>3.2755587962098498E-4</v>
      </c>
      <c r="E326">
        <f t="shared" si="10"/>
        <v>-0.9540644934887974</v>
      </c>
      <c r="F326">
        <f t="shared" si="11"/>
        <v>-0.88884333545631078</v>
      </c>
    </row>
    <row r="327" spans="1:6" x14ac:dyDescent="0.2">
      <c r="A327" t="s">
        <v>1211</v>
      </c>
      <c r="B327" t="s">
        <v>2735</v>
      </c>
      <c r="C327">
        <v>2.9467947895417501E-3</v>
      </c>
      <c r="D327">
        <v>3.2755587960959799E-4</v>
      </c>
      <c r="E327">
        <f t="shared" si="10"/>
        <v>-0.95406449387289571</v>
      </c>
      <c r="F327">
        <f t="shared" si="11"/>
        <v>-0.88884333555461981</v>
      </c>
    </row>
    <row r="328" spans="1:6" x14ac:dyDescent="0.2">
      <c r="A328" t="s">
        <v>1210</v>
      </c>
      <c r="B328" t="s">
        <v>2734</v>
      </c>
      <c r="C328">
        <v>2.9467947936429599E-3</v>
      </c>
      <c r="D328">
        <v>3.2755587960989202E-4</v>
      </c>
      <c r="E328">
        <f t="shared" si="10"/>
        <v>-0.95406449447693642</v>
      </c>
      <c r="F328">
        <f t="shared" si="11"/>
        <v>-0.88884333570922269</v>
      </c>
    </row>
    <row r="329" spans="1:6" x14ac:dyDescent="0.2">
      <c r="A329" t="s">
        <v>1209</v>
      </c>
      <c r="B329" t="s">
        <v>2733</v>
      </c>
      <c r="C329">
        <v>5.8935895797442598E-3</v>
      </c>
      <c r="D329">
        <v>6.5511175922523498E-4</v>
      </c>
      <c r="E329">
        <f t="shared" si="10"/>
        <v>-0.9540644939181725</v>
      </c>
      <c r="F329">
        <f t="shared" si="11"/>
        <v>-0.88884333556620843</v>
      </c>
    </row>
    <row r="330" spans="1:6" x14ac:dyDescent="0.2">
      <c r="A330" t="s">
        <v>1208</v>
      </c>
      <c r="B330" t="s">
        <v>2732</v>
      </c>
      <c r="C330">
        <v>5.8935895760810096E-3</v>
      </c>
      <c r="D330">
        <v>6.5511175922061704E-4</v>
      </c>
      <c r="E330">
        <f t="shared" si="10"/>
        <v>-0.95406449365129153</v>
      </c>
      <c r="F330">
        <f t="shared" si="11"/>
        <v>-0.88884333549790084</v>
      </c>
    </row>
    <row r="331" spans="1:6" x14ac:dyDescent="0.2">
      <c r="A331" t="s">
        <v>1207</v>
      </c>
      <c r="B331" t="s">
        <v>2731</v>
      </c>
      <c r="C331">
        <v>4.06454453511647E-3</v>
      </c>
      <c r="D331">
        <v>4.5180121323719498E-4</v>
      </c>
      <c r="E331">
        <f t="shared" si="10"/>
        <v>-0.95406449365676915</v>
      </c>
      <c r="F331">
        <f t="shared" si="11"/>
        <v>-0.88884333549930272</v>
      </c>
    </row>
    <row r="332" spans="1:6" x14ac:dyDescent="0.2">
      <c r="A332" t="s">
        <v>1206</v>
      </c>
      <c r="B332" t="s">
        <v>2730</v>
      </c>
      <c r="C332">
        <v>4.06454453529825E-3</v>
      </c>
      <c r="D332">
        <v>4.5180121323795702E-4</v>
      </c>
      <c r="E332">
        <f t="shared" si="10"/>
        <v>-0.95406449367545965</v>
      </c>
      <c r="F332">
        <f t="shared" si="11"/>
        <v>-0.88884333550408656</v>
      </c>
    </row>
    <row r="333" spans="1:6" x14ac:dyDescent="0.2">
      <c r="A333" t="s">
        <v>1205</v>
      </c>
      <c r="B333" t="s">
        <v>2729</v>
      </c>
      <c r="C333">
        <v>4.0645445360854796E-3</v>
      </c>
      <c r="D333">
        <v>4.5180121326424903E-4</v>
      </c>
      <c r="E333">
        <f t="shared" si="10"/>
        <v>-0.95406449373430158</v>
      </c>
      <c r="F333">
        <f t="shared" si="11"/>
        <v>-0.88884333551914696</v>
      </c>
    </row>
    <row r="334" spans="1:6" x14ac:dyDescent="0.2">
      <c r="A334" t="s">
        <v>1204</v>
      </c>
      <c r="B334" t="s">
        <v>2728</v>
      </c>
      <c r="C334">
        <v>4.0645445384111098E-3</v>
      </c>
      <c r="D334">
        <v>4.5180121326372698E-4</v>
      </c>
      <c r="E334">
        <f t="shared" si="10"/>
        <v>-0.95406449398329574</v>
      </c>
      <c r="F334">
        <f t="shared" si="11"/>
        <v>-0.88884333558287654</v>
      </c>
    </row>
    <row r="335" spans="1:6" x14ac:dyDescent="0.2">
      <c r="A335" t="s">
        <v>1203</v>
      </c>
      <c r="B335" t="s">
        <v>2727</v>
      </c>
      <c r="C335">
        <v>5.8935895844756097E-3</v>
      </c>
      <c r="D335">
        <v>6.5511175919885601E-4</v>
      </c>
      <c r="E335">
        <f t="shared" si="10"/>
        <v>-0.95406449428430973</v>
      </c>
      <c r="F335">
        <f t="shared" si="11"/>
        <v>-0.88884333565992024</v>
      </c>
    </row>
    <row r="336" spans="1:6" x14ac:dyDescent="0.2">
      <c r="A336" t="s">
        <v>1202</v>
      </c>
      <c r="B336" t="s">
        <v>2726</v>
      </c>
      <c r="C336">
        <v>1.2674386208097199E-3</v>
      </c>
      <c r="D336">
        <v>1.4088424928218401E-4</v>
      </c>
      <c r="E336">
        <f t="shared" si="10"/>
        <v>-0.95406449447520703</v>
      </c>
      <c r="F336">
        <f t="shared" si="11"/>
        <v>-0.88884333570877994</v>
      </c>
    </row>
    <row r="337" spans="1:6" x14ac:dyDescent="0.2">
      <c r="A337" t="s">
        <v>1201</v>
      </c>
      <c r="B337" t="s">
        <v>2725</v>
      </c>
      <c r="C337">
        <v>1.30968657535816E-3</v>
      </c>
      <c r="D337">
        <v>1.4558039093116599E-4</v>
      </c>
      <c r="E337">
        <f t="shared" si="10"/>
        <v>-0.95406449462958642</v>
      </c>
      <c r="F337">
        <f t="shared" si="11"/>
        <v>-0.888843335748293</v>
      </c>
    </row>
    <row r="338" spans="1:6" x14ac:dyDescent="0.2">
      <c r="A338" t="s">
        <v>1200</v>
      </c>
      <c r="B338" t="s">
        <v>2724</v>
      </c>
      <c r="C338">
        <v>9.0065495526232605E-3</v>
      </c>
      <c r="D338">
        <v>1.0911730133941E-3</v>
      </c>
      <c r="E338">
        <f t="shared" si="10"/>
        <v>-0.9166648261933803</v>
      </c>
      <c r="F338">
        <f t="shared" si="11"/>
        <v>-0.8788467207092463</v>
      </c>
    </row>
    <row r="339" spans="1:6" x14ac:dyDescent="0.2">
      <c r="A339" t="s">
        <v>1199</v>
      </c>
      <c r="B339" t="s">
        <v>2723</v>
      </c>
      <c r="C339">
        <v>9.0065495509179493E-3</v>
      </c>
      <c r="D339">
        <v>1.09117301344494E-3</v>
      </c>
      <c r="E339">
        <f t="shared" si="10"/>
        <v>-0.91666482609091582</v>
      </c>
      <c r="F339">
        <f t="shared" si="11"/>
        <v>-0.87884672068066216</v>
      </c>
    </row>
    <row r="340" spans="1:6" x14ac:dyDescent="0.2">
      <c r="A340" t="s">
        <v>1198</v>
      </c>
      <c r="B340" t="s">
        <v>2722</v>
      </c>
      <c r="C340">
        <v>1.5732603966623401E-2</v>
      </c>
      <c r="D340">
        <v>3.2755587962440299E-3</v>
      </c>
      <c r="E340">
        <f t="shared" si="10"/>
        <v>-0.68151521098171863</v>
      </c>
      <c r="F340">
        <f t="shared" si="11"/>
        <v>-0.79179805179143292</v>
      </c>
    </row>
    <row r="341" spans="1:6" x14ac:dyDescent="0.2">
      <c r="A341" t="s">
        <v>1197</v>
      </c>
      <c r="B341" t="s">
        <v>2721</v>
      </c>
      <c r="C341">
        <v>9.0065495509090692E-3</v>
      </c>
      <c r="D341">
        <v>1.09117301332858E-3</v>
      </c>
      <c r="E341">
        <f t="shared" si="10"/>
        <v>-0.91666482613679967</v>
      </c>
      <c r="F341">
        <f t="shared" si="11"/>
        <v>-0.87884672069346226</v>
      </c>
    </row>
    <row r="342" spans="1:6" x14ac:dyDescent="0.2">
      <c r="A342" t="s">
        <v>1196</v>
      </c>
      <c r="B342" t="s">
        <v>2720</v>
      </c>
      <c r="C342">
        <v>5.8935895735512398E-3</v>
      </c>
      <c r="D342">
        <v>6.55111759206051E-4</v>
      </c>
      <c r="E342">
        <f t="shared" si="10"/>
        <v>-0.95406449347453082</v>
      </c>
      <c r="F342">
        <f t="shared" si="11"/>
        <v>-0.88884333545265926</v>
      </c>
    </row>
    <row r="343" spans="1:6" x14ac:dyDescent="0.2">
      <c r="A343" t="s">
        <v>1195</v>
      </c>
      <c r="B343" t="s">
        <v>2719</v>
      </c>
      <c r="C343">
        <v>9.0065495533670908E-3</v>
      </c>
      <c r="D343">
        <v>1.09117301341121E-3</v>
      </c>
      <c r="E343">
        <f t="shared" si="10"/>
        <v>-0.91666482622243783</v>
      </c>
      <c r="F343">
        <f t="shared" si="11"/>
        <v>-0.87884672071735237</v>
      </c>
    </row>
    <row r="344" spans="1:6" x14ac:dyDescent="0.2">
      <c r="A344" t="s">
        <v>1194</v>
      </c>
      <c r="B344" t="s">
        <v>2718</v>
      </c>
      <c r="C344">
        <v>9.3921746338310197E-4</v>
      </c>
      <c r="D344">
        <v>1.04400280349144E-4</v>
      </c>
      <c r="E344">
        <f t="shared" si="10"/>
        <v>-0.95406449415778094</v>
      </c>
      <c r="F344">
        <f t="shared" si="11"/>
        <v>-0.88884333562753559</v>
      </c>
    </row>
    <row r="345" spans="1:6" x14ac:dyDescent="0.2">
      <c r="A345" t="s">
        <v>1193</v>
      </c>
      <c r="B345" t="s">
        <v>2717</v>
      </c>
      <c r="C345">
        <v>1.28121512720637E-3</v>
      </c>
      <c r="D345">
        <v>1.4241559981449401E-4</v>
      </c>
      <c r="E345">
        <f t="shared" si="10"/>
        <v>-0.9540644943664266</v>
      </c>
      <c r="F345">
        <f t="shared" si="11"/>
        <v>-0.88884333568093787</v>
      </c>
    </row>
    <row r="346" spans="1:6" x14ac:dyDescent="0.2">
      <c r="A346" t="s">
        <v>1192</v>
      </c>
      <c r="B346" t="s">
        <v>2716</v>
      </c>
      <c r="C346">
        <v>8.5414341795542398E-4</v>
      </c>
      <c r="D346" s="1">
        <v>9.4943733209921599E-5</v>
      </c>
      <c r="E346">
        <f t="shared" si="10"/>
        <v>-0.95406449427126849</v>
      </c>
      <c r="F346">
        <f t="shared" si="11"/>
        <v>-0.88884333565658258</v>
      </c>
    </row>
    <row r="347" spans="1:6" x14ac:dyDescent="0.2">
      <c r="A347" t="s">
        <v>1191</v>
      </c>
      <c r="B347" t="s">
        <v>2715</v>
      </c>
      <c r="C347">
        <v>1.2812151269473899E-3</v>
      </c>
      <c r="D347">
        <v>1.4241559981657099E-4</v>
      </c>
      <c r="E347">
        <f t="shared" si="10"/>
        <v>-0.95406449427230622</v>
      </c>
      <c r="F347">
        <f t="shared" si="11"/>
        <v>-0.88884333565684792</v>
      </c>
    </row>
    <row r="348" spans="1:6" x14ac:dyDescent="0.2">
      <c r="A348" t="s">
        <v>1190</v>
      </c>
      <c r="B348" t="s">
        <v>2714</v>
      </c>
      <c r="C348">
        <v>4.0645445374452704E-3</v>
      </c>
      <c r="D348">
        <v>4.51801213257497E-4</v>
      </c>
      <c r="E348">
        <f t="shared" si="10"/>
        <v>-0.95406449388608494</v>
      </c>
      <c r="F348">
        <f t="shared" si="11"/>
        <v>-0.88884333555799555</v>
      </c>
    </row>
    <row r="349" spans="1:6" x14ac:dyDescent="0.2">
      <c r="A349" t="s">
        <v>1189</v>
      </c>
      <c r="B349" t="s">
        <v>2713</v>
      </c>
      <c r="C349">
        <v>2.94679479215194E-2</v>
      </c>
      <c r="D349">
        <v>3.2755587960231502E-3</v>
      </c>
      <c r="E349">
        <f t="shared" si="10"/>
        <v>-0.95406449426829865</v>
      </c>
      <c r="F349">
        <f t="shared" si="11"/>
        <v>-0.8888433356558223</v>
      </c>
    </row>
    <row r="350" spans="1:6" x14ac:dyDescent="0.2">
      <c r="A350" t="s">
        <v>1188</v>
      </c>
      <c r="B350" t="s">
        <v>2712</v>
      </c>
      <c r="C350">
        <v>2.9467947926459501E-2</v>
      </c>
      <c r="D350">
        <v>3.2755587960000602E-3</v>
      </c>
      <c r="E350">
        <f t="shared" si="10"/>
        <v>-0.95406449434416662</v>
      </c>
      <c r="F350">
        <f t="shared" si="11"/>
        <v>-0.88884333567524065</v>
      </c>
    </row>
    <row r="351" spans="1:6" x14ac:dyDescent="0.2">
      <c r="A351" t="s">
        <v>1187</v>
      </c>
      <c r="B351" t="s">
        <v>2711</v>
      </c>
      <c r="C351">
        <v>2.9467947916476299E-2</v>
      </c>
      <c r="D351">
        <v>3.2755587962540701E-3</v>
      </c>
      <c r="E351">
        <f t="shared" si="10"/>
        <v>-0.95406449416335737</v>
      </c>
      <c r="F351">
        <f t="shared" si="11"/>
        <v>-0.88884333562896289</v>
      </c>
    </row>
    <row r="352" spans="1:6" x14ac:dyDescent="0.2">
      <c r="A352" t="s">
        <v>1186</v>
      </c>
      <c r="B352" t="s">
        <v>2710</v>
      </c>
      <c r="C352">
        <v>2.94679479267685E-2</v>
      </c>
      <c r="D352">
        <v>3.2755587960196001E-3</v>
      </c>
      <c r="E352">
        <f t="shared" si="10"/>
        <v>-0.95406449434612994</v>
      </c>
      <c r="F352">
        <f t="shared" si="11"/>
        <v>-0.88884333567574314</v>
      </c>
    </row>
    <row r="353" spans="1:6" x14ac:dyDescent="0.2">
      <c r="A353" t="s">
        <v>1185</v>
      </c>
      <c r="B353" t="s">
        <v>2709</v>
      </c>
      <c r="C353">
        <v>2.9467947920571698E-3</v>
      </c>
      <c r="D353">
        <v>3.2755587964428102E-4</v>
      </c>
      <c r="E353">
        <f t="shared" si="10"/>
        <v>-0.95406449419762973</v>
      </c>
      <c r="F353">
        <f t="shared" si="11"/>
        <v>-0.88884333563773477</v>
      </c>
    </row>
    <row r="354" spans="1:6" x14ac:dyDescent="0.2">
      <c r="A354" t="s">
        <v>1184</v>
      </c>
      <c r="B354" t="s">
        <v>2708</v>
      </c>
      <c r="C354">
        <v>2.9467947931888002E-3</v>
      </c>
      <c r="D354">
        <v>3.2755587962770601E-4</v>
      </c>
      <c r="E354">
        <f t="shared" si="10"/>
        <v>-0.95406449438638408</v>
      </c>
      <c r="F354">
        <f t="shared" si="11"/>
        <v>-0.88884333568604601</v>
      </c>
    </row>
    <row r="355" spans="1:6" x14ac:dyDescent="0.2">
      <c r="A355" t="s">
        <v>1183</v>
      </c>
      <c r="B355" t="s">
        <v>2707</v>
      </c>
      <c r="C355" s="1">
        <v>5.1842160227265303E-5</v>
      </c>
      <c r="D355" s="1">
        <v>5.7626016054844803E-6</v>
      </c>
      <c r="E355">
        <f t="shared" si="10"/>
        <v>-0.95406449403360527</v>
      </c>
      <c r="F355">
        <f t="shared" si="11"/>
        <v>-0.88884333559575313</v>
      </c>
    </row>
    <row r="356" spans="1:6" x14ac:dyDescent="0.2">
      <c r="A356" t="s">
        <v>1182</v>
      </c>
      <c r="B356" t="s">
        <v>2706</v>
      </c>
      <c r="C356">
        <v>5.89358958252118E-3</v>
      </c>
      <c r="D356">
        <v>6.5511175922059297E-4</v>
      </c>
      <c r="E356">
        <f t="shared" si="10"/>
        <v>-0.95406449412587913</v>
      </c>
      <c r="F356">
        <f t="shared" si="11"/>
        <v>-0.88884333561937046</v>
      </c>
    </row>
    <row r="357" spans="1:6" x14ac:dyDescent="0.2">
      <c r="A357" t="s">
        <v>1181</v>
      </c>
      <c r="B357" t="s">
        <v>2705</v>
      </c>
      <c r="C357">
        <v>5.8935895843519803E-3</v>
      </c>
      <c r="D357">
        <v>6.5511175920356405E-4</v>
      </c>
      <c r="E357">
        <f t="shared" si="10"/>
        <v>-0.95406449427207851</v>
      </c>
      <c r="F357">
        <f t="shared" si="11"/>
        <v>-0.88884333565678986</v>
      </c>
    </row>
    <row r="358" spans="1:6" x14ac:dyDescent="0.2">
      <c r="A358" t="s">
        <v>1180</v>
      </c>
      <c r="B358" t="s">
        <v>2704</v>
      </c>
      <c r="C358">
        <v>5.8935895802960702E-3</v>
      </c>
      <c r="D358">
        <v>6.5511175921812998E-4</v>
      </c>
      <c r="E358">
        <f t="shared" si="10"/>
        <v>-0.95406449396354509</v>
      </c>
      <c r="F358">
        <f t="shared" si="11"/>
        <v>-0.88884333557782136</v>
      </c>
    </row>
    <row r="359" spans="1:6" x14ac:dyDescent="0.2">
      <c r="A359" t="s">
        <v>1179</v>
      </c>
      <c r="B359" t="s">
        <v>2703</v>
      </c>
      <c r="C359">
        <v>5.8935895848435402E-3</v>
      </c>
      <c r="D359">
        <v>6.5511175922026196E-4</v>
      </c>
      <c r="E359">
        <f t="shared" si="10"/>
        <v>-0.95406449429723161</v>
      </c>
      <c r="F359">
        <f t="shared" si="11"/>
        <v>-0.8888433356632276</v>
      </c>
    </row>
    <row r="360" spans="1:6" x14ac:dyDescent="0.2">
      <c r="A360" t="s">
        <v>1178</v>
      </c>
      <c r="B360" t="s">
        <v>2702</v>
      </c>
      <c r="C360">
        <v>1.28121512769485E-3</v>
      </c>
      <c r="D360">
        <v>1.4241559982803E-4</v>
      </c>
      <c r="E360">
        <f t="shared" si="10"/>
        <v>-0.95406449449072916</v>
      </c>
      <c r="F360">
        <f t="shared" si="11"/>
        <v>-0.88884333571275287</v>
      </c>
    </row>
    <row r="361" spans="1:6" x14ac:dyDescent="0.2">
      <c r="A361" t="s">
        <v>1177</v>
      </c>
      <c r="B361" t="s">
        <v>2701</v>
      </c>
      <c r="C361">
        <v>1.30968657379098E-2</v>
      </c>
      <c r="D361">
        <v>1.4558039094441299E-3</v>
      </c>
      <c r="E361">
        <f t="shared" si="10"/>
        <v>-0.9540644940727746</v>
      </c>
      <c r="F361">
        <f t="shared" si="11"/>
        <v>-0.88884333560577855</v>
      </c>
    </row>
    <row r="362" spans="1:6" x14ac:dyDescent="0.2">
      <c r="A362" t="s">
        <v>1176</v>
      </c>
      <c r="B362" t="s">
        <v>2700</v>
      </c>
      <c r="C362">
        <v>1.3096865740945301E-2</v>
      </c>
      <c r="D362">
        <v>1.4558039094399399E-3</v>
      </c>
      <c r="E362">
        <f t="shared" si="10"/>
        <v>-0.95406449417468231</v>
      </c>
      <c r="F362">
        <f t="shared" si="11"/>
        <v>-0.88884333563186146</v>
      </c>
    </row>
    <row r="363" spans="1:6" x14ac:dyDescent="0.2">
      <c r="A363" t="s">
        <v>1175</v>
      </c>
      <c r="B363" t="s">
        <v>2699</v>
      </c>
      <c r="C363">
        <v>1.3096865736709699E-2</v>
      </c>
      <c r="D363">
        <v>1.45580390939593E-3</v>
      </c>
      <c r="E363">
        <f t="shared" si="10"/>
        <v>-0.95406449404735805</v>
      </c>
      <c r="F363">
        <f t="shared" si="11"/>
        <v>-0.88884333559927309</v>
      </c>
    </row>
    <row r="364" spans="1:6" x14ac:dyDescent="0.2">
      <c r="A364" t="s">
        <v>1174</v>
      </c>
      <c r="B364" t="s">
        <v>2698</v>
      </c>
      <c r="C364">
        <v>5.6129424591041697E-3</v>
      </c>
      <c r="D364">
        <v>6.2391596114643702E-4</v>
      </c>
      <c r="E364">
        <f t="shared" si="10"/>
        <v>-0.95406449410297967</v>
      </c>
      <c r="F364">
        <f t="shared" si="11"/>
        <v>-0.88884333561350937</v>
      </c>
    </row>
    <row r="365" spans="1:6" x14ac:dyDescent="0.2">
      <c r="A365" t="s">
        <v>1173</v>
      </c>
      <c r="B365" t="s">
        <v>2697</v>
      </c>
      <c r="C365">
        <v>5.6129424560484699E-3</v>
      </c>
      <c r="D365">
        <v>6.23915961148569E-4</v>
      </c>
      <c r="E365">
        <f t="shared" si="10"/>
        <v>-0.95406449386506464</v>
      </c>
      <c r="F365">
        <f t="shared" si="11"/>
        <v>-0.88884333555261552</v>
      </c>
    </row>
    <row r="366" spans="1:6" x14ac:dyDescent="0.2">
      <c r="A366" t="s">
        <v>1172</v>
      </c>
      <c r="B366" t="s">
        <v>2696</v>
      </c>
      <c r="C366">
        <v>5.6129424597092196E-3</v>
      </c>
      <c r="D366">
        <v>6.2391596119617501E-4</v>
      </c>
      <c r="E366">
        <f t="shared" si="10"/>
        <v>-0.95406449411517313</v>
      </c>
      <c r="F366">
        <f t="shared" si="11"/>
        <v>-0.8888433356166302</v>
      </c>
    </row>
    <row r="367" spans="1:6" x14ac:dyDescent="0.2">
      <c r="A367" t="s">
        <v>1171</v>
      </c>
      <c r="B367" t="s">
        <v>2695</v>
      </c>
      <c r="C367">
        <v>5.89358958209196E-3</v>
      </c>
      <c r="D367">
        <v>6.5511175926040801E-4</v>
      </c>
      <c r="E367">
        <f t="shared" si="10"/>
        <v>-0.95406449406785554</v>
      </c>
      <c r="F367">
        <f t="shared" si="11"/>
        <v>-0.88884333560451945</v>
      </c>
    </row>
    <row r="368" spans="1:6" x14ac:dyDescent="0.2">
      <c r="A368" t="s">
        <v>1170</v>
      </c>
      <c r="B368" t="s">
        <v>2694</v>
      </c>
      <c r="C368">
        <v>5.8935895826689203E-3</v>
      </c>
      <c r="D368">
        <v>6.55111759217064E-4</v>
      </c>
      <c r="E368">
        <f t="shared" si="10"/>
        <v>-0.95406449413910543</v>
      </c>
      <c r="F368">
        <f t="shared" si="11"/>
        <v>-0.88884333562275564</v>
      </c>
    </row>
    <row r="369" spans="1:6" x14ac:dyDescent="0.2">
      <c r="A369" t="s">
        <v>1169</v>
      </c>
      <c r="B369" t="s">
        <v>2693</v>
      </c>
      <c r="C369">
        <v>5.8935895859491402E-3</v>
      </c>
      <c r="D369">
        <v>6.5511175919858995E-4</v>
      </c>
      <c r="E369">
        <f t="shared" si="10"/>
        <v>-0.95406449439306962</v>
      </c>
      <c r="F369">
        <f t="shared" si="11"/>
        <v>-0.88884333568775709</v>
      </c>
    </row>
    <row r="370" spans="1:6" x14ac:dyDescent="0.2">
      <c r="A370" t="s">
        <v>1168</v>
      </c>
      <c r="B370" t="s">
        <v>2692</v>
      </c>
      <c r="C370">
        <v>5.8935895787129797E-3</v>
      </c>
      <c r="D370">
        <v>6.5511175923485901E-4</v>
      </c>
      <c r="E370">
        <f t="shared" si="10"/>
        <v>-0.95406449383579806</v>
      </c>
      <c r="F370">
        <f t="shared" si="11"/>
        <v>-0.88884333554512485</v>
      </c>
    </row>
    <row r="371" spans="1:6" x14ac:dyDescent="0.2">
      <c r="A371" t="s">
        <v>1167</v>
      </c>
      <c r="B371" t="s">
        <v>2691</v>
      </c>
      <c r="C371">
        <v>2.9467947911375699E-3</v>
      </c>
      <c r="D371">
        <v>3.2755587960936499E-4</v>
      </c>
      <c r="E371">
        <f t="shared" si="10"/>
        <v>-0.95406449410839433</v>
      </c>
      <c r="F371">
        <f t="shared" si="11"/>
        <v>-0.88884333561489515</v>
      </c>
    </row>
    <row r="372" spans="1:6" x14ac:dyDescent="0.2">
      <c r="A372" t="s">
        <v>1166</v>
      </c>
      <c r="B372" t="s">
        <v>2690</v>
      </c>
      <c r="C372">
        <v>5.8935895861404403E-3</v>
      </c>
      <c r="D372">
        <v>6.5511175926588497E-4</v>
      </c>
      <c r="E372">
        <f t="shared" si="10"/>
        <v>-0.95406449436255436</v>
      </c>
      <c r="F372">
        <f t="shared" si="11"/>
        <v>-0.88884333567994678</v>
      </c>
    </row>
    <row r="373" spans="1:6" x14ac:dyDescent="0.2">
      <c r="A373" t="s">
        <v>1165</v>
      </c>
      <c r="B373" t="s">
        <v>2689</v>
      </c>
      <c r="C373">
        <v>5.8935895845339502E-3</v>
      </c>
      <c r="D373">
        <v>6.5511175923411698E-4</v>
      </c>
      <c r="E373">
        <f t="shared" si="10"/>
        <v>-0.95406449426523321</v>
      </c>
      <c r="F373">
        <f t="shared" si="11"/>
        <v>-0.8888433356550377</v>
      </c>
    </row>
    <row r="374" spans="1:6" x14ac:dyDescent="0.2">
      <c r="A374" t="s">
        <v>1164</v>
      </c>
      <c r="B374" t="s">
        <v>2688</v>
      </c>
      <c r="C374">
        <v>5.8935895820410901E-3</v>
      </c>
      <c r="D374">
        <v>6.5511175922831595E-4</v>
      </c>
      <c r="E374">
        <f t="shared" si="10"/>
        <v>-0.95406449408538185</v>
      </c>
      <c r="F374">
        <f t="shared" si="11"/>
        <v>-0.8888433356090053</v>
      </c>
    </row>
    <row r="375" spans="1:6" x14ac:dyDescent="0.2">
      <c r="A375" t="s">
        <v>1163</v>
      </c>
      <c r="B375" t="s">
        <v>2687</v>
      </c>
      <c r="C375">
        <v>1.47339739618723E-2</v>
      </c>
      <c r="D375">
        <v>1.6377793980797599E-3</v>
      </c>
      <c r="E375">
        <f t="shared" si="10"/>
        <v>-0.95406449428289475</v>
      </c>
      <c r="F375">
        <f t="shared" si="11"/>
        <v>-0.8888433356595582</v>
      </c>
    </row>
    <row r="376" spans="1:6" x14ac:dyDescent="0.2">
      <c r="A376" t="s">
        <v>1162</v>
      </c>
      <c r="B376" t="s">
        <v>2686</v>
      </c>
      <c r="C376">
        <v>5.8935895835905E-3</v>
      </c>
      <c r="D376">
        <v>1.27902772035213E-3</v>
      </c>
      <c r="E376">
        <f t="shared" si="10"/>
        <v>-0.66349993222968684</v>
      </c>
      <c r="F376">
        <f t="shared" si="11"/>
        <v>-0.78297984577784219</v>
      </c>
    </row>
    <row r="377" spans="1:6" x14ac:dyDescent="0.2">
      <c r="A377" t="s">
        <v>1161</v>
      </c>
      <c r="B377" t="s">
        <v>2685</v>
      </c>
      <c r="C377">
        <v>5.8935895856603096E-3</v>
      </c>
      <c r="D377">
        <v>1.27902772039571E-3</v>
      </c>
      <c r="E377">
        <f t="shared" si="10"/>
        <v>-0.663499932367412</v>
      </c>
      <c r="F377">
        <f t="shared" si="11"/>
        <v>-0.78297984584666447</v>
      </c>
    </row>
    <row r="378" spans="1:6" x14ac:dyDescent="0.2">
      <c r="A378" t="s">
        <v>1160</v>
      </c>
      <c r="B378" t="s">
        <v>2684</v>
      </c>
      <c r="C378">
        <v>5.8935895846701702E-3</v>
      </c>
      <c r="D378">
        <v>1.2790277204263801E-3</v>
      </c>
      <c r="E378">
        <f t="shared" si="10"/>
        <v>-0.66349993228403525</v>
      </c>
      <c r="F378">
        <f t="shared" si="11"/>
        <v>-0.78297984580500046</v>
      </c>
    </row>
    <row r="379" spans="1:6" x14ac:dyDescent="0.2">
      <c r="A379" t="s">
        <v>1159</v>
      </c>
      <c r="B379" t="s">
        <v>2683</v>
      </c>
      <c r="C379">
        <v>5.8935895792416202E-3</v>
      </c>
      <c r="D379">
        <v>1.2790277204139701E-3</v>
      </c>
      <c r="E379">
        <f t="shared" si="10"/>
        <v>-0.66349993188822309</v>
      </c>
      <c r="F379">
        <f t="shared" si="11"/>
        <v>-0.78297984560721023</v>
      </c>
    </row>
    <row r="380" spans="1:6" x14ac:dyDescent="0.2">
      <c r="A380" t="s">
        <v>1158</v>
      </c>
      <c r="B380" t="s">
        <v>2682</v>
      </c>
      <c r="C380">
        <v>5.2387462944123199E-3</v>
      </c>
      <c r="D380">
        <v>5.8232156370460601E-4</v>
      </c>
      <c r="E380">
        <f t="shared" si="10"/>
        <v>-0.95406449406454641</v>
      </c>
      <c r="F380">
        <f t="shared" si="11"/>
        <v>-0.88884333560367246</v>
      </c>
    </row>
    <row r="381" spans="1:6" x14ac:dyDescent="0.2">
      <c r="A381" t="s">
        <v>1157</v>
      </c>
      <c r="B381" t="s">
        <v>2681</v>
      </c>
      <c r="C381">
        <v>5.8935895837539196E-3</v>
      </c>
      <c r="D381">
        <v>6.5511175921599801E-4</v>
      </c>
      <c r="E381">
        <f t="shared" si="10"/>
        <v>-0.95406449421976502</v>
      </c>
      <c r="F381">
        <f t="shared" si="11"/>
        <v>-0.88884333564340023</v>
      </c>
    </row>
    <row r="382" spans="1:6" x14ac:dyDescent="0.2">
      <c r="A382" t="s">
        <v>1156</v>
      </c>
      <c r="B382" t="s">
        <v>2680</v>
      </c>
      <c r="C382">
        <v>1.5732603966625899E-2</v>
      </c>
      <c r="D382">
        <v>3.2755587960262198E-3</v>
      </c>
      <c r="E382">
        <f t="shared" si="10"/>
        <v>-0.68151521101066626</v>
      </c>
      <c r="F382">
        <f t="shared" si="11"/>
        <v>-0.79179805180531049</v>
      </c>
    </row>
    <row r="383" spans="1:6" x14ac:dyDescent="0.2">
      <c r="A383" t="s">
        <v>1155</v>
      </c>
      <c r="B383" t="s">
        <v>2679</v>
      </c>
      <c r="C383">
        <v>1.3463661768469099E-2</v>
      </c>
      <c r="D383">
        <v>1.6377793980658301E-3</v>
      </c>
      <c r="E383">
        <f t="shared" si="10"/>
        <v>-0.91490778910165071</v>
      </c>
      <c r="F383">
        <f t="shared" si="11"/>
        <v>-0.87835557471428272</v>
      </c>
    </row>
    <row r="384" spans="1:6" x14ac:dyDescent="0.2">
      <c r="A384" t="s">
        <v>1154</v>
      </c>
      <c r="B384" t="s">
        <v>2678</v>
      </c>
      <c r="C384">
        <v>1.34636617684621E-2</v>
      </c>
      <c r="D384">
        <v>1.6377793980850599E-3</v>
      </c>
      <c r="E384">
        <f t="shared" si="10"/>
        <v>-0.91490778909632575</v>
      </c>
      <c r="F384">
        <f t="shared" si="11"/>
        <v>-0.87835557471279113</v>
      </c>
    </row>
    <row r="385" spans="1:6" x14ac:dyDescent="0.2">
      <c r="A385" t="s">
        <v>1153</v>
      </c>
      <c r="B385" t="s">
        <v>2677</v>
      </c>
      <c r="C385">
        <v>1.2812151267195999E-3</v>
      </c>
      <c r="D385">
        <v>1.42415599838196E-4</v>
      </c>
      <c r="E385">
        <f t="shared" si="10"/>
        <v>-0.95406449412914685</v>
      </c>
      <c r="F385">
        <f t="shared" si="11"/>
        <v>-0.88884333562020679</v>
      </c>
    </row>
    <row r="386" spans="1:6" x14ac:dyDescent="0.2">
      <c r="A386" t="s">
        <v>1152</v>
      </c>
      <c r="B386" t="s">
        <v>2676</v>
      </c>
      <c r="C386">
        <v>5.8935895861004896E-3</v>
      </c>
      <c r="D386">
        <v>6.5511175926324895E-4</v>
      </c>
      <c r="E386">
        <f t="shared" ref="E386:E449" si="12">LOG10((D386+0.000000000000001)/(C386+0.000000000000001))</f>
        <v>-0.95406449436135787</v>
      </c>
      <c r="F386">
        <f t="shared" ref="F386:F449" si="13">(D386-C386)/(C386+0.000000000000001)</f>
        <v>-0.88884333567964069</v>
      </c>
    </row>
    <row r="387" spans="1:6" x14ac:dyDescent="0.2">
      <c r="A387" t="s">
        <v>1151</v>
      </c>
      <c r="B387" t="s">
        <v>2675</v>
      </c>
      <c r="C387">
        <v>4.0645445393686598E-3</v>
      </c>
      <c r="D387">
        <v>4.5180121324201697E-4</v>
      </c>
      <c r="E387">
        <f t="shared" si="12"/>
        <v>-0.95406449410647831</v>
      </c>
      <c r="F387">
        <f t="shared" si="13"/>
        <v>-0.88884333561440476</v>
      </c>
    </row>
    <row r="388" spans="1:6" x14ac:dyDescent="0.2">
      <c r="A388" t="s">
        <v>1150</v>
      </c>
      <c r="B388" t="s">
        <v>2674</v>
      </c>
      <c r="C388">
        <v>1.30968657421364E-3</v>
      </c>
      <c r="D388">
        <v>1.4558039093696699E-4</v>
      </c>
      <c r="E388">
        <f t="shared" si="12"/>
        <v>-0.95406449423275597</v>
      </c>
      <c r="F388">
        <f t="shared" si="13"/>
        <v>-0.88884333564672524</v>
      </c>
    </row>
    <row r="389" spans="1:6" x14ac:dyDescent="0.2">
      <c r="A389" t="s">
        <v>1149</v>
      </c>
      <c r="B389" t="s">
        <v>2673</v>
      </c>
      <c r="C389">
        <v>1.29529441282256E-3</v>
      </c>
      <c r="D389">
        <v>1.43980606428289E-4</v>
      </c>
      <c r="E389">
        <f t="shared" si="12"/>
        <v>-0.95406449379723124</v>
      </c>
      <c r="F389">
        <f t="shared" si="13"/>
        <v>-0.88884333553525363</v>
      </c>
    </row>
    <row r="390" spans="1:6" x14ac:dyDescent="0.2">
      <c r="A390" t="s">
        <v>1148</v>
      </c>
      <c r="B390" t="s">
        <v>2672</v>
      </c>
      <c r="C390">
        <v>5.8935895820464903E-3</v>
      </c>
      <c r="D390">
        <v>1.27902772036523E-3</v>
      </c>
      <c r="E390">
        <f t="shared" si="12"/>
        <v>-0.66349993211146163</v>
      </c>
      <c r="F390">
        <f t="shared" si="13"/>
        <v>-0.78297984571876433</v>
      </c>
    </row>
    <row r="391" spans="1:6" x14ac:dyDescent="0.2">
      <c r="A391" t="s">
        <v>1147</v>
      </c>
      <c r="B391" t="s">
        <v>2671</v>
      </c>
      <c r="C391">
        <v>5.8935895783207596E-3</v>
      </c>
      <c r="D391">
        <v>1.27902772034787E-3</v>
      </c>
      <c r="E391">
        <f t="shared" si="12"/>
        <v>-0.66349993184280986</v>
      </c>
      <c r="F391">
        <f t="shared" si="13"/>
        <v>-0.78297984558451694</v>
      </c>
    </row>
    <row r="392" spans="1:6" x14ac:dyDescent="0.2">
      <c r="A392" t="s">
        <v>1146</v>
      </c>
      <c r="B392" t="s">
        <v>2670</v>
      </c>
      <c r="C392">
        <v>5.8935895840335198E-3</v>
      </c>
      <c r="D392">
        <v>6.5511175920391902E-4</v>
      </c>
      <c r="E392">
        <f t="shared" si="12"/>
        <v>-0.95406449424837603</v>
      </c>
      <c r="F392">
        <f t="shared" si="13"/>
        <v>-0.88884333565072315</v>
      </c>
    </row>
    <row r="393" spans="1:6" x14ac:dyDescent="0.2">
      <c r="A393" t="s">
        <v>1145</v>
      </c>
      <c r="B393" t="s">
        <v>2669</v>
      </c>
      <c r="C393">
        <v>5.8935895848495796E-3</v>
      </c>
      <c r="D393">
        <v>6.5511175926467001E-4</v>
      </c>
      <c r="E393">
        <f t="shared" si="12"/>
        <v>-0.95406449426823714</v>
      </c>
      <c r="F393">
        <f t="shared" si="13"/>
        <v>-0.88884333565580653</v>
      </c>
    </row>
    <row r="394" spans="1:6" x14ac:dyDescent="0.2">
      <c r="A394" t="s">
        <v>1144</v>
      </c>
      <c r="B394" t="s">
        <v>2668</v>
      </c>
      <c r="C394">
        <v>5.8935895853011299E-3</v>
      </c>
      <c r="D394">
        <v>6.5511175925898597E-4</v>
      </c>
      <c r="E394">
        <f t="shared" si="12"/>
        <v>-0.95406449430527973</v>
      </c>
      <c r="F394">
        <f t="shared" si="13"/>
        <v>-0.8888433356652875</v>
      </c>
    </row>
    <row r="395" spans="1:6" x14ac:dyDescent="0.2">
      <c r="A395" t="s">
        <v>1143</v>
      </c>
      <c r="B395" t="s">
        <v>2667</v>
      </c>
      <c r="C395">
        <v>5.6129424629697902E-3</v>
      </c>
      <c r="D395">
        <v>6.2391596113613504E-4</v>
      </c>
      <c r="E395">
        <f t="shared" si="12"/>
        <v>-0.95406449440924823</v>
      </c>
      <c r="F395">
        <f t="shared" si="13"/>
        <v>-0.888843335691898</v>
      </c>
    </row>
    <row r="396" spans="1:6" x14ac:dyDescent="0.2">
      <c r="A396" t="s">
        <v>1142</v>
      </c>
      <c r="B396" t="s">
        <v>2666</v>
      </c>
      <c r="C396">
        <v>5.6129424601630796E-3</v>
      </c>
      <c r="D396">
        <v>6.2391596114714804E-4</v>
      </c>
      <c r="E396">
        <f t="shared" si="12"/>
        <v>-0.95406449418441652</v>
      </c>
      <c r="F396">
        <f t="shared" si="13"/>
        <v>-0.88884333563435292</v>
      </c>
    </row>
    <row r="397" spans="1:6" x14ac:dyDescent="0.2">
      <c r="A397" t="s">
        <v>1141</v>
      </c>
      <c r="B397" t="s">
        <v>2665</v>
      </c>
      <c r="C397">
        <v>1.30968657369215E-2</v>
      </c>
      <c r="D397">
        <v>1.45580390945788E-3</v>
      </c>
      <c r="E397">
        <f t="shared" si="12"/>
        <v>-0.95406449403590043</v>
      </c>
      <c r="F397">
        <f t="shared" si="13"/>
        <v>-0.88884333559634054</v>
      </c>
    </row>
    <row r="398" spans="1:6" x14ac:dyDescent="0.2">
      <c r="A398" t="s">
        <v>1140</v>
      </c>
      <c r="B398" t="s">
        <v>2664</v>
      </c>
      <c r="C398">
        <v>1.3096865734097801E-2</v>
      </c>
      <c r="D398">
        <v>1.4558039093991301E-3</v>
      </c>
      <c r="E398">
        <f t="shared" si="12"/>
        <v>-0.95406449395979231</v>
      </c>
      <c r="F398">
        <f t="shared" si="13"/>
        <v>-0.88884333557686102</v>
      </c>
    </row>
    <row r="399" spans="1:6" x14ac:dyDescent="0.2">
      <c r="A399" t="s">
        <v>1139</v>
      </c>
      <c r="B399" t="s">
        <v>2663</v>
      </c>
      <c r="C399">
        <v>1.30968657434609E-2</v>
      </c>
      <c r="D399">
        <v>1.45580390940481E-3</v>
      </c>
      <c r="E399">
        <f t="shared" si="12"/>
        <v>-0.95406449426857998</v>
      </c>
      <c r="F399">
        <f t="shared" si="13"/>
        <v>-0.88884333565589435</v>
      </c>
    </row>
    <row r="400" spans="1:6" x14ac:dyDescent="0.2">
      <c r="A400" t="s">
        <v>1138</v>
      </c>
      <c r="B400" t="s">
        <v>2662</v>
      </c>
      <c r="C400">
        <v>1.2952944123198701E-3</v>
      </c>
      <c r="D400">
        <v>1.4398060642312901E-4</v>
      </c>
      <c r="E400">
        <f t="shared" si="12"/>
        <v>-0.9540644936442505</v>
      </c>
      <c r="F400">
        <f t="shared" si="13"/>
        <v>-0.88884333549609851</v>
      </c>
    </row>
    <row r="401" spans="1:6" x14ac:dyDescent="0.2">
      <c r="A401" t="s">
        <v>1137</v>
      </c>
      <c r="B401" t="s">
        <v>2661</v>
      </c>
      <c r="C401">
        <v>4.3617045685209598E-2</v>
      </c>
      <c r="D401">
        <v>7.2188356643614303E-3</v>
      </c>
      <c r="E401">
        <f t="shared" si="12"/>
        <v>-0.78118909087487709</v>
      </c>
      <c r="F401">
        <f t="shared" si="13"/>
        <v>-0.83449507982586391</v>
      </c>
    </row>
    <row r="402" spans="1:6" x14ac:dyDescent="0.2">
      <c r="A402" t="s">
        <v>1136</v>
      </c>
      <c r="B402" t="s">
        <v>2660</v>
      </c>
      <c r="C402">
        <v>2.4556623260458899E-3</v>
      </c>
      <c r="D402">
        <v>2.72963232995936E-4</v>
      </c>
      <c r="E402">
        <f t="shared" si="12"/>
        <v>-0.95406449414435801</v>
      </c>
      <c r="F402">
        <f t="shared" si="13"/>
        <v>-0.88884333562410001</v>
      </c>
    </row>
    <row r="403" spans="1:6" x14ac:dyDescent="0.2">
      <c r="A403" t="s">
        <v>1135</v>
      </c>
      <c r="B403" t="s">
        <v>2659</v>
      </c>
      <c r="C403">
        <v>2.4055467660735199E-3</v>
      </c>
      <c r="D403">
        <v>2.6739255478475701E-4</v>
      </c>
      <c r="E403">
        <f t="shared" si="12"/>
        <v>-0.95406449370797242</v>
      </c>
      <c r="F403">
        <f t="shared" si="13"/>
        <v>-0.88884333551240802</v>
      </c>
    </row>
    <row r="404" spans="1:6" x14ac:dyDescent="0.2">
      <c r="A404" t="s">
        <v>1134</v>
      </c>
      <c r="B404" t="s">
        <v>2658</v>
      </c>
      <c r="C404">
        <v>2.4055467660091898E-3</v>
      </c>
      <c r="D404">
        <v>2.6739255478314101E-4</v>
      </c>
      <c r="E404">
        <f t="shared" si="12"/>
        <v>-0.95406449369898305</v>
      </c>
      <c r="F404">
        <f t="shared" si="13"/>
        <v>-0.88884333551010741</v>
      </c>
    </row>
    <row r="405" spans="1:6" x14ac:dyDescent="0.2">
      <c r="A405" t="s">
        <v>1133</v>
      </c>
      <c r="B405" t="s">
        <v>2657</v>
      </c>
      <c r="C405">
        <v>3.18572409834455E-3</v>
      </c>
      <c r="D405">
        <v>3.54114464441816E-4</v>
      </c>
      <c r="E405">
        <f t="shared" si="12"/>
        <v>-0.95406449408450467</v>
      </c>
      <c r="F405">
        <f t="shared" si="13"/>
        <v>-0.88884333560878059</v>
      </c>
    </row>
    <row r="406" spans="1:6" x14ac:dyDescent="0.2">
      <c r="A406" t="s">
        <v>1132</v>
      </c>
      <c r="B406" t="s">
        <v>2656</v>
      </c>
      <c r="C406">
        <v>3.1857240956115499E-3</v>
      </c>
      <c r="D406">
        <v>3.5411446443194802E-4</v>
      </c>
      <c r="E406">
        <f t="shared" si="12"/>
        <v>-0.95406449372403024</v>
      </c>
      <c r="F406">
        <f t="shared" si="13"/>
        <v>-0.88884333551651806</v>
      </c>
    </row>
    <row r="407" spans="1:6" x14ac:dyDescent="0.2">
      <c r="A407" t="s">
        <v>1131</v>
      </c>
      <c r="B407" t="s">
        <v>2655</v>
      </c>
      <c r="C407">
        <v>5.8935895849064196E-3</v>
      </c>
      <c r="D407">
        <v>6.5511175926218405E-4</v>
      </c>
      <c r="E407">
        <f t="shared" si="12"/>
        <v>-0.95406449427407369</v>
      </c>
      <c r="F407">
        <f t="shared" si="13"/>
        <v>-0.88884333565730045</v>
      </c>
    </row>
    <row r="408" spans="1:6" x14ac:dyDescent="0.2">
      <c r="A408" t="s">
        <v>1130</v>
      </c>
      <c r="B408" t="s">
        <v>2654</v>
      </c>
      <c r="C408">
        <v>1.47339739641126E-2</v>
      </c>
      <c r="D408">
        <v>1.63777939783552E-3</v>
      </c>
      <c r="E408">
        <f t="shared" si="12"/>
        <v>-0.95406449441369501</v>
      </c>
      <c r="F408">
        <f t="shared" si="13"/>
        <v>-0.8888433356930362</v>
      </c>
    </row>
    <row r="409" spans="1:6" x14ac:dyDescent="0.2">
      <c r="A409" t="s">
        <v>1129</v>
      </c>
      <c r="B409" t="s">
        <v>2653</v>
      </c>
      <c r="C409">
        <v>1.4733973958414E-2</v>
      </c>
      <c r="D409">
        <v>1.6377793980542101E-3</v>
      </c>
      <c r="E409">
        <f t="shared" si="12"/>
        <v>-0.95406449418773398</v>
      </c>
      <c r="F409">
        <f t="shared" si="13"/>
        <v>-0.88884333563520213</v>
      </c>
    </row>
    <row r="410" spans="1:6" x14ac:dyDescent="0.2">
      <c r="A410" t="s">
        <v>1128</v>
      </c>
      <c r="B410" t="s">
        <v>2652</v>
      </c>
      <c r="C410">
        <v>2.9467947921766298E-3</v>
      </c>
      <c r="D410">
        <v>3.2755587959437102E-4</v>
      </c>
      <c r="E410">
        <f t="shared" si="12"/>
        <v>-0.95406449428140949</v>
      </c>
      <c r="F410">
        <f t="shared" si="13"/>
        <v>-0.88884333565917795</v>
      </c>
    </row>
    <row r="411" spans="1:6" x14ac:dyDescent="0.2">
      <c r="A411" t="s">
        <v>1127</v>
      </c>
      <c r="B411" t="s">
        <v>2651</v>
      </c>
      <c r="C411">
        <v>7.3669869771144699E-3</v>
      </c>
      <c r="D411">
        <v>8.1888969915527605E-4</v>
      </c>
      <c r="E411">
        <f t="shared" si="12"/>
        <v>-0.95406449399616577</v>
      </c>
      <c r="F411">
        <f t="shared" si="13"/>
        <v>-0.88884333558617057</v>
      </c>
    </row>
    <row r="412" spans="1:6" x14ac:dyDescent="0.2">
      <c r="A412" t="s">
        <v>1126</v>
      </c>
      <c r="B412" t="s">
        <v>2650</v>
      </c>
      <c r="C412">
        <v>7.36698697146565E-3</v>
      </c>
      <c r="D412">
        <v>8.1888969905244803E-4</v>
      </c>
      <c r="E412">
        <f t="shared" si="12"/>
        <v>-0.95406449371769408</v>
      </c>
      <c r="F412">
        <f t="shared" si="13"/>
        <v>-0.88884333551489647</v>
      </c>
    </row>
    <row r="413" spans="1:6" x14ac:dyDescent="0.2">
      <c r="A413" t="s">
        <v>1125</v>
      </c>
      <c r="B413" t="s">
        <v>2649</v>
      </c>
      <c r="C413">
        <v>1.76072706159555E-2</v>
      </c>
      <c r="D413">
        <v>3.2755587960066898E-3</v>
      </c>
      <c r="E413">
        <f t="shared" si="12"/>
        <v>-0.73040663981078424</v>
      </c>
      <c r="F413">
        <f t="shared" si="13"/>
        <v>-0.81396555619249533</v>
      </c>
    </row>
    <row r="414" spans="1:6" x14ac:dyDescent="0.2">
      <c r="A414" t="s">
        <v>1124</v>
      </c>
      <c r="B414" t="s">
        <v>2648</v>
      </c>
      <c r="C414">
        <v>7.36698697146565E-3</v>
      </c>
      <c r="D414">
        <v>8.1888969905244803E-4</v>
      </c>
      <c r="E414">
        <f t="shared" si="12"/>
        <v>-0.95406449371769408</v>
      </c>
      <c r="F414">
        <f t="shared" si="13"/>
        <v>-0.88884333551489647</v>
      </c>
    </row>
    <row r="415" spans="1:6" x14ac:dyDescent="0.2">
      <c r="A415" t="s">
        <v>1123</v>
      </c>
      <c r="B415" t="s">
        <v>2647</v>
      </c>
      <c r="C415">
        <v>1.12581869401543E-2</v>
      </c>
      <c r="D415">
        <v>1.6377793978477901E-3</v>
      </c>
      <c r="E415">
        <f t="shared" si="12"/>
        <v>-0.83721305208265706</v>
      </c>
      <c r="F415">
        <f t="shared" si="13"/>
        <v>-0.85452547496726883</v>
      </c>
    </row>
    <row r="416" spans="1:6" x14ac:dyDescent="0.2">
      <c r="A416" t="s">
        <v>1122</v>
      </c>
      <c r="B416" t="s">
        <v>2646</v>
      </c>
      <c r="C416">
        <v>1.5732603970370101E-2</v>
      </c>
      <c r="D416">
        <v>3.2755587961083598E-3</v>
      </c>
      <c r="E416">
        <f t="shared" si="12"/>
        <v>-0.68151521110313329</v>
      </c>
      <c r="F416">
        <f t="shared" si="13"/>
        <v>-0.79179805184963958</v>
      </c>
    </row>
    <row r="417" spans="1:6" x14ac:dyDescent="0.2">
      <c r="A417" t="s">
        <v>1121</v>
      </c>
      <c r="B417" t="s">
        <v>2645</v>
      </c>
      <c r="C417">
        <v>1.2952944134579001E-3</v>
      </c>
      <c r="D417">
        <v>1.4398060643962799E-4</v>
      </c>
      <c r="E417">
        <f t="shared" si="12"/>
        <v>-0.95406449397604987</v>
      </c>
      <c r="F417">
        <f t="shared" si="13"/>
        <v>-0.8888433355810218</v>
      </c>
    </row>
    <row r="418" spans="1:6" x14ac:dyDescent="0.2">
      <c r="A418" t="s">
        <v>1120</v>
      </c>
      <c r="B418" t="s">
        <v>2644</v>
      </c>
      <c r="C418">
        <v>1.4733973954842701E-2</v>
      </c>
      <c r="D418">
        <v>1.63777939800691E-3</v>
      </c>
      <c r="E418">
        <f t="shared" si="12"/>
        <v>-0.95406449409501004</v>
      </c>
      <c r="F418">
        <f t="shared" si="13"/>
        <v>-0.88884333561146966</v>
      </c>
    </row>
    <row r="419" spans="1:6" x14ac:dyDescent="0.2">
      <c r="A419" t="s">
        <v>1119</v>
      </c>
      <c r="B419" t="s">
        <v>2643</v>
      </c>
      <c r="C419">
        <v>4.0645445340275598E-3</v>
      </c>
      <c r="D419">
        <v>4.5180121329876103E-4</v>
      </c>
      <c r="E419">
        <f t="shared" si="12"/>
        <v>-0.95406449348123923</v>
      </c>
      <c r="F419">
        <f t="shared" si="13"/>
        <v>-0.88884333545437633</v>
      </c>
    </row>
    <row r="420" spans="1:6" x14ac:dyDescent="0.2">
      <c r="A420" t="s">
        <v>1118</v>
      </c>
      <c r="B420" t="s">
        <v>2642</v>
      </c>
      <c r="C420">
        <v>1.76072706107222E-2</v>
      </c>
      <c r="D420">
        <v>3.2755587961921699E-3</v>
      </c>
      <c r="E420">
        <f t="shared" si="12"/>
        <v>-0.7304066396571095</v>
      </c>
      <c r="F420">
        <f t="shared" si="13"/>
        <v>-0.8139655561266671</v>
      </c>
    </row>
    <row r="421" spans="1:6" x14ac:dyDescent="0.2">
      <c r="A421" t="s">
        <v>1117</v>
      </c>
      <c r="B421" t="s">
        <v>2641</v>
      </c>
      <c r="C421">
        <v>5.2387462944123199E-3</v>
      </c>
      <c r="D421">
        <v>5.8232156370460601E-4</v>
      </c>
      <c r="E421">
        <f t="shared" si="12"/>
        <v>-0.95406449406454641</v>
      </c>
      <c r="F421">
        <f t="shared" si="13"/>
        <v>-0.88884333560367246</v>
      </c>
    </row>
    <row r="422" spans="1:6" x14ac:dyDescent="0.2">
      <c r="A422" t="s">
        <v>1116</v>
      </c>
      <c r="B422" t="s">
        <v>2641</v>
      </c>
      <c r="C422">
        <v>9.0065495489667202E-3</v>
      </c>
      <c r="D422">
        <v>1.0811215981079E-3</v>
      </c>
      <c r="E422">
        <f t="shared" si="12"/>
        <v>-0.92068389905156411</v>
      </c>
      <c r="F422">
        <f t="shared" si="13"/>
        <v>-0.87996273242811274</v>
      </c>
    </row>
    <row r="423" spans="1:6" x14ac:dyDescent="0.2">
      <c r="A423" t="s">
        <v>1115</v>
      </c>
      <c r="B423" t="s">
        <v>2640</v>
      </c>
      <c r="C423">
        <v>1.3463661772858499E-2</v>
      </c>
      <c r="D423">
        <v>1.63777939817387E-3</v>
      </c>
      <c r="E423">
        <f t="shared" si="12"/>
        <v>-0.91490778921458948</v>
      </c>
      <c r="F423">
        <f t="shared" si="13"/>
        <v>-0.87835557474591652</v>
      </c>
    </row>
    <row r="424" spans="1:6" x14ac:dyDescent="0.2">
      <c r="A424" t="s">
        <v>1114</v>
      </c>
      <c r="B424" t="s">
        <v>2639</v>
      </c>
      <c r="C424">
        <v>1.2812151269473899E-3</v>
      </c>
      <c r="D424">
        <v>1.4241559982369501E-4</v>
      </c>
      <c r="E424">
        <f t="shared" si="12"/>
        <v>-0.9540644942505816</v>
      </c>
      <c r="F424">
        <f t="shared" si="13"/>
        <v>-0.8888433356512877</v>
      </c>
    </row>
    <row r="425" spans="1:6" x14ac:dyDescent="0.2">
      <c r="A425" t="s">
        <v>1113</v>
      </c>
      <c r="B425" t="s">
        <v>2638</v>
      </c>
      <c r="C425">
        <v>8.5414341795542398E-4</v>
      </c>
      <c r="D425" s="1">
        <v>9.4943733212842602E-5</v>
      </c>
      <c r="E425">
        <f t="shared" si="12"/>
        <v>-0.95406449425790718</v>
      </c>
      <c r="F425">
        <f t="shared" si="13"/>
        <v>-0.88884333565316265</v>
      </c>
    </row>
    <row r="426" spans="1:6" x14ac:dyDescent="0.2">
      <c r="A426" t="s">
        <v>1112</v>
      </c>
      <c r="B426" t="s">
        <v>2637</v>
      </c>
      <c r="C426">
        <v>6.9336348047136804E-3</v>
      </c>
      <c r="D426">
        <v>7.7071971669795403E-4</v>
      </c>
      <c r="E426">
        <f t="shared" si="12"/>
        <v>-0.95406449425354845</v>
      </c>
      <c r="F426">
        <f t="shared" si="13"/>
        <v>-0.8888433356520471</v>
      </c>
    </row>
    <row r="427" spans="1:6" x14ac:dyDescent="0.2">
      <c r="A427" t="s">
        <v>1111</v>
      </c>
      <c r="B427" t="s">
        <v>2636</v>
      </c>
      <c r="C427">
        <v>7.3669869767636299E-3</v>
      </c>
      <c r="D427">
        <v>8.1888969903231299E-4</v>
      </c>
      <c r="E427">
        <f t="shared" si="12"/>
        <v>-0.95406449404069615</v>
      </c>
      <c r="F427">
        <f t="shared" si="13"/>
        <v>-0.88884333559756801</v>
      </c>
    </row>
    <row r="428" spans="1:6" x14ac:dyDescent="0.2">
      <c r="A428" t="s">
        <v>1110</v>
      </c>
      <c r="B428" t="s">
        <v>2635</v>
      </c>
      <c r="C428">
        <v>7.36698698036018E-3</v>
      </c>
      <c r="D428">
        <v>8.18889699000339E-4</v>
      </c>
      <c r="E428">
        <f t="shared" si="12"/>
        <v>-0.95406449426967521</v>
      </c>
      <c r="F428">
        <f t="shared" si="13"/>
        <v>-0.88884333565617468</v>
      </c>
    </row>
    <row r="429" spans="1:6" x14ac:dyDescent="0.2">
      <c r="A429" t="s">
        <v>1109</v>
      </c>
      <c r="B429" t="s">
        <v>2634</v>
      </c>
      <c r="C429">
        <v>5.2387462944123199E-3</v>
      </c>
      <c r="D429">
        <v>5.8232156370460601E-4</v>
      </c>
      <c r="E429">
        <f t="shared" si="12"/>
        <v>-0.95406449406454641</v>
      </c>
      <c r="F429">
        <f t="shared" si="13"/>
        <v>-0.88884333560367246</v>
      </c>
    </row>
    <row r="430" spans="1:6" x14ac:dyDescent="0.2">
      <c r="A430" t="s">
        <v>1108</v>
      </c>
      <c r="B430" t="s">
        <v>2633</v>
      </c>
      <c r="C430">
        <v>1.50109159221881E-2</v>
      </c>
      <c r="D430">
        <v>3.2755587960426901E-3</v>
      </c>
      <c r="E430">
        <f t="shared" si="12"/>
        <v>-0.66112179303843033</v>
      </c>
      <c r="F430">
        <f t="shared" si="13"/>
        <v>-0.78178821245665853</v>
      </c>
    </row>
    <row r="431" spans="1:6" x14ac:dyDescent="0.2">
      <c r="A431" t="s">
        <v>1107</v>
      </c>
      <c r="B431" t="s">
        <v>2632</v>
      </c>
      <c r="C431">
        <v>9.0065495531580896E-3</v>
      </c>
      <c r="D431">
        <v>1.0811215981808E-3</v>
      </c>
      <c r="E431">
        <f t="shared" si="12"/>
        <v>-0.92068389922438687</v>
      </c>
      <c r="F431">
        <f t="shared" si="13"/>
        <v>-0.8799627324758803</v>
      </c>
    </row>
    <row r="432" spans="1:6" x14ac:dyDescent="0.2">
      <c r="A432" t="s">
        <v>1106</v>
      </c>
      <c r="B432" t="s">
        <v>2631</v>
      </c>
      <c r="C432">
        <v>2.6055480900087899E-2</v>
      </c>
      <c r="D432">
        <v>3.2755587961541301E-3</v>
      </c>
      <c r="E432">
        <f t="shared" si="12"/>
        <v>-0.90061369384402867</v>
      </c>
      <c r="F432">
        <f t="shared" si="13"/>
        <v>-0.87428522970980926</v>
      </c>
    </row>
    <row r="433" spans="1:6" x14ac:dyDescent="0.2">
      <c r="A433" t="s">
        <v>1105</v>
      </c>
      <c r="B433" t="s">
        <v>2630</v>
      </c>
      <c r="C433">
        <v>2.4556623258777202E-3</v>
      </c>
      <c r="D433">
        <v>2.7296323300069598E-4</v>
      </c>
      <c r="E433">
        <f t="shared" si="12"/>
        <v>-0.95406449410704308</v>
      </c>
      <c r="F433">
        <f t="shared" si="13"/>
        <v>-0.88884333561454942</v>
      </c>
    </row>
    <row r="434" spans="1:6" x14ac:dyDescent="0.2">
      <c r="A434" t="s">
        <v>1104</v>
      </c>
      <c r="B434" t="s">
        <v>2629</v>
      </c>
      <c r="C434">
        <v>2.45566232445538E-3</v>
      </c>
      <c r="D434">
        <v>2.7296323299173098E-4</v>
      </c>
      <c r="E434">
        <f t="shared" si="12"/>
        <v>-0.95406449386975978</v>
      </c>
      <c r="F434">
        <f t="shared" si="13"/>
        <v>-0.88884333555381712</v>
      </c>
    </row>
    <row r="435" spans="1:6" x14ac:dyDescent="0.2">
      <c r="A435" t="s">
        <v>1103</v>
      </c>
      <c r="B435" t="s">
        <v>2628</v>
      </c>
      <c r="C435">
        <v>1.76072706159555E-2</v>
      </c>
      <c r="D435">
        <v>3.2755587960066898E-3</v>
      </c>
      <c r="E435">
        <f t="shared" si="12"/>
        <v>-0.73040663981078424</v>
      </c>
      <c r="F435">
        <f t="shared" si="13"/>
        <v>-0.81396555619249533</v>
      </c>
    </row>
    <row r="436" spans="1:6" x14ac:dyDescent="0.2">
      <c r="A436" t="s">
        <v>1102</v>
      </c>
      <c r="B436" t="s">
        <v>2627</v>
      </c>
      <c r="C436">
        <v>2.4556623260458899E-3</v>
      </c>
      <c r="D436">
        <v>2.72963232995936E-4</v>
      </c>
      <c r="E436">
        <f t="shared" si="12"/>
        <v>-0.95406449414435801</v>
      </c>
      <c r="F436">
        <f t="shared" si="13"/>
        <v>-0.88884333562410001</v>
      </c>
    </row>
    <row r="437" spans="1:6" x14ac:dyDescent="0.2">
      <c r="A437" t="s">
        <v>1101</v>
      </c>
      <c r="B437" t="s">
        <v>2626</v>
      </c>
      <c r="C437">
        <v>2.4055467694072499E-3</v>
      </c>
      <c r="D437">
        <v>2.6739255477759E-4</v>
      </c>
      <c r="E437">
        <f t="shared" si="12"/>
        <v>-0.95406449432148055</v>
      </c>
      <c r="F437">
        <f t="shared" si="13"/>
        <v>-0.88884333566943408</v>
      </c>
    </row>
    <row r="438" spans="1:6" x14ac:dyDescent="0.2">
      <c r="A438" t="s">
        <v>1100</v>
      </c>
      <c r="B438" t="s">
        <v>2625</v>
      </c>
      <c r="C438">
        <v>2.4055467653997802E-3</v>
      </c>
      <c r="D438">
        <v>2.6739255479052898E-4</v>
      </c>
      <c r="E438">
        <f t="shared" si="12"/>
        <v>-0.95406449357696155</v>
      </c>
      <c r="F438">
        <f t="shared" si="13"/>
        <v>-0.88884333547887617</v>
      </c>
    </row>
    <row r="439" spans="1:6" x14ac:dyDescent="0.2">
      <c r="A439" t="s">
        <v>1099</v>
      </c>
      <c r="B439" t="s">
        <v>2624</v>
      </c>
      <c r="C439">
        <v>2.94679479217805E-2</v>
      </c>
      <c r="D439">
        <v>3.2755587959947298E-3</v>
      </c>
      <c r="E439">
        <f t="shared" si="12"/>
        <v>-0.95406449427591489</v>
      </c>
      <c r="F439">
        <f t="shared" si="13"/>
        <v>-0.88884333565777174</v>
      </c>
    </row>
    <row r="440" spans="1:6" x14ac:dyDescent="0.2">
      <c r="A440" t="s">
        <v>1098</v>
      </c>
      <c r="B440" t="s">
        <v>2623</v>
      </c>
      <c r="C440">
        <v>4.3617045685209598E-2</v>
      </c>
      <c r="D440">
        <v>7.2188356656475196E-3</v>
      </c>
      <c r="E440">
        <f t="shared" si="12"/>
        <v>-0.78118909079750432</v>
      </c>
      <c r="F440">
        <f t="shared" si="13"/>
        <v>-0.83449507979637783</v>
      </c>
    </row>
    <row r="441" spans="1:6" x14ac:dyDescent="0.2">
      <c r="A441" t="s">
        <v>1097</v>
      </c>
      <c r="B441" t="s">
        <v>2622</v>
      </c>
      <c r="C441">
        <v>2.4556623258777202E-3</v>
      </c>
      <c r="D441">
        <v>2.7296323300069598E-4</v>
      </c>
      <c r="E441">
        <f t="shared" si="12"/>
        <v>-0.95406449410704308</v>
      </c>
      <c r="F441">
        <f t="shared" si="13"/>
        <v>-0.88884333561454942</v>
      </c>
    </row>
    <row r="442" spans="1:6" x14ac:dyDescent="0.2">
      <c r="A442" t="s">
        <v>1096</v>
      </c>
      <c r="B442" t="s">
        <v>2621</v>
      </c>
      <c r="C442">
        <v>2.4556623272046101E-3</v>
      </c>
      <c r="D442">
        <v>2.7296323300266901E-4</v>
      </c>
      <c r="E442">
        <f t="shared" si="12"/>
        <v>-0.95406449433857021</v>
      </c>
      <c r="F442">
        <f t="shared" si="13"/>
        <v>-0.88884333567380813</v>
      </c>
    </row>
    <row r="443" spans="1:6" x14ac:dyDescent="0.2">
      <c r="A443" t="s">
        <v>1095</v>
      </c>
      <c r="B443" t="s">
        <v>2620</v>
      </c>
      <c r="C443">
        <v>2.4556623269092201E-3</v>
      </c>
      <c r="D443">
        <v>2.7296323300074498E-4</v>
      </c>
      <c r="E443">
        <f t="shared" si="12"/>
        <v>-0.95406449428939044</v>
      </c>
      <c r="F443">
        <f t="shared" si="13"/>
        <v>-0.88884333566122076</v>
      </c>
    </row>
    <row r="444" spans="1:6" x14ac:dyDescent="0.2">
      <c r="A444" t="s">
        <v>1094</v>
      </c>
      <c r="B444" t="s">
        <v>2619</v>
      </c>
      <c r="C444">
        <v>1.8284275635421601E-3</v>
      </c>
      <c r="D444">
        <v>2.0963576293405101E-4</v>
      </c>
      <c r="E444">
        <f t="shared" si="12"/>
        <v>-0.94061238630334909</v>
      </c>
      <c r="F444">
        <f t="shared" si="13"/>
        <v>-0.8853464216384842</v>
      </c>
    </row>
    <row r="445" spans="1:6" x14ac:dyDescent="0.2">
      <c r="A445" t="s">
        <v>1093</v>
      </c>
      <c r="B445" t="s">
        <v>2618</v>
      </c>
      <c r="C445">
        <v>3.1857240992263199E-3</v>
      </c>
      <c r="D445">
        <v>3.5411446444694801E-4</v>
      </c>
      <c r="E445">
        <f t="shared" si="12"/>
        <v>-0.9540644941984181</v>
      </c>
      <c r="F445">
        <f t="shared" si="13"/>
        <v>-0.8888433356379366</v>
      </c>
    </row>
    <row r="446" spans="1:6" x14ac:dyDescent="0.2">
      <c r="A446" t="s">
        <v>1092</v>
      </c>
      <c r="B446" t="s">
        <v>2617</v>
      </c>
      <c r="C446">
        <v>3.1857241005468898E-3</v>
      </c>
      <c r="D446">
        <v>3.54114464442642E-4</v>
      </c>
      <c r="E446">
        <f t="shared" si="12"/>
        <v>-0.95406449438372609</v>
      </c>
      <c r="F446">
        <f t="shared" si="13"/>
        <v>-0.88884333568536578</v>
      </c>
    </row>
    <row r="447" spans="1:6" x14ac:dyDescent="0.2">
      <c r="A447" t="s">
        <v>1091</v>
      </c>
      <c r="B447" t="s">
        <v>2517</v>
      </c>
      <c r="C447">
        <v>2.4055467673800299E-3</v>
      </c>
      <c r="D447">
        <v>2.6739255476816498E-4</v>
      </c>
      <c r="E447">
        <f t="shared" si="12"/>
        <v>-0.95406449397079662</v>
      </c>
      <c r="F447">
        <f t="shared" si="13"/>
        <v>-0.88884333557967732</v>
      </c>
    </row>
    <row r="448" spans="1:6" x14ac:dyDescent="0.2">
      <c r="A448" t="s">
        <v>1090</v>
      </c>
      <c r="B448" t="s">
        <v>2616</v>
      </c>
      <c r="C448">
        <v>2.4055467660091898E-3</v>
      </c>
      <c r="D448">
        <v>2.6739255478314101E-4</v>
      </c>
      <c r="E448">
        <f t="shared" si="12"/>
        <v>-0.95406449369898305</v>
      </c>
      <c r="F448">
        <f t="shared" si="13"/>
        <v>-0.88884333551010741</v>
      </c>
    </row>
    <row r="449" spans="1:6" x14ac:dyDescent="0.2">
      <c r="A449" t="s">
        <v>1089</v>
      </c>
      <c r="B449" t="s">
        <v>2615</v>
      </c>
      <c r="C449">
        <v>2.4556623254061E-3</v>
      </c>
      <c r="D449">
        <v>2.7296323301243902E-4</v>
      </c>
      <c r="E449">
        <f t="shared" si="12"/>
        <v>-0.95406449400495141</v>
      </c>
      <c r="F449">
        <f t="shared" si="13"/>
        <v>-0.88884333558841921</v>
      </c>
    </row>
    <row r="450" spans="1:6" x14ac:dyDescent="0.2">
      <c r="A450" t="s">
        <v>1088</v>
      </c>
      <c r="B450" t="s">
        <v>2614</v>
      </c>
      <c r="C450">
        <v>2.4556623260741099E-3</v>
      </c>
      <c r="D450">
        <v>2.7296323301435101E-4</v>
      </c>
      <c r="E450">
        <f t="shared" ref="E450:E513" si="14">LOG10((D450+0.000000000000001)/(C450+0.000000000000001))</f>
        <v>-0.9540644941200499</v>
      </c>
      <c r="F450">
        <f t="shared" ref="F450:F513" si="15">(D450-C450)/(C450+0.000000000000001)</f>
        <v>-0.88884333561787832</v>
      </c>
    </row>
    <row r="451" spans="1:6" x14ac:dyDescent="0.2">
      <c r="A451" t="s">
        <v>1087</v>
      </c>
      <c r="B451" t="s">
        <v>2613</v>
      </c>
      <c r="C451">
        <v>2.45566232445538E-3</v>
      </c>
      <c r="D451">
        <v>2.7296323299173098E-4</v>
      </c>
      <c r="E451">
        <f t="shared" si="14"/>
        <v>-0.95406449386975978</v>
      </c>
      <c r="F451">
        <f t="shared" si="15"/>
        <v>-0.88884333555381712</v>
      </c>
    </row>
    <row r="452" spans="1:6" x14ac:dyDescent="0.2">
      <c r="A452" t="s">
        <v>1086</v>
      </c>
      <c r="B452" t="s">
        <v>2612</v>
      </c>
      <c r="C452">
        <v>2.4055467694072499E-3</v>
      </c>
      <c r="D452">
        <v>2.6739255477759E-4</v>
      </c>
      <c r="E452">
        <f t="shared" si="14"/>
        <v>-0.95406449432148055</v>
      </c>
      <c r="F452">
        <f t="shared" si="15"/>
        <v>-0.88884333566943408</v>
      </c>
    </row>
    <row r="453" spans="1:6" x14ac:dyDescent="0.2">
      <c r="A453" t="s">
        <v>1085</v>
      </c>
      <c r="B453" t="s">
        <v>2611</v>
      </c>
      <c r="C453">
        <v>2.4055467660999501E-3</v>
      </c>
      <c r="D453">
        <v>2.6739255478058999E-4</v>
      </c>
      <c r="E453">
        <f t="shared" si="14"/>
        <v>-0.95406449371951207</v>
      </c>
      <c r="F453">
        <f t="shared" si="15"/>
        <v>-0.88884333551536165</v>
      </c>
    </row>
    <row r="454" spans="1:6" x14ac:dyDescent="0.2">
      <c r="A454" t="s">
        <v>1084</v>
      </c>
      <c r="B454" t="s">
        <v>2610</v>
      </c>
      <c r="C454">
        <v>2.4055467673800299E-3</v>
      </c>
      <c r="D454">
        <v>2.6739255476816498E-4</v>
      </c>
      <c r="E454">
        <f t="shared" si="14"/>
        <v>-0.95406449397079662</v>
      </c>
      <c r="F454">
        <f t="shared" si="15"/>
        <v>-0.88884333557967732</v>
      </c>
    </row>
    <row r="455" spans="1:6" x14ac:dyDescent="0.2">
      <c r="A455" t="s">
        <v>1083</v>
      </c>
      <c r="B455" t="s">
        <v>2609</v>
      </c>
      <c r="C455">
        <v>1.82842756373702E-3</v>
      </c>
      <c r="D455">
        <v>2.0963576295773601E-4</v>
      </c>
      <c r="E455">
        <f t="shared" si="14"/>
        <v>-0.94061238630056565</v>
      </c>
      <c r="F455">
        <f t="shared" si="15"/>
        <v>-0.88534642163774946</v>
      </c>
    </row>
    <row r="456" spans="1:6" x14ac:dyDescent="0.2">
      <c r="A456" t="s">
        <v>1082</v>
      </c>
      <c r="B456" t="s">
        <v>2608</v>
      </c>
      <c r="C456">
        <v>1.8284275639630599E-3</v>
      </c>
      <c r="D456">
        <v>2.09635762962475E-4</v>
      </c>
      <c r="E456">
        <f t="shared" si="14"/>
        <v>-0.94061238634443778</v>
      </c>
      <c r="F456">
        <f t="shared" si="15"/>
        <v>-0.88534642164933164</v>
      </c>
    </row>
    <row r="457" spans="1:6" x14ac:dyDescent="0.2">
      <c r="A457" t="s">
        <v>1081</v>
      </c>
      <c r="B457" t="s">
        <v>2607</v>
      </c>
      <c r="C457">
        <v>2.4055467653997802E-3</v>
      </c>
      <c r="D457">
        <v>2.6739255479052898E-4</v>
      </c>
      <c r="E457">
        <f t="shared" si="14"/>
        <v>-0.95406449357696155</v>
      </c>
      <c r="F457">
        <f t="shared" si="15"/>
        <v>-0.88884333547887617</v>
      </c>
    </row>
    <row r="458" spans="1:6" x14ac:dyDescent="0.2">
      <c r="A458" t="s">
        <v>1080</v>
      </c>
      <c r="B458" t="s">
        <v>2606</v>
      </c>
      <c r="C458">
        <v>6.8511037021132104</v>
      </c>
      <c r="D458">
        <v>4.0143923705016498</v>
      </c>
      <c r="E458">
        <f t="shared" si="14"/>
        <v>-0.23214072271287781</v>
      </c>
      <c r="F458">
        <f t="shared" si="15"/>
        <v>-0.41405172873628843</v>
      </c>
    </row>
    <row r="459" spans="1:6" x14ac:dyDescent="0.2">
      <c r="A459" t="s">
        <v>1079</v>
      </c>
      <c r="B459" t="s">
        <v>2605</v>
      </c>
      <c r="C459">
        <v>250</v>
      </c>
      <c r="D459">
        <v>250</v>
      </c>
      <c r="E459">
        <f t="shared" si="14"/>
        <v>0</v>
      </c>
      <c r="F459">
        <f t="shared" si="15"/>
        <v>0</v>
      </c>
    </row>
    <row r="460" spans="1:6" x14ac:dyDescent="0.2">
      <c r="A460" t="s">
        <v>1078</v>
      </c>
      <c r="B460" t="s">
        <v>2604</v>
      </c>
      <c r="C460">
        <v>1000</v>
      </c>
      <c r="D460">
        <v>2000</v>
      </c>
      <c r="E460">
        <f t="shared" si="14"/>
        <v>0.3010299956639812</v>
      </c>
      <c r="F460">
        <f t="shared" si="15"/>
        <v>1</v>
      </c>
    </row>
    <row r="461" spans="1:6" x14ac:dyDescent="0.2">
      <c r="A461" t="s">
        <v>1077</v>
      </c>
      <c r="B461" t="s">
        <v>2603</v>
      </c>
      <c r="C461" s="1">
        <v>1.0411042694613599E-7</v>
      </c>
      <c r="D461" s="1">
        <v>6.5831981231026702E-8</v>
      </c>
      <c r="E461">
        <f t="shared" si="14"/>
        <v>-0.19905729955534499</v>
      </c>
      <c r="F461">
        <f t="shared" si="15"/>
        <v>-0.36767158170662362</v>
      </c>
    </row>
    <row r="462" spans="1:6" x14ac:dyDescent="0.2">
      <c r="A462" t="s">
        <v>1076</v>
      </c>
      <c r="B462" t="s">
        <v>2602</v>
      </c>
      <c r="C462">
        <v>3.18572409834455E-3</v>
      </c>
      <c r="D462">
        <v>3.54114464441816E-4</v>
      </c>
      <c r="E462">
        <f t="shared" si="14"/>
        <v>-0.95406449408450467</v>
      </c>
      <c r="F462">
        <f t="shared" si="15"/>
        <v>-0.88884333560878059</v>
      </c>
    </row>
    <row r="463" spans="1:6" x14ac:dyDescent="0.2">
      <c r="A463" t="s">
        <v>1075</v>
      </c>
      <c r="B463" t="s">
        <v>2601</v>
      </c>
      <c r="C463">
        <v>3.1857240956115499E-3</v>
      </c>
      <c r="D463">
        <v>3.5411446443194802E-4</v>
      </c>
      <c r="E463">
        <f t="shared" si="14"/>
        <v>-0.95406449372403024</v>
      </c>
      <c r="F463">
        <f t="shared" si="15"/>
        <v>-0.88884333551651806</v>
      </c>
    </row>
    <row r="464" spans="1:6" x14ac:dyDescent="0.2">
      <c r="A464" t="s">
        <v>1074</v>
      </c>
      <c r="B464" t="s">
        <v>2600</v>
      </c>
      <c r="C464">
        <v>3.1857241004072802E-3</v>
      </c>
      <c r="D464">
        <v>3.5411446445385601E-4</v>
      </c>
      <c r="E464">
        <f t="shared" si="14"/>
        <v>-0.95406449435094065</v>
      </c>
      <c r="F464">
        <f t="shared" si="15"/>
        <v>-0.88884333567697438</v>
      </c>
    </row>
    <row r="465" spans="1:6" x14ac:dyDescent="0.2">
      <c r="A465" t="s">
        <v>1073</v>
      </c>
      <c r="B465" t="s">
        <v>2599</v>
      </c>
      <c r="C465" s="1">
        <v>2.37325755027312E-5</v>
      </c>
      <c r="D465" s="1">
        <v>2.63803392994541E-6</v>
      </c>
      <c r="E465">
        <f t="shared" si="14"/>
        <v>-0.95406449399595306</v>
      </c>
      <c r="F465">
        <f t="shared" si="15"/>
        <v>-0.88884333558611617</v>
      </c>
    </row>
    <row r="466" spans="1:6" x14ac:dyDescent="0.2">
      <c r="A466" t="s">
        <v>1072</v>
      </c>
      <c r="B466" t="s">
        <v>2598</v>
      </c>
      <c r="C466">
        <v>2.9467947912560702E-3</v>
      </c>
      <c r="D466">
        <v>3.2755587961179599E-4</v>
      </c>
      <c r="E466">
        <f t="shared" si="14"/>
        <v>-0.95406449412263561</v>
      </c>
      <c r="F466">
        <f t="shared" si="15"/>
        <v>-0.88884333561854023</v>
      </c>
    </row>
    <row r="467" spans="1:6" x14ac:dyDescent="0.2">
      <c r="A467" t="s">
        <v>1071</v>
      </c>
      <c r="B467" t="s">
        <v>2597</v>
      </c>
      <c r="C467">
        <v>2.9467947908917201E-3</v>
      </c>
      <c r="D467">
        <v>3.2755587962307202E-4</v>
      </c>
      <c r="E467">
        <f t="shared" si="14"/>
        <v>-0.95406449405398774</v>
      </c>
      <c r="F467">
        <f t="shared" si="15"/>
        <v>-0.88884333560096995</v>
      </c>
    </row>
    <row r="468" spans="1:6" x14ac:dyDescent="0.2">
      <c r="A468" t="s">
        <v>1070</v>
      </c>
      <c r="B468" t="s">
        <v>2596</v>
      </c>
      <c r="C468">
        <v>2.9467947931888002E-3</v>
      </c>
      <c r="D468">
        <v>3.2755587962770601E-4</v>
      </c>
      <c r="E468">
        <f t="shared" si="14"/>
        <v>-0.95406449438638408</v>
      </c>
      <c r="F468">
        <f t="shared" si="15"/>
        <v>-0.88884333568604601</v>
      </c>
    </row>
    <row r="469" spans="1:6" x14ac:dyDescent="0.2">
      <c r="A469" t="s">
        <v>1069</v>
      </c>
      <c r="B469" t="s">
        <v>2595</v>
      </c>
      <c r="C469">
        <v>2.9467947911375699E-3</v>
      </c>
      <c r="D469">
        <v>3.2755587960936499E-4</v>
      </c>
      <c r="E469">
        <f t="shared" si="14"/>
        <v>-0.95406449410839433</v>
      </c>
      <c r="F469">
        <f t="shared" si="15"/>
        <v>-0.88884333561489515</v>
      </c>
    </row>
    <row r="470" spans="1:6" x14ac:dyDescent="0.2">
      <c r="A470" t="s">
        <v>1068</v>
      </c>
      <c r="B470" t="s">
        <v>2594</v>
      </c>
      <c r="C470">
        <v>2.9467947908917201E-3</v>
      </c>
      <c r="D470">
        <v>3.2755587962307202E-4</v>
      </c>
      <c r="E470">
        <f t="shared" si="14"/>
        <v>-0.95406449405398774</v>
      </c>
      <c r="F470">
        <f t="shared" si="15"/>
        <v>-0.88884333560096995</v>
      </c>
    </row>
    <row r="471" spans="1:6" x14ac:dyDescent="0.2">
      <c r="A471" t="s">
        <v>1067</v>
      </c>
      <c r="B471" t="s">
        <v>2593</v>
      </c>
      <c r="C471">
        <v>2.9467947912560702E-3</v>
      </c>
      <c r="D471">
        <v>3.2755587961179599E-4</v>
      </c>
      <c r="E471">
        <f t="shared" si="14"/>
        <v>-0.95406449412263561</v>
      </c>
      <c r="F471">
        <f t="shared" si="15"/>
        <v>-0.88884333561854023</v>
      </c>
    </row>
    <row r="472" spans="1:6" x14ac:dyDescent="0.2">
      <c r="A472" t="s">
        <v>1066</v>
      </c>
      <c r="B472" t="s">
        <v>2592</v>
      </c>
      <c r="C472">
        <v>2.9467947927940899E-2</v>
      </c>
      <c r="D472">
        <v>3.2755587961723598E-3</v>
      </c>
      <c r="E472">
        <f t="shared" si="14"/>
        <v>-0.95406449434315466</v>
      </c>
      <c r="F472">
        <f t="shared" si="15"/>
        <v>-0.88884333567498164</v>
      </c>
    </row>
    <row r="473" spans="1:6" x14ac:dyDescent="0.2">
      <c r="A473" t="s">
        <v>1065</v>
      </c>
      <c r="B473" t="s">
        <v>2591</v>
      </c>
      <c r="C473">
        <v>5.8935895812719996E-3</v>
      </c>
      <c r="D473">
        <v>1.2790277204160899E-3</v>
      </c>
      <c r="E473">
        <f t="shared" si="14"/>
        <v>-0.66349993203712054</v>
      </c>
      <c r="F473">
        <f t="shared" si="15"/>
        <v>-0.78297984568161538</v>
      </c>
    </row>
    <row r="474" spans="1:6" x14ac:dyDescent="0.2">
      <c r="A474" t="s">
        <v>1064</v>
      </c>
      <c r="B474" t="s">
        <v>2590</v>
      </c>
      <c r="C474">
        <v>4.0645445389714801E-3</v>
      </c>
      <c r="D474">
        <v>4.5180121324736198E-4</v>
      </c>
      <c r="E474">
        <f t="shared" si="14"/>
        <v>-0.95406449405890192</v>
      </c>
      <c r="F474">
        <f t="shared" si="15"/>
        <v>-0.88884333560222772</v>
      </c>
    </row>
    <row r="475" spans="1:6" x14ac:dyDescent="0.2">
      <c r="A475" t="s">
        <v>1063</v>
      </c>
      <c r="B475" t="s">
        <v>2589</v>
      </c>
      <c r="C475">
        <v>5.2387462977335399E-3</v>
      </c>
      <c r="D475">
        <v>5.82321563756327E-4</v>
      </c>
      <c r="E475">
        <f t="shared" si="14"/>
        <v>-0.95406449430130369</v>
      </c>
      <c r="F475">
        <f t="shared" si="15"/>
        <v>-0.88884333566426998</v>
      </c>
    </row>
    <row r="476" spans="1:6" x14ac:dyDescent="0.2">
      <c r="A476" t="s">
        <v>1062</v>
      </c>
      <c r="B476" t="s">
        <v>2588</v>
      </c>
      <c r="C476">
        <v>2.7900504201940599E-2</v>
      </c>
      <c r="D476">
        <v>4.6721148719282403E-3</v>
      </c>
      <c r="E476">
        <f t="shared" si="14"/>
        <v>-0.77609853955809638</v>
      </c>
      <c r="F476">
        <f t="shared" si="15"/>
        <v>-0.83254371182280984</v>
      </c>
    </row>
    <row r="477" spans="1:6" x14ac:dyDescent="0.2">
      <c r="A477" t="s">
        <v>1061</v>
      </c>
      <c r="B477" t="s">
        <v>2587</v>
      </c>
      <c r="C477">
        <v>5.2387462951619199E-3</v>
      </c>
      <c r="D477">
        <v>5.8232156373791595E-4</v>
      </c>
      <c r="E477">
        <f t="shared" si="14"/>
        <v>-0.95406449410184624</v>
      </c>
      <c r="F477">
        <f t="shared" si="15"/>
        <v>-0.88884333561321915</v>
      </c>
    </row>
    <row r="478" spans="1:6" x14ac:dyDescent="0.2">
      <c r="A478" t="s">
        <v>1060</v>
      </c>
      <c r="B478" t="s">
        <v>2586</v>
      </c>
      <c r="C478">
        <v>1.50109159062003E-2</v>
      </c>
      <c r="D478">
        <v>3.2755587962459399E-3</v>
      </c>
      <c r="E478">
        <f t="shared" si="14"/>
        <v>-0.66112179254892456</v>
      </c>
      <c r="F478">
        <f t="shared" si="15"/>
        <v>-0.78178821221070571</v>
      </c>
    </row>
    <row r="479" spans="1:6" x14ac:dyDescent="0.2">
      <c r="A479" t="s">
        <v>1059</v>
      </c>
      <c r="B479" t="s">
        <v>2585</v>
      </c>
      <c r="C479">
        <v>9.0065495526262009E-3</v>
      </c>
      <c r="D479">
        <v>1.09117301339507E-3</v>
      </c>
      <c r="E479">
        <f t="shared" si="14"/>
        <v>-0.91666482619313605</v>
      </c>
      <c r="F479">
        <f t="shared" si="15"/>
        <v>-0.87884672070917813</v>
      </c>
    </row>
    <row r="480" spans="1:6" x14ac:dyDescent="0.2">
      <c r="A480" t="s">
        <v>1058</v>
      </c>
      <c r="B480" t="s">
        <v>2584</v>
      </c>
      <c r="C480">
        <v>1.50109159061458E-2</v>
      </c>
      <c r="D480">
        <v>3.2755587959918098E-3</v>
      </c>
      <c r="E480">
        <f t="shared" si="14"/>
        <v>-0.66112179258104198</v>
      </c>
      <c r="F480">
        <f t="shared" si="15"/>
        <v>-0.78178821222684314</v>
      </c>
    </row>
    <row r="481" spans="1:6" x14ac:dyDescent="0.2">
      <c r="A481" t="s">
        <v>1057</v>
      </c>
      <c r="B481" t="s">
        <v>2583</v>
      </c>
      <c r="C481">
        <v>2.1397599393640301E-2</v>
      </c>
      <c r="D481">
        <v>4.91333819418992E-3</v>
      </c>
      <c r="E481">
        <f t="shared" si="14"/>
        <v>-0.63898839392844831</v>
      </c>
      <c r="F481">
        <f t="shared" si="15"/>
        <v>-0.7703789988866222</v>
      </c>
    </row>
    <row r="482" spans="1:6" x14ac:dyDescent="0.2">
      <c r="A482" t="s">
        <v>1056</v>
      </c>
      <c r="B482" t="s">
        <v>2582</v>
      </c>
      <c r="C482">
        <v>1.8284275635096501E-3</v>
      </c>
      <c r="D482">
        <v>2.0963576295773601E-4</v>
      </c>
      <c r="E482">
        <f t="shared" si="14"/>
        <v>-0.94061238624655996</v>
      </c>
      <c r="F482">
        <f t="shared" si="15"/>
        <v>-0.88534642162349197</v>
      </c>
    </row>
    <row r="483" spans="1:6" x14ac:dyDescent="0.2">
      <c r="A483" t="s">
        <v>1055</v>
      </c>
      <c r="B483" t="s">
        <v>2581</v>
      </c>
      <c r="C483">
        <v>5.1623703277915603E-4</v>
      </c>
      <c r="D483" s="1">
        <v>8.1505868814681399E-5</v>
      </c>
      <c r="E483">
        <f t="shared" si="14"/>
        <v>-0.80166027471132273</v>
      </c>
      <c r="F483">
        <f t="shared" si="15"/>
        <v>-0.84211541667838596</v>
      </c>
    </row>
    <row r="484" spans="1:6" x14ac:dyDescent="0.2">
      <c r="A484" t="s">
        <v>1054</v>
      </c>
      <c r="B484" t="s">
        <v>2580</v>
      </c>
      <c r="C484">
        <v>5.8935895826591504E-3</v>
      </c>
      <c r="D484">
        <v>6.5511175923411698E-4</v>
      </c>
      <c r="E484">
        <f t="shared" si="14"/>
        <v>-0.95406449412708061</v>
      </c>
      <c r="F484">
        <f t="shared" si="15"/>
        <v>-0.88884333561967788</v>
      </c>
    </row>
    <row r="485" spans="1:6" x14ac:dyDescent="0.2">
      <c r="A485" t="s">
        <v>1053</v>
      </c>
      <c r="B485" t="s">
        <v>2579</v>
      </c>
      <c r="C485">
        <v>1.47339739644232E-2</v>
      </c>
      <c r="D485">
        <v>1.6377793979634699E-3</v>
      </c>
      <c r="E485">
        <f t="shared" si="14"/>
        <v>-0.95406449438892127</v>
      </c>
      <c r="F485">
        <f t="shared" si="15"/>
        <v>-0.88884333568669549</v>
      </c>
    </row>
    <row r="486" spans="1:6" x14ac:dyDescent="0.2">
      <c r="A486" t="s">
        <v>1052</v>
      </c>
      <c r="B486" t="s">
        <v>2578</v>
      </c>
      <c r="C486">
        <v>1.47339739532987E-2</v>
      </c>
      <c r="D486">
        <v>1.6377793979998299E-3</v>
      </c>
      <c r="E486">
        <f t="shared" si="14"/>
        <v>-0.95406449405137694</v>
      </c>
      <c r="F486">
        <f t="shared" si="15"/>
        <v>-0.88884333560030182</v>
      </c>
    </row>
    <row r="487" spans="1:6" x14ac:dyDescent="0.2">
      <c r="A487" t="s">
        <v>1051</v>
      </c>
      <c r="B487" t="s">
        <v>2577</v>
      </c>
      <c r="C487">
        <v>1.47339739595465E-2</v>
      </c>
      <c r="D487">
        <v>1.63777939815495E-3</v>
      </c>
      <c r="E487">
        <f t="shared" si="14"/>
        <v>-0.95406449419440176</v>
      </c>
      <c r="F487">
        <f t="shared" si="15"/>
        <v>-0.88884333563690865</v>
      </c>
    </row>
    <row r="488" spans="1:6" x14ac:dyDescent="0.2">
      <c r="A488" t="s">
        <v>1050</v>
      </c>
      <c r="B488" t="s">
        <v>2576</v>
      </c>
      <c r="C488">
        <v>1.4733973959332E-2</v>
      </c>
      <c r="D488">
        <v>1.6377793979705699E-3</v>
      </c>
      <c r="E488">
        <f t="shared" si="14"/>
        <v>-0.95406449423697182</v>
      </c>
      <c r="F488">
        <f t="shared" si="15"/>
        <v>-0.88884333564780438</v>
      </c>
    </row>
    <row r="489" spans="1:6" x14ac:dyDescent="0.2">
      <c r="A489" t="s">
        <v>1049</v>
      </c>
      <c r="B489" t="s">
        <v>2575</v>
      </c>
      <c r="C489">
        <v>1.4733973953827299E-2</v>
      </c>
      <c r="D489">
        <v>1.6377793980088299E-3</v>
      </c>
      <c r="E489">
        <f t="shared" si="14"/>
        <v>-0.95406449406457128</v>
      </c>
      <c r="F489">
        <f t="shared" si="15"/>
        <v>-0.8888433356036789</v>
      </c>
    </row>
    <row r="490" spans="1:6" x14ac:dyDescent="0.2">
      <c r="A490" t="s">
        <v>1048</v>
      </c>
      <c r="B490" t="s">
        <v>2574</v>
      </c>
      <c r="C490">
        <v>5.2387462971311598E-3</v>
      </c>
      <c r="D490">
        <v>5.8232156379523902E-4</v>
      </c>
      <c r="E490">
        <f t="shared" si="14"/>
        <v>-0.95406449422234563</v>
      </c>
      <c r="F490">
        <f t="shared" si="15"/>
        <v>-0.88884333564406071</v>
      </c>
    </row>
    <row r="491" spans="1:6" x14ac:dyDescent="0.2">
      <c r="A491" t="s">
        <v>1047</v>
      </c>
      <c r="B491" t="s">
        <v>2573</v>
      </c>
      <c r="C491">
        <v>5.2387462951682499E-3</v>
      </c>
      <c r="D491">
        <v>5.82321563764999E-4</v>
      </c>
      <c r="E491">
        <f t="shared" si="14"/>
        <v>-0.95406449408217242</v>
      </c>
      <c r="F491">
        <f t="shared" si="15"/>
        <v>-0.88884333560818374</v>
      </c>
    </row>
    <row r="492" spans="1:6" x14ac:dyDescent="0.2">
      <c r="A492" t="s">
        <v>1046</v>
      </c>
      <c r="B492" t="s">
        <v>2572</v>
      </c>
      <c r="C492">
        <v>7.3669869816538197E-3</v>
      </c>
      <c r="D492">
        <v>8.1888969901232898E-4</v>
      </c>
      <c r="E492">
        <f t="shared" si="14"/>
        <v>-0.95406449433957841</v>
      </c>
      <c r="F492">
        <f t="shared" si="15"/>
        <v>-0.88884333567406626</v>
      </c>
    </row>
    <row r="493" spans="1:6" x14ac:dyDescent="0.2">
      <c r="A493" t="s">
        <v>1045</v>
      </c>
      <c r="B493" t="s">
        <v>2571</v>
      </c>
      <c r="C493">
        <v>5.9326295830112799E-2</v>
      </c>
      <c r="D493">
        <v>6.9414785515373697E-3</v>
      </c>
      <c r="E493">
        <f t="shared" si="14"/>
        <v>-0.93179524696534888</v>
      </c>
      <c r="F493">
        <f t="shared" si="15"/>
        <v>-0.88299491052979406</v>
      </c>
    </row>
    <row r="494" spans="1:6" x14ac:dyDescent="0.2">
      <c r="A494" t="s">
        <v>1044</v>
      </c>
      <c r="B494" t="s">
        <v>2570</v>
      </c>
      <c r="C494">
        <v>4.06454453511647E-3</v>
      </c>
      <c r="D494">
        <v>4.5180121323719498E-4</v>
      </c>
      <c r="E494">
        <f t="shared" si="14"/>
        <v>-0.95406449365676915</v>
      </c>
      <c r="F494">
        <f t="shared" si="15"/>
        <v>-0.88884333549930272</v>
      </c>
    </row>
    <row r="495" spans="1:6" x14ac:dyDescent="0.2">
      <c r="A495" t="s">
        <v>1043</v>
      </c>
      <c r="B495" t="s">
        <v>2569</v>
      </c>
      <c r="C495">
        <v>4.0645445369737396E-3</v>
      </c>
      <c r="D495">
        <v>4.5180121326891598E-4</v>
      </c>
      <c r="E495">
        <f t="shared" si="14"/>
        <v>-0.95406449382472558</v>
      </c>
      <c r="F495">
        <f t="shared" si="15"/>
        <v>-0.88884333554229089</v>
      </c>
    </row>
    <row r="496" spans="1:6" x14ac:dyDescent="0.2">
      <c r="A496" t="s">
        <v>1042</v>
      </c>
      <c r="B496" t="s">
        <v>2568</v>
      </c>
      <c r="C496" s="1">
        <v>2.2304460223000001E-5</v>
      </c>
      <c r="D496" s="1">
        <v>2.2300590467207701E-5</v>
      </c>
      <c r="E496">
        <f t="shared" si="14"/>
        <v>-7.5355304614392601E-5</v>
      </c>
      <c r="F496">
        <f t="shared" si="15"/>
        <v>-1.7349694874642307E-4</v>
      </c>
    </row>
    <row r="497" spans="1:6" x14ac:dyDescent="0.2">
      <c r="A497" t="s">
        <v>1041</v>
      </c>
      <c r="B497" t="s">
        <v>2567</v>
      </c>
      <c r="C497" s="1">
        <v>2.2304460223000001E-5</v>
      </c>
      <c r="D497" s="1">
        <v>2.2300534045681599E-5</v>
      </c>
      <c r="E497">
        <f t="shared" si="14"/>
        <v>-7.6454091145557136E-5</v>
      </c>
      <c r="F497">
        <f t="shared" si="15"/>
        <v>-1.7602655607765972E-4</v>
      </c>
    </row>
    <row r="498" spans="1:6" x14ac:dyDescent="0.2">
      <c r="A498" t="s">
        <v>1040</v>
      </c>
      <c r="B498" t="s">
        <v>2566</v>
      </c>
      <c r="C498">
        <v>1.9770445170431999E-4</v>
      </c>
      <c r="D498" s="1">
        <v>4.1795143784626101E-5</v>
      </c>
      <c r="E498">
        <f t="shared" si="14"/>
        <v>-0.67489062476981687</v>
      </c>
      <c r="F498">
        <f t="shared" si="15"/>
        <v>-0.78859786198480719</v>
      </c>
    </row>
    <row r="499" spans="1:6" x14ac:dyDescent="0.2">
      <c r="A499" t="s">
        <v>1039</v>
      </c>
      <c r="B499" t="s">
        <v>2565</v>
      </c>
      <c r="C499">
        <v>1.0715617421964901E-2</v>
      </c>
      <c r="D499">
        <v>1.1911122894935899E-3</v>
      </c>
      <c r="E499">
        <f t="shared" si="14"/>
        <v>-0.95406449409310079</v>
      </c>
      <c r="F499">
        <f t="shared" si="15"/>
        <v>-0.88884333561098094</v>
      </c>
    </row>
    <row r="500" spans="1:6" x14ac:dyDescent="0.2">
      <c r="A500" t="s">
        <v>1038</v>
      </c>
      <c r="B500" t="s">
        <v>2564</v>
      </c>
      <c r="C500" s="1">
        <v>2.2304460223000001E-5</v>
      </c>
      <c r="D500" s="1">
        <v>2.2298049659572901E-5</v>
      </c>
      <c r="E500">
        <f t="shared" si="14"/>
        <v>-1.2483926795399177E-4</v>
      </c>
      <c r="F500">
        <f t="shared" si="15"/>
        <v>-2.8741172674523317E-4</v>
      </c>
    </row>
    <row r="501" spans="1:6" x14ac:dyDescent="0.2">
      <c r="A501" t="s">
        <v>1037</v>
      </c>
      <c r="B501" t="s">
        <v>2563</v>
      </c>
      <c r="C501" s="1">
        <v>3.8915891199982302E-7</v>
      </c>
      <c r="D501" s="1">
        <v>2.4607627796958801E-7</v>
      </c>
      <c r="E501">
        <f t="shared" si="14"/>
        <v>-0.19905723064103881</v>
      </c>
      <c r="F501">
        <f t="shared" si="15"/>
        <v>-0.36767148136807565</v>
      </c>
    </row>
    <row r="502" spans="1:6" x14ac:dyDescent="0.2">
      <c r="A502" t="s">
        <v>1036</v>
      </c>
      <c r="B502" t="s">
        <v>2562</v>
      </c>
      <c r="C502">
        <v>3.5147425857351401E-2</v>
      </c>
      <c r="D502">
        <v>3.3306055825171002E-2</v>
      </c>
      <c r="E502">
        <f t="shared" si="14"/>
        <v>-2.3370317821359284E-2</v>
      </c>
      <c r="F502">
        <f t="shared" si="15"/>
        <v>-5.2389897332842869E-2</v>
      </c>
    </row>
    <row r="503" spans="1:6" x14ac:dyDescent="0.2">
      <c r="A503" t="s">
        <v>1035</v>
      </c>
      <c r="B503" t="s">
        <v>2561</v>
      </c>
      <c r="C503">
        <v>5.8935895859852198E-2</v>
      </c>
      <c r="D503">
        <v>6.55111759192736E-3</v>
      </c>
      <c r="E503">
        <f t="shared" si="14"/>
        <v>-0.95406449440013941</v>
      </c>
      <c r="F503">
        <f t="shared" si="15"/>
        <v>-0.88884333568956675</v>
      </c>
    </row>
    <row r="504" spans="1:6" x14ac:dyDescent="0.2">
      <c r="A504" t="s">
        <v>1034</v>
      </c>
      <c r="B504" t="s">
        <v>2560</v>
      </c>
      <c r="C504">
        <v>1.3096865748075601E-3</v>
      </c>
      <c r="D504">
        <v>1.4558039093914599E-4</v>
      </c>
      <c r="E504">
        <f t="shared" si="14"/>
        <v>-0.95406449442320052</v>
      </c>
      <c r="F504">
        <f t="shared" si="15"/>
        <v>-0.88884333569546903</v>
      </c>
    </row>
    <row r="505" spans="1:6" x14ac:dyDescent="0.2">
      <c r="A505" t="s">
        <v>1033</v>
      </c>
      <c r="B505" t="s">
        <v>2559</v>
      </c>
      <c r="C505">
        <v>8.5414341795542398E-4</v>
      </c>
      <c r="D505" s="1">
        <v>9.4943733212842602E-5</v>
      </c>
      <c r="E505">
        <f t="shared" si="14"/>
        <v>-0.95406449425790718</v>
      </c>
      <c r="F505">
        <f t="shared" si="15"/>
        <v>-0.88884333565316265</v>
      </c>
    </row>
    <row r="506" spans="1:6" x14ac:dyDescent="0.2">
      <c r="A506" t="s">
        <v>1032</v>
      </c>
      <c r="B506" t="s">
        <v>2558</v>
      </c>
      <c r="C506">
        <v>1.2952944139057699E-3</v>
      </c>
      <c r="D506">
        <v>1.43980606426879E-4</v>
      </c>
      <c r="E506">
        <f t="shared" si="14"/>
        <v>-0.95406449416466976</v>
      </c>
      <c r="F506">
        <f t="shared" si="15"/>
        <v>-0.88884333562929874</v>
      </c>
    </row>
    <row r="507" spans="1:6" x14ac:dyDescent="0.2">
      <c r="A507" t="s">
        <v>1031</v>
      </c>
      <c r="B507" t="s">
        <v>2557</v>
      </c>
      <c r="C507">
        <v>8.5414341795542398E-4</v>
      </c>
      <c r="D507" s="1">
        <v>9.4943733220343804E-5</v>
      </c>
      <c r="E507">
        <f t="shared" si="14"/>
        <v>-0.95406449422359496</v>
      </c>
      <c r="F507">
        <f t="shared" si="15"/>
        <v>-0.88884333564438056</v>
      </c>
    </row>
    <row r="508" spans="1:6" x14ac:dyDescent="0.2">
      <c r="A508" t="s">
        <v>1030</v>
      </c>
      <c r="B508" t="s">
        <v>2556</v>
      </c>
      <c r="C508">
        <v>1.30968657485671E-3</v>
      </c>
      <c r="D508">
        <v>1.4558039094425101E-4</v>
      </c>
      <c r="E508">
        <f t="shared" si="14"/>
        <v>-0.95406449442426955</v>
      </c>
      <c r="F508">
        <f t="shared" si="15"/>
        <v>-0.88884333569574259</v>
      </c>
    </row>
    <row r="509" spans="1:6" x14ac:dyDescent="0.2">
      <c r="A509" t="s">
        <v>1029</v>
      </c>
      <c r="B509" t="s">
        <v>2555</v>
      </c>
      <c r="C509" s="1">
        <v>9.4930302010925004E-5</v>
      </c>
      <c r="D509" s="1">
        <v>1.05521357192163E-5</v>
      </c>
      <c r="E509">
        <f t="shared" si="14"/>
        <v>-0.95406449412896821</v>
      </c>
      <c r="F509">
        <f t="shared" si="15"/>
        <v>-0.88884333562016093</v>
      </c>
    </row>
    <row r="510" spans="1:6" x14ac:dyDescent="0.2">
      <c r="A510" t="s">
        <v>1028</v>
      </c>
      <c r="B510" t="s">
        <v>2554</v>
      </c>
      <c r="C510">
        <v>2.1519530016362001E-3</v>
      </c>
      <c r="D510">
        <v>2.5441233366034499E-4</v>
      </c>
      <c r="E510">
        <f t="shared" si="14"/>
        <v>-0.92729462050625755</v>
      </c>
      <c r="F510">
        <f t="shared" si="15"/>
        <v>-0.88177607342363484</v>
      </c>
    </row>
    <row r="511" spans="1:6" x14ac:dyDescent="0.2">
      <c r="A511" t="s">
        <v>1027</v>
      </c>
      <c r="B511" t="s">
        <v>2553</v>
      </c>
      <c r="C511">
        <v>2.9467947924741701E-2</v>
      </c>
      <c r="D511">
        <v>1.1598295950587801E-3</v>
      </c>
      <c r="E511">
        <f t="shared" si="14"/>
        <v>-1.4049557073766363</v>
      </c>
      <c r="F511">
        <f t="shared" si="15"/>
        <v>-0.96064097852955921</v>
      </c>
    </row>
    <row r="512" spans="1:6" x14ac:dyDescent="0.2">
      <c r="A512" t="s">
        <v>1025</v>
      </c>
      <c r="B512" t="s">
        <v>2551</v>
      </c>
      <c r="C512">
        <v>1.2812151274324199E-3</v>
      </c>
      <c r="D512">
        <v>1.4241559983461301E-4</v>
      </c>
      <c r="E512">
        <f t="shared" si="14"/>
        <v>-0.95406449438169827</v>
      </c>
      <c r="F512">
        <f t="shared" si="15"/>
        <v>-0.88884333568484664</v>
      </c>
    </row>
    <row r="513" spans="1:6" x14ac:dyDescent="0.2">
      <c r="A513" t="s">
        <v>1024</v>
      </c>
      <c r="B513" t="s">
        <v>2550</v>
      </c>
      <c r="C513">
        <v>0.118587612247097</v>
      </c>
      <c r="D513">
        <v>1.3181803413731499E-2</v>
      </c>
      <c r="E513">
        <f t="shared" si="14"/>
        <v>-0.95406449414295913</v>
      </c>
      <c r="F513">
        <f t="shared" si="15"/>
        <v>-0.88884333562374196</v>
      </c>
    </row>
    <row r="514" spans="1:6" x14ac:dyDescent="0.2">
      <c r="A514" t="s">
        <v>1023</v>
      </c>
      <c r="B514" t="s">
        <v>2549</v>
      </c>
      <c r="C514">
        <v>4.7791156608708498E-3</v>
      </c>
      <c r="D514">
        <v>1.1393247986583601E-3</v>
      </c>
      <c r="E514">
        <f t="shared" ref="E514:E577" si="16">LOG10((D514+0.000000000000001)/(C514+0.000000000000001))</f>
        <v>-0.62269999076411575</v>
      </c>
      <c r="F514">
        <f t="shared" ref="F514:F577" si="17">(D514-C514)/(C514+0.000000000000001)</f>
        <v>-0.76160342634362732</v>
      </c>
    </row>
    <row r="515" spans="1:6" x14ac:dyDescent="0.2">
      <c r="A515" t="s">
        <v>1022</v>
      </c>
      <c r="B515" t="s">
        <v>2548</v>
      </c>
      <c r="C515">
        <v>9.5582313315155792E-3</v>
      </c>
      <c r="D515">
        <v>1.1393247986634201E-3</v>
      </c>
      <c r="E515">
        <f t="shared" si="16"/>
        <v>-0.92372998687021557</v>
      </c>
      <c r="F515">
        <f t="shared" si="17"/>
        <v>-0.88080171329315937</v>
      </c>
    </row>
    <row r="516" spans="1:6" x14ac:dyDescent="0.2">
      <c r="A516" t="s">
        <v>1021</v>
      </c>
      <c r="B516" t="s">
        <v>2547</v>
      </c>
      <c r="C516" s="1">
        <v>2.37325755027312E-5</v>
      </c>
      <c r="D516" s="1">
        <v>2.6380339297229E-6</v>
      </c>
      <c r="E516">
        <f t="shared" si="16"/>
        <v>-0.95406449403258453</v>
      </c>
      <c r="F516">
        <f t="shared" si="17"/>
        <v>-0.88884333559549189</v>
      </c>
    </row>
    <row r="517" spans="1:6" x14ac:dyDescent="0.2">
      <c r="A517" t="s">
        <v>1020</v>
      </c>
      <c r="B517" t="s">
        <v>2546</v>
      </c>
      <c r="C517">
        <v>1.2093645792305201E-2</v>
      </c>
      <c r="D517">
        <v>1.54354516055663E-3</v>
      </c>
      <c r="E517">
        <f t="shared" si="16"/>
        <v>-0.8940379040613422</v>
      </c>
      <c r="F517">
        <f t="shared" si="17"/>
        <v>-0.87236725904940837</v>
      </c>
    </row>
    <row r="518" spans="1:6" x14ac:dyDescent="0.2">
      <c r="A518" t="s">
        <v>1019</v>
      </c>
      <c r="B518" t="s">
        <v>2545</v>
      </c>
      <c r="C518" s="1">
        <v>1.0411042694613599E-7</v>
      </c>
      <c r="D518" s="1">
        <v>6.5831981239049798E-8</v>
      </c>
      <c r="E518">
        <f t="shared" si="16"/>
        <v>-0.19905729950241649</v>
      </c>
      <c r="F518">
        <f t="shared" si="17"/>
        <v>-0.36767158162956032</v>
      </c>
    </row>
    <row r="519" spans="1:6" x14ac:dyDescent="0.2">
      <c r="A519" t="s">
        <v>1018</v>
      </c>
      <c r="B519" t="s">
        <v>2544</v>
      </c>
      <c r="C519">
        <v>1.8284275643054601E-3</v>
      </c>
      <c r="D519">
        <v>2.09635762951519E-4</v>
      </c>
      <c r="E519">
        <f t="shared" si="16"/>
        <v>-0.94061238644846301</v>
      </c>
      <c r="F519">
        <f t="shared" si="17"/>
        <v>-0.88534642167679434</v>
      </c>
    </row>
    <row r="520" spans="1:6" x14ac:dyDescent="0.2">
      <c r="A520" t="s">
        <v>1017</v>
      </c>
      <c r="B520" t="s">
        <v>2543</v>
      </c>
      <c r="C520">
        <v>5.1927561584704596E-3</v>
      </c>
      <c r="D520">
        <v>6.3755126192737604E-4</v>
      </c>
      <c r="E520">
        <f t="shared" si="16"/>
        <v>-0.91088281976819618</v>
      </c>
      <c r="F520">
        <f t="shared" si="17"/>
        <v>-0.877222953962844</v>
      </c>
    </row>
    <row r="521" spans="1:6" x14ac:dyDescent="0.2">
      <c r="A521" t="s">
        <v>1016</v>
      </c>
      <c r="B521" t="s">
        <v>2542</v>
      </c>
      <c r="C521" s="1">
        <v>2.2304460230770901E-5</v>
      </c>
      <c r="D521" s="1">
        <v>4.4598360467207402E-5</v>
      </c>
      <c r="E521">
        <f t="shared" si="16"/>
        <v>0.30092717563233862</v>
      </c>
      <c r="F521">
        <f t="shared" si="17"/>
        <v>0.99952655230278298</v>
      </c>
    </row>
    <row r="522" spans="1:6" x14ac:dyDescent="0.2">
      <c r="A522" t="s">
        <v>1015</v>
      </c>
      <c r="B522" t="s">
        <v>2541</v>
      </c>
      <c r="C522">
        <v>4.7791156636112202E-3</v>
      </c>
      <c r="D522">
        <v>5.6966239931652101E-4</v>
      </c>
      <c r="E522">
        <f t="shared" si="16"/>
        <v>-0.9237299866863935</v>
      </c>
      <c r="F522">
        <f t="shared" si="17"/>
        <v>-0.88080171324270673</v>
      </c>
    </row>
    <row r="523" spans="1:6" x14ac:dyDescent="0.2">
      <c r="A523" t="s">
        <v>1014</v>
      </c>
      <c r="B523" t="s">
        <v>2540</v>
      </c>
      <c r="C523">
        <v>2.74120445715198E-3</v>
      </c>
      <c r="D523">
        <v>3.0470314382136099E-4</v>
      </c>
      <c r="E523">
        <f t="shared" si="16"/>
        <v>-0.95406449415449746</v>
      </c>
      <c r="F523">
        <f t="shared" si="17"/>
        <v>-0.88884333562669515</v>
      </c>
    </row>
    <row r="524" spans="1:6" x14ac:dyDescent="0.2">
      <c r="A524" t="s">
        <v>1013</v>
      </c>
      <c r="B524" t="s">
        <v>2539</v>
      </c>
      <c r="C524">
        <v>1.4771605218470501E-2</v>
      </c>
      <c r="D524">
        <v>1.67540688470311E-3</v>
      </c>
      <c r="E524">
        <f t="shared" si="16"/>
        <v>-0.94530739656426666</v>
      </c>
      <c r="F524">
        <f t="shared" si="17"/>
        <v>-0.88657922683927015</v>
      </c>
    </row>
    <row r="525" spans="1:6" x14ac:dyDescent="0.2">
      <c r="A525" t="s">
        <v>1012</v>
      </c>
      <c r="B525" t="s">
        <v>2538</v>
      </c>
      <c r="C525">
        <v>9.5582313308573801E-3</v>
      </c>
      <c r="D525">
        <v>1.1393247986351499E-3</v>
      </c>
      <c r="E525">
        <f t="shared" si="16"/>
        <v>-0.92372998685108532</v>
      </c>
      <c r="F525">
        <f t="shared" si="17"/>
        <v>-0.88080171328790891</v>
      </c>
    </row>
    <row r="526" spans="1:6" x14ac:dyDescent="0.2">
      <c r="A526" t="s">
        <v>1011</v>
      </c>
      <c r="B526" t="s">
        <v>2537</v>
      </c>
      <c r="C526">
        <v>1000.02946794788</v>
      </c>
      <c r="D526">
        <v>37.343594794447597</v>
      </c>
      <c r="E526">
        <f t="shared" si="16"/>
        <v>-1.4277966756032701</v>
      </c>
      <c r="F526">
        <f t="shared" si="17"/>
        <v>-0.96265750561223062</v>
      </c>
    </row>
    <row r="527" spans="1:6" x14ac:dyDescent="0.2">
      <c r="A527" t="s">
        <v>1010</v>
      </c>
      <c r="B527" t="s">
        <v>2536</v>
      </c>
      <c r="C527">
        <v>1.30968657369215E-2</v>
      </c>
      <c r="D527">
        <v>1.45580390945788E-3</v>
      </c>
      <c r="E527">
        <f t="shared" si="16"/>
        <v>-0.95406449403590043</v>
      </c>
      <c r="F527">
        <f t="shared" si="17"/>
        <v>-0.88884333559634054</v>
      </c>
    </row>
    <row r="528" spans="1:6" x14ac:dyDescent="0.2">
      <c r="A528" t="s">
        <v>1009</v>
      </c>
      <c r="B528" t="s">
        <v>2535</v>
      </c>
      <c r="C528">
        <v>1.30968657250618E-2</v>
      </c>
      <c r="D528">
        <v>1.45580390939148E-3</v>
      </c>
      <c r="E528">
        <f t="shared" si="16"/>
        <v>-0.95406449366243906</v>
      </c>
      <c r="F528">
        <f t="shared" si="17"/>
        <v>-0.88884333550075412</v>
      </c>
    </row>
    <row r="529" spans="1:6" x14ac:dyDescent="0.2">
      <c r="A529" t="s">
        <v>1008</v>
      </c>
      <c r="B529" t="s">
        <v>2534</v>
      </c>
      <c r="C529">
        <v>1.3096865734097801E-2</v>
      </c>
      <c r="D529">
        <v>1.4558039093991301E-3</v>
      </c>
      <c r="E529">
        <f t="shared" si="16"/>
        <v>-0.95406449395979231</v>
      </c>
      <c r="F529">
        <f t="shared" si="17"/>
        <v>-0.88884333557686102</v>
      </c>
    </row>
    <row r="530" spans="1:6" x14ac:dyDescent="0.2">
      <c r="A530" t="s">
        <v>1007</v>
      </c>
      <c r="B530" t="s">
        <v>2533</v>
      </c>
      <c r="C530">
        <v>1.30968657342389E-2</v>
      </c>
      <c r="D530">
        <v>1.45580390938171E-3</v>
      </c>
      <c r="E530">
        <f t="shared" si="16"/>
        <v>-0.95406449396966797</v>
      </c>
      <c r="F530">
        <f t="shared" si="17"/>
        <v>-0.88884333557938866</v>
      </c>
    </row>
    <row r="531" spans="1:6" x14ac:dyDescent="0.2">
      <c r="A531" t="s">
        <v>1006</v>
      </c>
      <c r="B531" t="s">
        <v>2532</v>
      </c>
      <c r="C531">
        <v>1.30968657434609E-2</v>
      </c>
      <c r="D531">
        <v>1.45580390940481E-3</v>
      </c>
      <c r="E531">
        <f t="shared" si="16"/>
        <v>-0.95406449426857998</v>
      </c>
      <c r="F531">
        <f t="shared" si="17"/>
        <v>-0.88884333565589435</v>
      </c>
    </row>
    <row r="532" spans="1:6" x14ac:dyDescent="0.2">
      <c r="A532" t="s">
        <v>1005</v>
      </c>
      <c r="B532" t="s">
        <v>2531</v>
      </c>
      <c r="C532">
        <v>1.30968657379098E-2</v>
      </c>
      <c r="D532">
        <v>1.4558039094441299E-3</v>
      </c>
      <c r="E532">
        <f t="shared" si="16"/>
        <v>-0.9540644940727746</v>
      </c>
      <c r="F532">
        <f t="shared" si="17"/>
        <v>-0.88884333560577855</v>
      </c>
    </row>
    <row r="533" spans="1:6" x14ac:dyDescent="0.2">
      <c r="A533" t="s">
        <v>1004</v>
      </c>
      <c r="B533" t="s">
        <v>2530</v>
      </c>
      <c r="C533">
        <v>5.6129424602841E-3</v>
      </c>
      <c r="D533">
        <v>6.2391596113862101E-4</v>
      </c>
      <c r="E533">
        <f t="shared" si="16"/>
        <v>-0.95406449419971584</v>
      </c>
      <c r="F533">
        <f t="shared" si="17"/>
        <v>-0.88884333563826867</v>
      </c>
    </row>
    <row r="534" spans="1:6" x14ac:dyDescent="0.2">
      <c r="A534" t="s">
        <v>1003</v>
      </c>
      <c r="B534" t="s">
        <v>2529</v>
      </c>
      <c r="C534">
        <v>5.8935895775007897E-3</v>
      </c>
      <c r="D534">
        <v>6.5511175922026196E-4</v>
      </c>
      <c r="E534">
        <f t="shared" si="16"/>
        <v>-0.95406449375614955</v>
      </c>
      <c r="F534">
        <f t="shared" si="17"/>
        <v>-0.88884333552473893</v>
      </c>
    </row>
    <row r="535" spans="1:6" x14ac:dyDescent="0.2">
      <c r="A535" t="s">
        <v>1002</v>
      </c>
      <c r="B535" t="s">
        <v>2528</v>
      </c>
      <c r="C535">
        <v>5.8935895816603096E-3</v>
      </c>
      <c r="D535">
        <v>6.5511175923447195E-4</v>
      </c>
      <c r="E535">
        <f t="shared" si="16"/>
        <v>-0.95406449405324134</v>
      </c>
      <c r="F535">
        <f t="shared" si="17"/>
        <v>-0.88884333560077888</v>
      </c>
    </row>
    <row r="536" spans="1:6" x14ac:dyDescent="0.2">
      <c r="A536" t="s">
        <v>1001</v>
      </c>
      <c r="B536" t="s">
        <v>2527</v>
      </c>
      <c r="C536">
        <v>5.8935895848435402E-3</v>
      </c>
      <c r="D536">
        <v>6.5511175920072203E-4</v>
      </c>
      <c r="E536">
        <f t="shared" si="16"/>
        <v>-0.95406449431018525</v>
      </c>
      <c r="F536">
        <f t="shared" si="17"/>
        <v>-0.88884333566654306</v>
      </c>
    </row>
    <row r="537" spans="1:6" x14ac:dyDescent="0.2">
      <c r="A537" t="s">
        <v>1000</v>
      </c>
      <c r="B537" t="s">
        <v>2526</v>
      </c>
      <c r="C537">
        <v>5.8935895840716802E-3</v>
      </c>
      <c r="D537">
        <v>6.5511175919858995E-4</v>
      </c>
      <c r="E537">
        <f t="shared" si="16"/>
        <v>-0.95406449425472084</v>
      </c>
      <c r="F537">
        <f t="shared" si="17"/>
        <v>-0.88884333565234708</v>
      </c>
    </row>
    <row r="538" spans="1:6" x14ac:dyDescent="0.2">
      <c r="A538" t="s">
        <v>999</v>
      </c>
      <c r="B538" t="s">
        <v>2525</v>
      </c>
      <c r="C538">
        <v>5.89358957689719E-3</v>
      </c>
      <c r="D538">
        <v>6.5511175922763898E-4</v>
      </c>
      <c r="E538">
        <f t="shared" si="16"/>
        <v>-0.95406449370678015</v>
      </c>
      <c r="F538">
        <f t="shared" si="17"/>
        <v>-0.88884333551210304</v>
      </c>
    </row>
    <row r="539" spans="1:6" x14ac:dyDescent="0.2">
      <c r="A539" t="s">
        <v>998</v>
      </c>
      <c r="B539" t="s">
        <v>2524</v>
      </c>
      <c r="C539">
        <v>5.8935895815198699E-3</v>
      </c>
      <c r="D539">
        <v>6.5511175921864596E-4</v>
      </c>
      <c r="E539">
        <f t="shared" si="16"/>
        <v>-0.954064494053384</v>
      </c>
      <c r="F539">
        <f t="shared" si="17"/>
        <v>-0.88884333560081541</v>
      </c>
    </row>
    <row r="540" spans="1:6" x14ac:dyDescent="0.2">
      <c r="A540" t="s">
        <v>997</v>
      </c>
      <c r="B540" t="s">
        <v>2523</v>
      </c>
      <c r="C540">
        <v>5.8935895870110503E-3</v>
      </c>
      <c r="D540">
        <v>6.5511175923589301E-4</v>
      </c>
      <c r="E540">
        <f t="shared" si="16"/>
        <v>-0.95406449444659158</v>
      </c>
      <c r="F540">
        <f t="shared" si="17"/>
        <v>-0.88884333570145602</v>
      </c>
    </row>
    <row r="541" spans="1:6" x14ac:dyDescent="0.2">
      <c r="A541" t="s">
        <v>996</v>
      </c>
      <c r="B541" t="s">
        <v>2522</v>
      </c>
      <c r="C541">
        <v>5.8935895817079104E-3</v>
      </c>
      <c r="D541">
        <v>6.5511175923127496E-4</v>
      </c>
      <c r="E541">
        <f t="shared" si="16"/>
        <v>-0.9540644940588684</v>
      </c>
      <c r="F541">
        <f t="shared" si="17"/>
        <v>-0.88884333560221918</v>
      </c>
    </row>
    <row r="542" spans="1:6" x14ac:dyDescent="0.2">
      <c r="A542" t="s">
        <v>995</v>
      </c>
      <c r="B542" t="s">
        <v>2521</v>
      </c>
      <c r="C542">
        <v>5.8935895848880697E-3</v>
      </c>
      <c r="D542">
        <v>6.5511175915329296E-4</v>
      </c>
      <c r="E542">
        <f t="shared" si="16"/>
        <v>-0.95406449434490892</v>
      </c>
      <c r="F542">
        <f t="shared" si="17"/>
        <v>-0.8888433356754305</v>
      </c>
    </row>
    <row r="543" spans="1:6" x14ac:dyDescent="0.2">
      <c r="A543" t="s">
        <v>994</v>
      </c>
      <c r="B543" t="s">
        <v>2520</v>
      </c>
      <c r="C543">
        <v>5.8935895803081499E-3</v>
      </c>
      <c r="D543">
        <v>6.5511175925531703E-4</v>
      </c>
      <c r="E543">
        <f t="shared" si="16"/>
        <v>-0.95406449393978277</v>
      </c>
      <c r="F543">
        <f t="shared" si="17"/>
        <v>-0.88884333557173945</v>
      </c>
    </row>
    <row r="544" spans="1:6" x14ac:dyDescent="0.2">
      <c r="A544" t="s">
        <v>993</v>
      </c>
      <c r="B544" t="s">
        <v>2519</v>
      </c>
      <c r="C544">
        <v>5.6129424591041697E-3</v>
      </c>
      <c r="D544">
        <v>6.2391596114643702E-4</v>
      </c>
      <c r="E544">
        <f t="shared" si="16"/>
        <v>-0.95406449410297967</v>
      </c>
      <c r="F544">
        <f t="shared" si="17"/>
        <v>-0.88884333561350937</v>
      </c>
    </row>
    <row r="545" spans="1:6" x14ac:dyDescent="0.2">
      <c r="A545" t="s">
        <v>992</v>
      </c>
      <c r="B545" t="s">
        <v>2518</v>
      </c>
      <c r="C545">
        <v>5.6129424560484699E-3</v>
      </c>
      <c r="D545">
        <v>6.23915961148569E-4</v>
      </c>
      <c r="E545">
        <f t="shared" si="16"/>
        <v>-0.95406449386506464</v>
      </c>
      <c r="F545">
        <f t="shared" si="17"/>
        <v>-0.88884333555261552</v>
      </c>
    </row>
    <row r="546" spans="1:6" x14ac:dyDescent="0.2">
      <c r="A546" t="s">
        <v>991</v>
      </c>
      <c r="B546" t="s">
        <v>2517</v>
      </c>
      <c r="C546">
        <v>5.6129424597092196E-3</v>
      </c>
      <c r="D546">
        <v>6.2391596119617501E-4</v>
      </c>
      <c r="E546">
        <f t="shared" si="16"/>
        <v>-0.95406449411517313</v>
      </c>
      <c r="F546">
        <f t="shared" si="17"/>
        <v>-0.8888433356166302</v>
      </c>
    </row>
    <row r="547" spans="1:6" x14ac:dyDescent="0.2">
      <c r="A547" t="s">
        <v>990</v>
      </c>
      <c r="B547" t="s">
        <v>2516</v>
      </c>
      <c r="C547">
        <v>5.6129424602841E-3</v>
      </c>
      <c r="D547">
        <v>6.2391596113862101E-4</v>
      </c>
      <c r="E547">
        <f t="shared" si="16"/>
        <v>-0.95406449419971584</v>
      </c>
      <c r="F547">
        <f t="shared" si="17"/>
        <v>-0.88884333563826867</v>
      </c>
    </row>
    <row r="548" spans="1:6" x14ac:dyDescent="0.2">
      <c r="A548" t="s">
        <v>989</v>
      </c>
      <c r="B548" t="s">
        <v>2515</v>
      </c>
      <c r="C548">
        <v>1.30968657342389E-2</v>
      </c>
      <c r="D548">
        <v>1.45580390938171E-3</v>
      </c>
      <c r="E548">
        <f t="shared" si="16"/>
        <v>-0.95406449396966797</v>
      </c>
      <c r="F548">
        <f t="shared" si="17"/>
        <v>-0.88884333557938866</v>
      </c>
    </row>
    <row r="549" spans="1:6" x14ac:dyDescent="0.2">
      <c r="A549" t="s">
        <v>988</v>
      </c>
      <c r="B549" t="s">
        <v>2514</v>
      </c>
      <c r="C549">
        <v>1.3096865745604499E-2</v>
      </c>
      <c r="D549">
        <v>1.45580390932448E-3</v>
      </c>
      <c r="E549">
        <f t="shared" si="16"/>
        <v>-0.95406449436362606</v>
      </c>
      <c r="F549">
        <f t="shared" si="17"/>
        <v>-0.88884333568022122</v>
      </c>
    </row>
    <row r="550" spans="1:6" x14ac:dyDescent="0.2">
      <c r="A550" t="s">
        <v>987</v>
      </c>
      <c r="B550" t="s">
        <v>2513</v>
      </c>
      <c r="C550">
        <v>1.3096865745604499E-2</v>
      </c>
      <c r="D550">
        <v>1.4558039093376001E-3</v>
      </c>
      <c r="E550">
        <f t="shared" si="16"/>
        <v>-0.95406449435971219</v>
      </c>
      <c r="F550">
        <f t="shared" si="17"/>
        <v>-0.88884333567921947</v>
      </c>
    </row>
    <row r="551" spans="1:6" x14ac:dyDescent="0.2">
      <c r="A551" t="s">
        <v>986</v>
      </c>
      <c r="B551" t="s">
        <v>2512</v>
      </c>
      <c r="C551">
        <v>6.3714481985394297E-3</v>
      </c>
      <c r="D551">
        <v>7.0822892888639595E-4</v>
      </c>
      <c r="E551">
        <f t="shared" si="16"/>
        <v>-0.95406449420947814</v>
      </c>
      <c r="F551">
        <f t="shared" si="17"/>
        <v>-0.88884333564076734</v>
      </c>
    </row>
    <row r="552" spans="1:6" x14ac:dyDescent="0.2">
      <c r="A552" t="s">
        <v>985</v>
      </c>
      <c r="B552" t="s">
        <v>2511</v>
      </c>
      <c r="C552">
        <v>6.3714481990995997E-3</v>
      </c>
      <c r="D552">
        <v>7.0822892886942201E-4</v>
      </c>
      <c r="E552">
        <f t="shared" si="16"/>
        <v>-0.95406449425806938</v>
      </c>
      <c r="F552">
        <f t="shared" si="17"/>
        <v>-0.88884333565320417</v>
      </c>
    </row>
    <row r="553" spans="1:6" x14ac:dyDescent="0.2">
      <c r="A553" t="s">
        <v>984</v>
      </c>
      <c r="B553" t="s">
        <v>2510</v>
      </c>
      <c r="C553">
        <v>5.8935895821630299E-3</v>
      </c>
      <c r="D553">
        <v>6.5511175922310398E-4</v>
      </c>
      <c r="E553">
        <f t="shared" si="16"/>
        <v>-0.95406449409782268</v>
      </c>
      <c r="F553">
        <f t="shared" si="17"/>
        <v>-0.88884333561218942</v>
      </c>
    </row>
    <row r="554" spans="1:6" x14ac:dyDescent="0.2">
      <c r="A554" t="s">
        <v>983</v>
      </c>
      <c r="B554" t="s">
        <v>2509</v>
      </c>
      <c r="C554">
        <v>5.8935895852982902E-3</v>
      </c>
      <c r="D554">
        <v>6.5511175923553804E-4</v>
      </c>
      <c r="E554">
        <f t="shared" si="16"/>
        <v>-0.95406449432061491</v>
      </c>
      <c r="F554">
        <f t="shared" si="17"/>
        <v>-0.88884333566921259</v>
      </c>
    </row>
    <row r="555" spans="1:6" x14ac:dyDescent="0.2">
      <c r="A555" t="s">
        <v>982</v>
      </c>
      <c r="B555" t="s">
        <v>2508</v>
      </c>
      <c r="C555">
        <v>5.8935895830049502E-3</v>
      </c>
      <c r="D555">
        <v>6.5511175921990602E-4</v>
      </c>
      <c r="E555">
        <f t="shared" si="16"/>
        <v>-0.95406449416198313</v>
      </c>
      <c r="F555">
        <f t="shared" si="17"/>
        <v>-0.88884333562861106</v>
      </c>
    </row>
    <row r="556" spans="1:6" x14ac:dyDescent="0.2">
      <c r="A556" t="s">
        <v>981</v>
      </c>
      <c r="B556" t="s">
        <v>2507</v>
      </c>
      <c r="C556">
        <v>1.3096865744757401E-2</v>
      </c>
      <c r="D556">
        <v>1.45580390937288E-3</v>
      </c>
      <c r="E556">
        <f t="shared" si="16"/>
        <v>-0.95406449432109752</v>
      </c>
      <c r="F556">
        <f t="shared" si="17"/>
        <v>-0.88884333566933615</v>
      </c>
    </row>
    <row r="557" spans="1:6" x14ac:dyDescent="0.2">
      <c r="A557" t="s">
        <v>980</v>
      </c>
      <c r="B557" t="s">
        <v>2506</v>
      </c>
      <c r="C557">
        <v>5.6129424629697902E-3</v>
      </c>
      <c r="D557">
        <v>6.2391596113613504E-4</v>
      </c>
      <c r="E557">
        <f t="shared" si="16"/>
        <v>-0.95406449440924823</v>
      </c>
      <c r="F557">
        <f t="shared" si="17"/>
        <v>-0.888843335691898</v>
      </c>
    </row>
    <row r="558" spans="1:6" x14ac:dyDescent="0.2">
      <c r="A558" t="s">
        <v>979</v>
      </c>
      <c r="B558" t="s">
        <v>2505</v>
      </c>
      <c r="C558">
        <v>5.6129424611388199E-3</v>
      </c>
      <c r="D558">
        <v>6.2391596113826604E-4</v>
      </c>
      <c r="E558">
        <f t="shared" si="16"/>
        <v>-0.95406449426609585</v>
      </c>
      <c r="F558">
        <f t="shared" si="17"/>
        <v>-0.88884333565525853</v>
      </c>
    </row>
    <row r="559" spans="1:6" x14ac:dyDescent="0.2">
      <c r="A559" t="s">
        <v>978</v>
      </c>
      <c r="B559" t="s">
        <v>2504</v>
      </c>
      <c r="C559">
        <v>5.6129424601630796E-3</v>
      </c>
      <c r="D559">
        <v>6.2391596114714804E-4</v>
      </c>
      <c r="E559">
        <f t="shared" si="16"/>
        <v>-0.95406449418441652</v>
      </c>
      <c r="F559">
        <f t="shared" si="17"/>
        <v>-0.88884333563435292</v>
      </c>
    </row>
    <row r="560" spans="1:6" x14ac:dyDescent="0.2">
      <c r="A560" t="s">
        <v>977</v>
      </c>
      <c r="B560" t="s">
        <v>2504</v>
      </c>
      <c r="C560">
        <v>5.8935895846985902E-3</v>
      </c>
      <c r="D560">
        <v>6.5511175919326099E-4</v>
      </c>
      <c r="E560">
        <f t="shared" si="16"/>
        <v>-0.95406449430445017</v>
      </c>
      <c r="F560">
        <f t="shared" si="17"/>
        <v>-0.88884333566507523</v>
      </c>
    </row>
    <row r="561" spans="1:6" x14ac:dyDescent="0.2">
      <c r="A561" t="s">
        <v>976</v>
      </c>
      <c r="B561" t="s">
        <v>2504</v>
      </c>
      <c r="C561">
        <v>5.8935895870035901E-3</v>
      </c>
      <c r="D561">
        <v>6.5511175923589301E-4</v>
      </c>
      <c r="E561">
        <f t="shared" si="16"/>
        <v>-0.95406449444604191</v>
      </c>
      <c r="F561">
        <f t="shared" si="17"/>
        <v>-0.88884333570131535</v>
      </c>
    </row>
    <row r="562" spans="1:6" x14ac:dyDescent="0.2">
      <c r="A562" t="s">
        <v>975</v>
      </c>
      <c r="B562" t="s">
        <v>2503</v>
      </c>
      <c r="C562">
        <v>5.8935895702916198E-3</v>
      </c>
      <c r="D562">
        <v>6.5511175925791999E-4</v>
      </c>
      <c r="E562">
        <f t="shared" si="16"/>
        <v>-0.95406449319994613</v>
      </c>
      <c r="F562">
        <f t="shared" si="17"/>
        <v>-0.88884333538237992</v>
      </c>
    </row>
    <row r="563" spans="1:6" x14ac:dyDescent="0.2">
      <c r="A563" t="s">
        <v>974</v>
      </c>
      <c r="B563" t="s">
        <v>2502</v>
      </c>
      <c r="C563">
        <v>5.8935895803001502E-3</v>
      </c>
      <c r="D563">
        <v>6.5511175919965605E-4</v>
      </c>
      <c r="E563">
        <f t="shared" si="16"/>
        <v>-0.95406449397609272</v>
      </c>
      <c r="F563">
        <f t="shared" si="17"/>
        <v>-0.8888433355810329</v>
      </c>
    </row>
    <row r="564" spans="1:6" x14ac:dyDescent="0.2">
      <c r="A564" t="s">
        <v>973</v>
      </c>
      <c r="B564" t="s">
        <v>2501</v>
      </c>
      <c r="C564">
        <v>5.8935895837207396E-3</v>
      </c>
      <c r="D564">
        <v>6.5511175918437899E-4</v>
      </c>
      <c r="E564">
        <f t="shared" si="16"/>
        <v>-0.95406449423828121</v>
      </c>
      <c r="F564">
        <f t="shared" si="17"/>
        <v>-0.88884333564813933</v>
      </c>
    </row>
    <row r="565" spans="1:6" x14ac:dyDescent="0.2">
      <c r="A565" t="s">
        <v>972</v>
      </c>
      <c r="B565" t="s">
        <v>2500</v>
      </c>
      <c r="C565">
        <v>5.8935895820867298E-3</v>
      </c>
      <c r="D565">
        <v>6.5511175923731505E-4</v>
      </c>
      <c r="E565">
        <f t="shared" si="16"/>
        <v>-0.95406449408277916</v>
      </c>
      <c r="F565">
        <f t="shared" si="17"/>
        <v>-0.88884333560833906</v>
      </c>
    </row>
    <row r="566" spans="1:6" x14ac:dyDescent="0.2">
      <c r="A566" t="s">
        <v>971</v>
      </c>
      <c r="B566" t="s">
        <v>2499</v>
      </c>
      <c r="C566">
        <v>5.8935895819065796E-3</v>
      </c>
      <c r="D566">
        <v>6.55111759220972E-4</v>
      </c>
      <c r="E566">
        <f t="shared" si="16"/>
        <v>-0.95406449408033833</v>
      </c>
      <c r="F566">
        <f t="shared" si="17"/>
        <v>-0.88884333560771422</v>
      </c>
    </row>
    <row r="567" spans="1:6" x14ac:dyDescent="0.2">
      <c r="A567" t="s">
        <v>970</v>
      </c>
      <c r="B567" t="s">
        <v>2498</v>
      </c>
      <c r="C567">
        <v>5.8935895757526204E-3</v>
      </c>
      <c r="D567">
        <v>6.5511175921741896E-4</v>
      </c>
      <c r="E567">
        <f t="shared" si="16"/>
        <v>-0.95406449362921286</v>
      </c>
      <c r="F567">
        <f t="shared" si="17"/>
        <v>-0.88884333549224981</v>
      </c>
    </row>
    <row r="568" spans="1:6" x14ac:dyDescent="0.2">
      <c r="A568" t="s">
        <v>969</v>
      </c>
      <c r="B568" t="s">
        <v>2497</v>
      </c>
      <c r="C568">
        <v>5.8935895841269303E-3</v>
      </c>
      <c r="D568">
        <v>6.5511175923986498E-4</v>
      </c>
      <c r="E568">
        <f t="shared" si="16"/>
        <v>-0.95406449423142969</v>
      </c>
      <c r="F568">
        <f t="shared" si="17"/>
        <v>-0.88884333564638573</v>
      </c>
    </row>
    <row r="569" spans="1:6" x14ac:dyDescent="0.2">
      <c r="A569" t="s">
        <v>968</v>
      </c>
      <c r="B569" t="s">
        <v>2496</v>
      </c>
      <c r="C569">
        <v>5.8935895840716802E-3</v>
      </c>
      <c r="D569">
        <v>6.5511175919858995E-4</v>
      </c>
      <c r="E569">
        <f t="shared" si="16"/>
        <v>-0.95406449425472084</v>
      </c>
      <c r="F569">
        <f t="shared" si="17"/>
        <v>-0.88884333565234708</v>
      </c>
    </row>
    <row r="570" spans="1:6" x14ac:dyDescent="0.2">
      <c r="A570" t="s">
        <v>967</v>
      </c>
      <c r="B570" t="s">
        <v>2495</v>
      </c>
      <c r="C570">
        <v>5.8935895797442598E-3</v>
      </c>
      <c r="D570">
        <v>6.5511175922523498E-4</v>
      </c>
      <c r="E570">
        <f t="shared" si="16"/>
        <v>-0.9540644939181725</v>
      </c>
      <c r="F570">
        <f t="shared" si="17"/>
        <v>-0.88884333556620843</v>
      </c>
    </row>
    <row r="571" spans="1:6" x14ac:dyDescent="0.2">
      <c r="A571" t="s">
        <v>966</v>
      </c>
      <c r="B571" t="s">
        <v>2494</v>
      </c>
      <c r="C571">
        <v>5.8935895760810096E-3</v>
      </c>
      <c r="D571">
        <v>6.5511175922061704E-4</v>
      </c>
      <c r="E571">
        <f t="shared" si="16"/>
        <v>-0.95406449365129153</v>
      </c>
      <c r="F571">
        <f t="shared" si="17"/>
        <v>-0.88884333549790084</v>
      </c>
    </row>
    <row r="572" spans="1:6" x14ac:dyDescent="0.2">
      <c r="A572" t="s">
        <v>965</v>
      </c>
      <c r="B572" t="s">
        <v>2493</v>
      </c>
      <c r="C572">
        <v>5.89358957689719E-3</v>
      </c>
      <c r="D572">
        <v>6.5511175922763898E-4</v>
      </c>
      <c r="E572">
        <f t="shared" si="16"/>
        <v>-0.95406449370678015</v>
      </c>
      <c r="F572">
        <f t="shared" si="17"/>
        <v>-0.88884333551210304</v>
      </c>
    </row>
    <row r="573" spans="1:6" x14ac:dyDescent="0.2">
      <c r="A573" t="s">
        <v>964</v>
      </c>
      <c r="B573" t="s">
        <v>2492</v>
      </c>
      <c r="C573">
        <v>1.4733973960738399E-2</v>
      </c>
      <c r="D573">
        <v>1.63777939799914E-3</v>
      </c>
      <c r="E573">
        <f t="shared" si="16"/>
        <v>-0.95406449427085049</v>
      </c>
      <c r="F573">
        <f t="shared" si="17"/>
        <v>-0.88884333565647555</v>
      </c>
    </row>
    <row r="574" spans="1:6" x14ac:dyDescent="0.2">
      <c r="A574" t="s">
        <v>963</v>
      </c>
      <c r="B574" t="s">
        <v>2491</v>
      </c>
      <c r="C574">
        <v>5.8935895835313303E-3</v>
      </c>
      <c r="D574">
        <v>6.5511175920853805E-4</v>
      </c>
      <c r="E574">
        <f t="shared" si="16"/>
        <v>-0.95406449420830797</v>
      </c>
      <c r="F574">
        <f t="shared" si="17"/>
        <v>-0.88884333564046791</v>
      </c>
    </row>
    <row r="575" spans="1:6" x14ac:dyDescent="0.2">
      <c r="A575" t="s">
        <v>962</v>
      </c>
      <c r="B575" t="s">
        <v>2490</v>
      </c>
      <c r="C575">
        <v>2.2667652237315498E-3</v>
      </c>
      <c r="D575">
        <v>2.5196606124010598E-4</v>
      </c>
      <c r="E575">
        <f t="shared" si="16"/>
        <v>-0.95406449406213234</v>
      </c>
      <c r="F575">
        <f t="shared" si="17"/>
        <v>-0.88884333560305451</v>
      </c>
    </row>
    <row r="576" spans="1:6" x14ac:dyDescent="0.2">
      <c r="A576" t="s">
        <v>961</v>
      </c>
      <c r="B576" t="s">
        <v>2489</v>
      </c>
      <c r="C576">
        <v>1.4733973960687799E-2</v>
      </c>
      <c r="D576">
        <v>1.3798455865680901E-3</v>
      </c>
      <c r="E576">
        <f t="shared" si="16"/>
        <v>-1.0284894091655907</v>
      </c>
      <c r="F576">
        <f t="shared" si="17"/>
        <v>-0.90634939424688765</v>
      </c>
    </row>
    <row r="577" spans="1:6" x14ac:dyDescent="0.2">
      <c r="A577" t="s">
        <v>960</v>
      </c>
      <c r="B577" t="s">
        <v>2488</v>
      </c>
      <c r="C577">
        <v>2.6193731482470101E-3</v>
      </c>
      <c r="D577">
        <v>2.91160781889078E-4</v>
      </c>
      <c r="E577">
        <f t="shared" si="16"/>
        <v>-0.95406449418160399</v>
      </c>
      <c r="F577">
        <f t="shared" si="17"/>
        <v>-0.88884333563363294</v>
      </c>
    </row>
    <row r="578" spans="1:6" x14ac:dyDescent="0.2">
      <c r="A578" t="s">
        <v>959</v>
      </c>
      <c r="B578" t="s">
        <v>2487</v>
      </c>
      <c r="C578">
        <v>5.8935895841269303E-3</v>
      </c>
      <c r="D578">
        <v>6.5511175923986498E-4</v>
      </c>
      <c r="E578">
        <f t="shared" ref="E578:E641" si="18">LOG10((D578+0.000000000000001)/(C578+0.000000000000001))</f>
        <v>-0.95406449423142969</v>
      </c>
      <c r="F578">
        <f t="shared" ref="F578:F641" si="19">(D578-C578)/(C578+0.000000000000001)</f>
        <v>-0.88884333564638573</v>
      </c>
    </row>
    <row r="579" spans="1:6" x14ac:dyDescent="0.2">
      <c r="A579" t="s">
        <v>958</v>
      </c>
      <c r="B579" t="s">
        <v>2486</v>
      </c>
      <c r="C579">
        <v>5.8935895849884E-3</v>
      </c>
      <c r="D579">
        <v>6.5511175919743397E-4</v>
      </c>
      <c r="E579">
        <f t="shared" si="18"/>
        <v>-0.95406449432303964</v>
      </c>
      <c r="F579">
        <f t="shared" si="19"/>
        <v>-0.8888433356698332</v>
      </c>
    </row>
    <row r="580" spans="1:6" x14ac:dyDescent="0.2">
      <c r="A580" t="s">
        <v>957</v>
      </c>
      <c r="B580" t="s">
        <v>2485</v>
      </c>
      <c r="C580">
        <v>5.8935895844756097E-3</v>
      </c>
      <c r="D580">
        <v>6.5511175919885601E-4</v>
      </c>
      <c r="E580">
        <f t="shared" si="18"/>
        <v>-0.95406449428430973</v>
      </c>
      <c r="F580">
        <f t="shared" si="19"/>
        <v>-0.88884333565992024</v>
      </c>
    </row>
    <row r="581" spans="1:6" x14ac:dyDescent="0.2">
      <c r="A581" t="s">
        <v>956</v>
      </c>
      <c r="B581" t="s">
        <v>2484</v>
      </c>
      <c r="C581">
        <v>5.8935895819445302E-3</v>
      </c>
      <c r="D581">
        <v>6.5511175920285303E-4</v>
      </c>
      <c r="E581">
        <f t="shared" si="18"/>
        <v>-0.9540644940951466</v>
      </c>
      <c r="F581">
        <f t="shared" si="19"/>
        <v>-0.88884333561150441</v>
      </c>
    </row>
    <row r="582" spans="1:6" x14ac:dyDescent="0.2">
      <c r="A582" t="s">
        <v>955</v>
      </c>
      <c r="B582" t="s">
        <v>2483</v>
      </c>
      <c r="C582">
        <v>5.8935895815196296E-3</v>
      </c>
      <c r="D582">
        <v>6.5511175920143197E-4</v>
      </c>
      <c r="E582">
        <f t="shared" si="18"/>
        <v>-0.954064494064778</v>
      </c>
      <c r="F582">
        <f t="shared" si="19"/>
        <v>-0.88884333560373174</v>
      </c>
    </row>
    <row r="583" spans="1:6" x14ac:dyDescent="0.2">
      <c r="A583" t="s">
        <v>954</v>
      </c>
      <c r="B583" t="s">
        <v>2482</v>
      </c>
      <c r="C583">
        <v>5.8935895845718201E-3</v>
      </c>
      <c r="D583">
        <v>6.5511175920320898E-4</v>
      </c>
      <c r="E583">
        <f t="shared" si="18"/>
        <v>-0.95406449428851381</v>
      </c>
      <c r="F583">
        <f t="shared" si="19"/>
        <v>-0.88884333566099638</v>
      </c>
    </row>
    <row r="584" spans="1:6" x14ac:dyDescent="0.2">
      <c r="A584" t="s">
        <v>953</v>
      </c>
      <c r="B584" t="s">
        <v>2481</v>
      </c>
      <c r="C584">
        <v>2.9467947921493001E-2</v>
      </c>
      <c r="D584">
        <v>3.2755587959519398E-3</v>
      </c>
      <c r="E584">
        <f t="shared" si="18"/>
        <v>-0.95406449427735118</v>
      </c>
      <c r="F584">
        <f t="shared" si="19"/>
        <v>-0.88884333565813933</v>
      </c>
    </row>
    <row r="585" spans="1:6" x14ac:dyDescent="0.2">
      <c r="A585" t="s">
        <v>952</v>
      </c>
      <c r="B585" t="s">
        <v>2480</v>
      </c>
      <c r="C585">
        <v>2.1414248039737599E-2</v>
      </c>
      <c r="D585">
        <v>3.9837877247459203E-3</v>
      </c>
      <c r="E585">
        <f t="shared" si="18"/>
        <v>-0.73040663968888309</v>
      </c>
      <c r="F585">
        <f t="shared" si="19"/>
        <v>-0.81396555614027777</v>
      </c>
    </row>
    <row r="586" spans="1:6" x14ac:dyDescent="0.2">
      <c r="A586" t="s">
        <v>951</v>
      </c>
      <c r="B586" t="s">
        <v>2479</v>
      </c>
      <c r="C586">
        <v>1.81617507820519E-2</v>
      </c>
      <c r="D586">
        <v>3.2755587961807702E-3</v>
      </c>
      <c r="E586">
        <f t="shared" si="18"/>
        <v>-0.74387231252396591</v>
      </c>
      <c r="F586">
        <f t="shared" si="19"/>
        <v>-0.8196452073652164</v>
      </c>
    </row>
    <row r="587" spans="1:6" x14ac:dyDescent="0.2">
      <c r="A587" t="s">
        <v>950</v>
      </c>
      <c r="B587" t="s">
        <v>2478</v>
      </c>
      <c r="C587">
        <v>0.117871791659825</v>
      </c>
      <c r="D587">
        <v>1.3102235184474099E-2</v>
      </c>
      <c r="E587">
        <f t="shared" si="18"/>
        <v>-0.95406449415901495</v>
      </c>
      <c r="F587">
        <f t="shared" si="19"/>
        <v>-0.88884333562785145</v>
      </c>
    </row>
    <row r="588" spans="1:6" x14ac:dyDescent="0.2">
      <c r="A588" t="s">
        <v>949</v>
      </c>
      <c r="B588" t="s">
        <v>2477</v>
      </c>
      <c r="C588">
        <v>7.36698698036018E-3</v>
      </c>
      <c r="D588">
        <v>8.18889699000339E-4</v>
      </c>
      <c r="E588">
        <f t="shared" si="18"/>
        <v>-0.95406449426967521</v>
      </c>
      <c r="F588">
        <f t="shared" si="19"/>
        <v>-0.88884333565617468</v>
      </c>
    </row>
    <row r="589" spans="1:6" x14ac:dyDescent="0.2">
      <c r="A589" t="s">
        <v>948</v>
      </c>
      <c r="B589" t="s">
        <v>2476</v>
      </c>
      <c r="C589">
        <v>7.36698697146565E-3</v>
      </c>
      <c r="D589">
        <v>8.1888969905244803E-4</v>
      </c>
      <c r="E589">
        <f t="shared" si="18"/>
        <v>-0.95406449371769408</v>
      </c>
      <c r="F589">
        <f t="shared" si="19"/>
        <v>-0.88884333551489647</v>
      </c>
    </row>
    <row r="590" spans="1:6" x14ac:dyDescent="0.2">
      <c r="A590" t="s">
        <v>947</v>
      </c>
      <c r="B590" t="s">
        <v>2475</v>
      </c>
      <c r="C590">
        <v>2.4055467687276199E-3</v>
      </c>
      <c r="D590">
        <v>2.6739255479335501E-4</v>
      </c>
      <c r="E590">
        <f t="shared" si="18"/>
        <v>-0.95406449417317574</v>
      </c>
      <c r="F590">
        <f t="shared" si="19"/>
        <v>-0.88884333563147588</v>
      </c>
    </row>
    <row r="591" spans="1:6" x14ac:dyDescent="0.2">
      <c r="A591" t="s">
        <v>946</v>
      </c>
      <c r="B591" t="s">
        <v>2474</v>
      </c>
      <c r="C591">
        <v>5.8935895771707403E-3</v>
      </c>
      <c r="D591">
        <v>6.5511175917285999E-4</v>
      </c>
      <c r="E591">
        <f t="shared" si="18"/>
        <v>-0.95406449376325275</v>
      </c>
      <c r="F591">
        <f t="shared" si="19"/>
        <v>-0.88884333552655703</v>
      </c>
    </row>
    <row r="592" spans="1:6" x14ac:dyDescent="0.2">
      <c r="A592" t="s">
        <v>945</v>
      </c>
      <c r="B592" t="s">
        <v>2473</v>
      </c>
      <c r="C592">
        <v>2.94679479053232E-2</v>
      </c>
      <c r="D592">
        <v>3.27555879615519E-3</v>
      </c>
      <c r="E592">
        <f t="shared" si="18"/>
        <v>-0.9540644940120947</v>
      </c>
      <c r="F592">
        <f t="shared" si="19"/>
        <v>-0.88884333559024764</v>
      </c>
    </row>
    <row r="593" spans="1:6" x14ac:dyDescent="0.2">
      <c r="A593" t="s">
        <v>944</v>
      </c>
      <c r="B593" t="s">
        <v>2472</v>
      </c>
      <c r="C593">
        <v>1.12581869416211E-2</v>
      </c>
      <c r="D593">
        <v>1.6377793981232501E-3</v>
      </c>
      <c r="E593">
        <f t="shared" si="18"/>
        <v>-0.83721305206619567</v>
      </c>
      <c r="F593">
        <f t="shared" si="19"/>
        <v>-0.85452547496175479</v>
      </c>
    </row>
    <row r="594" spans="1:6" x14ac:dyDescent="0.2">
      <c r="A594" t="s">
        <v>943</v>
      </c>
      <c r="B594" t="s">
        <v>2471</v>
      </c>
      <c r="C594">
        <v>1.50109159148914E-2</v>
      </c>
      <c r="D594">
        <v>3.27555879615638E-3</v>
      </c>
      <c r="E594">
        <f t="shared" si="18"/>
        <v>-0.66112179281224914</v>
      </c>
      <c r="F594">
        <f t="shared" si="19"/>
        <v>-0.78178821234301354</v>
      </c>
    </row>
    <row r="595" spans="1:6" x14ac:dyDescent="0.2">
      <c r="A595" t="s">
        <v>942</v>
      </c>
      <c r="B595" t="s">
        <v>2470</v>
      </c>
      <c r="C595">
        <v>6.3714481965924498E-3</v>
      </c>
      <c r="D595">
        <v>7.0822892886350096E-4</v>
      </c>
      <c r="E595">
        <f t="shared" si="18"/>
        <v>-0.9540644940908064</v>
      </c>
      <c r="F595">
        <f t="shared" si="19"/>
        <v>-0.88884333561039364</v>
      </c>
    </row>
    <row r="596" spans="1:6" x14ac:dyDescent="0.2">
      <c r="A596" t="s">
        <v>941</v>
      </c>
      <c r="B596" t="s">
        <v>2469</v>
      </c>
      <c r="C596">
        <v>5.8935895817598697E-3</v>
      </c>
      <c r="D596">
        <v>6.5511175920498501E-4</v>
      </c>
      <c r="E596">
        <f t="shared" si="18"/>
        <v>-0.95406449408012572</v>
      </c>
      <c r="F596">
        <f t="shared" si="19"/>
        <v>-0.88884333560765982</v>
      </c>
    </row>
    <row r="597" spans="1:6" x14ac:dyDescent="0.2">
      <c r="A597" t="s">
        <v>940</v>
      </c>
      <c r="B597" t="s">
        <v>2468</v>
      </c>
      <c r="C597">
        <v>2.9467947921766298E-3</v>
      </c>
      <c r="D597">
        <v>3.2755587959437102E-4</v>
      </c>
      <c r="E597">
        <f t="shared" si="18"/>
        <v>-0.95406449428140949</v>
      </c>
      <c r="F597">
        <f t="shared" si="19"/>
        <v>-0.88884333565917795</v>
      </c>
    </row>
    <row r="598" spans="1:6" x14ac:dyDescent="0.2">
      <c r="A598" t="s">
        <v>939</v>
      </c>
      <c r="B598" t="s">
        <v>2467</v>
      </c>
      <c r="C598">
        <v>5.8935895832682699E-3</v>
      </c>
      <c r="D598">
        <v>6.5511175923518297E-4</v>
      </c>
      <c r="E598">
        <f t="shared" si="18"/>
        <v>-0.95406449417125949</v>
      </c>
      <c r="F598">
        <f t="shared" si="19"/>
        <v>-0.88884333563098528</v>
      </c>
    </row>
    <row r="599" spans="1:6" x14ac:dyDescent="0.2">
      <c r="A599" t="s">
        <v>938</v>
      </c>
      <c r="B599" t="s">
        <v>2466</v>
      </c>
      <c r="C599">
        <v>1.4733973955105799E-2</v>
      </c>
      <c r="D599">
        <v>1.6377793979696299E-3</v>
      </c>
      <c r="E599">
        <f t="shared" si="18"/>
        <v>-0.95406449411265071</v>
      </c>
      <c r="F599">
        <f t="shared" si="19"/>
        <v>-0.88884333561598472</v>
      </c>
    </row>
    <row r="600" spans="1:6" x14ac:dyDescent="0.2">
      <c r="A600" t="s">
        <v>937</v>
      </c>
      <c r="B600" t="s">
        <v>2465</v>
      </c>
      <c r="C600">
        <v>1.47339739623182E-2</v>
      </c>
      <c r="D600">
        <v>1.63777939800339E-3</v>
      </c>
      <c r="E600">
        <f t="shared" si="18"/>
        <v>-0.95406449431628926</v>
      </c>
      <c r="F600">
        <f t="shared" si="19"/>
        <v>-0.88884333566810547</v>
      </c>
    </row>
    <row r="601" spans="1:6" x14ac:dyDescent="0.2">
      <c r="A601" t="s">
        <v>936</v>
      </c>
      <c r="B601" t="s">
        <v>2464</v>
      </c>
      <c r="C601">
        <v>1.47339739597629E-2</v>
      </c>
      <c r="D601">
        <v>1.6377793979234501E-3</v>
      </c>
      <c r="E601">
        <f t="shared" si="18"/>
        <v>-0.95406449426216777</v>
      </c>
      <c r="F601">
        <f t="shared" si="19"/>
        <v>-0.88884333565425322</v>
      </c>
    </row>
    <row r="602" spans="1:6" x14ac:dyDescent="0.2">
      <c r="A602" t="s">
        <v>935</v>
      </c>
      <c r="B602" t="s">
        <v>2463</v>
      </c>
      <c r="C602">
        <v>1.47339739387086E-2</v>
      </c>
      <c r="D602">
        <v>1.63777939800427E-3</v>
      </c>
      <c r="E602">
        <f t="shared" si="18"/>
        <v>-0.95406449362014589</v>
      </c>
      <c r="F602">
        <f t="shared" si="19"/>
        <v>-0.88884333548992922</v>
      </c>
    </row>
    <row r="603" spans="1:6" x14ac:dyDescent="0.2">
      <c r="A603" t="s">
        <v>934</v>
      </c>
      <c r="B603" t="s">
        <v>2462</v>
      </c>
      <c r="C603">
        <v>1.7607270615948498E-2</v>
      </c>
      <c r="D603">
        <v>3.2755587960524302E-3</v>
      </c>
      <c r="E603">
        <f t="shared" si="18"/>
        <v>-0.73040663980454701</v>
      </c>
      <c r="F603">
        <f t="shared" si="19"/>
        <v>-0.81396555618982347</v>
      </c>
    </row>
    <row r="604" spans="1:6" x14ac:dyDescent="0.2">
      <c r="A604" t="s">
        <v>933</v>
      </c>
      <c r="B604" t="s">
        <v>2461</v>
      </c>
      <c r="C604">
        <v>7.3669869775095801E-3</v>
      </c>
      <c r="D604">
        <v>8.1888969900167203E-4</v>
      </c>
      <c r="E604">
        <f t="shared" si="18"/>
        <v>-0.95406449410092131</v>
      </c>
      <c r="F604">
        <f t="shared" si="19"/>
        <v>-0.88884333561298245</v>
      </c>
    </row>
    <row r="605" spans="1:6" x14ac:dyDescent="0.2">
      <c r="A605" t="s">
        <v>932</v>
      </c>
      <c r="B605" t="s">
        <v>2460</v>
      </c>
      <c r="C605">
        <v>1.76072706159555E-2</v>
      </c>
      <c r="D605">
        <v>3.2755587960066898E-3</v>
      </c>
      <c r="E605">
        <f t="shared" si="18"/>
        <v>-0.73040663981078424</v>
      </c>
      <c r="F605">
        <f t="shared" si="19"/>
        <v>-0.81396555619249533</v>
      </c>
    </row>
    <row r="606" spans="1:6" x14ac:dyDescent="0.2">
      <c r="A606" t="s">
        <v>931</v>
      </c>
      <c r="B606" t="s">
        <v>2459</v>
      </c>
      <c r="C606">
        <v>7.3669869804007301E-3</v>
      </c>
      <c r="D606">
        <v>8.1888969901011699E-4</v>
      </c>
      <c r="E606">
        <f t="shared" si="18"/>
        <v>-0.95406449426688</v>
      </c>
      <c r="F606">
        <f t="shared" si="19"/>
        <v>-0.88884333565545925</v>
      </c>
    </row>
    <row r="607" spans="1:6" x14ac:dyDescent="0.2">
      <c r="A607" t="s">
        <v>930</v>
      </c>
      <c r="B607" t="s">
        <v>2458</v>
      </c>
      <c r="C607">
        <v>6.3714481978770802E-3</v>
      </c>
      <c r="D607">
        <v>7.0822892890618199E-4</v>
      </c>
      <c r="E607">
        <f t="shared" si="18"/>
        <v>-0.95406449415219763</v>
      </c>
      <c r="F607">
        <f t="shared" si="19"/>
        <v>-0.88884333562610651</v>
      </c>
    </row>
    <row r="608" spans="1:6" x14ac:dyDescent="0.2">
      <c r="A608" t="s">
        <v>929</v>
      </c>
      <c r="B608" t="s">
        <v>2457</v>
      </c>
      <c r="C608">
        <v>8.8625407261133703E-4</v>
      </c>
      <c r="D608" s="1">
        <v>9.8513046510617999E-5</v>
      </c>
      <c r="E608">
        <f t="shared" si="18"/>
        <v>-0.9540644940981835</v>
      </c>
      <c r="F608">
        <f t="shared" si="19"/>
        <v>-0.88884333561228179</v>
      </c>
    </row>
    <row r="609" spans="1:6" x14ac:dyDescent="0.2">
      <c r="A609" t="s">
        <v>928</v>
      </c>
      <c r="B609" t="s">
        <v>2456</v>
      </c>
      <c r="C609">
        <v>9.00654955120965E-3</v>
      </c>
      <c r="D609">
        <v>1.0911730134137701E-3</v>
      </c>
      <c r="E609">
        <f t="shared" si="18"/>
        <v>-0.91666482611738742</v>
      </c>
      <c r="F609">
        <f t="shared" si="19"/>
        <v>-0.87884672068804681</v>
      </c>
    </row>
    <row r="610" spans="1:6" x14ac:dyDescent="0.2">
      <c r="A610" t="s">
        <v>927</v>
      </c>
      <c r="B610" t="s">
        <v>2455</v>
      </c>
      <c r="C610" s="1">
        <v>4.4604459999978897E-9</v>
      </c>
      <c r="D610" s="1">
        <v>2.8204672073858699E-9</v>
      </c>
      <c r="E610">
        <f t="shared" si="18"/>
        <v>-0.19905717467854736</v>
      </c>
      <c r="F610">
        <f t="shared" si="19"/>
        <v>-0.36767139988723002</v>
      </c>
    </row>
    <row r="611" spans="1:6" x14ac:dyDescent="0.2">
      <c r="A611" t="s">
        <v>926</v>
      </c>
      <c r="B611" t="s">
        <v>2454</v>
      </c>
      <c r="C611">
        <v>9.8226492918106097E-3</v>
      </c>
      <c r="D611">
        <v>1.09185293197744E-3</v>
      </c>
      <c r="E611">
        <f t="shared" si="18"/>
        <v>-0.95406449360087364</v>
      </c>
      <c r="F611">
        <f t="shared" si="19"/>
        <v>-0.8888433354849965</v>
      </c>
    </row>
    <row r="612" spans="1:6" x14ac:dyDescent="0.2">
      <c r="A612" t="s">
        <v>925</v>
      </c>
      <c r="B612" t="s">
        <v>2453</v>
      </c>
      <c r="C612">
        <v>2.94679478782243E-2</v>
      </c>
      <c r="D612">
        <v>3.27555879627361E-3</v>
      </c>
      <c r="E612">
        <f t="shared" si="18"/>
        <v>-0.95406449359701406</v>
      </c>
      <c r="F612">
        <f t="shared" si="19"/>
        <v>-0.88884333548400862</v>
      </c>
    </row>
    <row r="613" spans="1:6" x14ac:dyDescent="0.2">
      <c r="A613" t="s">
        <v>924</v>
      </c>
      <c r="B613" t="s">
        <v>2452</v>
      </c>
      <c r="C613">
        <v>5.4146571175124301E-2</v>
      </c>
      <c r="D613">
        <v>0.57252228503015101</v>
      </c>
      <c r="E613">
        <f t="shared" si="18"/>
        <v>1.0242214357622696</v>
      </c>
      <c r="F613">
        <f t="shared" si="19"/>
        <v>9.5735649110347776</v>
      </c>
    </row>
    <row r="614" spans="1:6" x14ac:dyDescent="0.2">
      <c r="A614" t="s">
        <v>923</v>
      </c>
      <c r="B614" t="s">
        <v>2451</v>
      </c>
      <c r="C614">
        <v>1.0635048874864301E-3</v>
      </c>
      <c r="D614">
        <v>1.18215655793995E-4</v>
      </c>
      <c r="E614">
        <f t="shared" si="18"/>
        <v>-0.95406449431178741</v>
      </c>
      <c r="F614">
        <f t="shared" si="19"/>
        <v>-0.88884333566695306</v>
      </c>
    </row>
    <row r="615" spans="1:6" x14ac:dyDescent="0.2">
      <c r="A615" t="s">
        <v>922</v>
      </c>
      <c r="B615" t="s">
        <v>2450</v>
      </c>
      <c r="C615" s="1">
        <v>6.6913380668998101E-5</v>
      </c>
      <c r="D615" s="1">
        <v>6.6901634585917304E-5</v>
      </c>
      <c r="E615">
        <f t="shared" si="18"/>
        <v>-7.6243448005826537E-5</v>
      </c>
      <c r="F615">
        <f t="shared" si="19"/>
        <v>-1.7554161758358161E-4</v>
      </c>
    </row>
    <row r="616" spans="1:6" x14ac:dyDescent="0.2">
      <c r="A616" t="s">
        <v>921</v>
      </c>
      <c r="B616" t="s">
        <v>2449</v>
      </c>
      <c r="C616">
        <v>2.8106689965739E-2</v>
      </c>
      <c r="D616">
        <v>6.5546343985420502E-3</v>
      </c>
      <c r="E616">
        <f t="shared" si="18"/>
        <v>-0.6322612303390005</v>
      </c>
      <c r="F616">
        <f t="shared" si="19"/>
        <v>-0.7667945102560042</v>
      </c>
    </row>
    <row r="617" spans="1:6" x14ac:dyDescent="0.2">
      <c r="A617" t="s">
        <v>920</v>
      </c>
      <c r="B617" t="s">
        <v>2448</v>
      </c>
      <c r="C617">
        <v>5.8935895846590298E-3</v>
      </c>
      <c r="D617">
        <v>6.5511175923750197E-4</v>
      </c>
      <c r="E617">
        <f t="shared" si="18"/>
        <v>-0.9540644942722063</v>
      </c>
      <c r="F617">
        <f t="shared" si="19"/>
        <v>-0.8888433356568225</v>
      </c>
    </row>
    <row r="618" spans="1:6" x14ac:dyDescent="0.2">
      <c r="A618" t="s">
        <v>919</v>
      </c>
      <c r="B618" t="s">
        <v>2447</v>
      </c>
      <c r="C618">
        <v>2.9467947895988399E-2</v>
      </c>
      <c r="D618">
        <v>3.27555879606482E-3</v>
      </c>
      <c r="E618">
        <f t="shared" si="18"/>
        <v>-0.9540644938865015</v>
      </c>
      <c r="F618">
        <f t="shared" si="19"/>
        <v>-0.88884333555810235</v>
      </c>
    </row>
    <row r="619" spans="1:6" x14ac:dyDescent="0.2">
      <c r="A619" t="s">
        <v>918</v>
      </c>
      <c r="B619" t="s">
        <v>2446</v>
      </c>
      <c r="C619">
        <v>1.47339739388599E-2</v>
      </c>
      <c r="D619">
        <v>1.63777939799381E-3</v>
      </c>
      <c r="E619">
        <f t="shared" si="18"/>
        <v>-0.95406449362737933</v>
      </c>
      <c r="F619">
        <f t="shared" si="19"/>
        <v>-0.88884333549178052</v>
      </c>
    </row>
    <row r="620" spans="1:6" x14ac:dyDescent="0.2">
      <c r="A620" t="s">
        <v>917</v>
      </c>
      <c r="B620" t="s">
        <v>2445</v>
      </c>
      <c r="C620">
        <v>1.8625173920132299E-2</v>
      </c>
      <c r="D620">
        <v>3.27555879603914E-3</v>
      </c>
      <c r="E620">
        <f t="shared" si="18"/>
        <v>-0.75481493744852579</v>
      </c>
      <c r="F620">
        <f t="shared" si="19"/>
        <v>-0.82413271360116802</v>
      </c>
    </row>
    <row r="621" spans="1:6" x14ac:dyDescent="0.2">
      <c r="A621" t="s">
        <v>916</v>
      </c>
      <c r="B621" t="s">
        <v>2444</v>
      </c>
      <c r="C621">
        <v>5.8935895830278797E-3</v>
      </c>
      <c r="D621">
        <v>6.5511175920676104E-4</v>
      </c>
      <c r="E621">
        <f t="shared" si="18"/>
        <v>-0.95406449417238715</v>
      </c>
      <c r="F621">
        <f t="shared" si="19"/>
        <v>-0.88884333563127405</v>
      </c>
    </row>
    <row r="622" spans="1:6" x14ac:dyDescent="0.2">
      <c r="A622" t="s">
        <v>915</v>
      </c>
      <c r="B622" t="s">
        <v>2443</v>
      </c>
      <c r="C622">
        <v>5.8935895789701898E-3</v>
      </c>
      <c r="D622">
        <v>6.5511175920463004E-4</v>
      </c>
      <c r="E622">
        <f t="shared" si="18"/>
        <v>-0.95406449387479153</v>
      </c>
      <c r="F622">
        <f t="shared" si="19"/>
        <v>-0.88884333555510497</v>
      </c>
    </row>
    <row r="623" spans="1:6" x14ac:dyDescent="0.2">
      <c r="A623" t="s">
        <v>914</v>
      </c>
      <c r="B623" t="s">
        <v>2442</v>
      </c>
      <c r="C623">
        <v>5.8935895809953997E-3</v>
      </c>
      <c r="D623">
        <v>6.5511175920676104E-4</v>
      </c>
      <c r="E623">
        <f t="shared" si="18"/>
        <v>-0.95406449402261506</v>
      </c>
      <c r="F623">
        <f t="shared" si="19"/>
        <v>-0.88884333559294026</v>
      </c>
    </row>
    <row r="624" spans="1:6" x14ac:dyDescent="0.2">
      <c r="A624" t="s">
        <v>913</v>
      </c>
      <c r="B624" t="s">
        <v>2441</v>
      </c>
      <c r="C624">
        <v>5.8935895766474298E-3</v>
      </c>
      <c r="D624">
        <v>6.5511175921777502E-4</v>
      </c>
      <c r="E624">
        <f t="shared" si="18"/>
        <v>-0.95406449369491475</v>
      </c>
      <c r="F624">
        <f t="shared" si="19"/>
        <v>-0.88884333550906602</v>
      </c>
    </row>
    <row r="625" spans="1:6" x14ac:dyDescent="0.2">
      <c r="A625" t="s">
        <v>912</v>
      </c>
      <c r="B625" t="s">
        <v>2440</v>
      </c>
      <c r="C625">
        <v>5.89358958155917E-3</v>
      </c>
      <c r="D625">
        <v>6.5511175920214299E-4</v>
      </c>
      <c r="E625">
        <f t="shared" si="18"/>
        <v>-0.95406449406722038</v>
      </c>
      <c r="F625">
        <f t="shared" si="19"/>
        <v>-0.8888433356043568</v>
      </c>
    </row>
    <row r="626" spans="1:6" x14ac:dyDescent="0.2">
      <c r="A626" t="s">
        <v>911</v>
      </c>
      <c r="B626" t="s">
        <v>2439</v>
      </c>
      <c r="C626">
        <v>2.3894778246358301E-4</v>
      </c>
      <c r="D626">
        <v>2.3890632567783899E-4</v>
      </c>
      <c r="E626">
        <f t="shared" si="18"/>
        <v>-7.5355440183155265E-5</v>
      </c>
      <c r="F626">
        <f t="shared" si="19"/>
        <v>-1.7349726085096512E-4</v>
      </c>
    </row>
    <row r="627" spans="1:6" x14ac:dyDescent="0.2">
      <c r="A627" t="s">
        <v>910</v>
      </c>
      <c r="B627" t="s">
        <v>2438</v>
      </c>
      <c r="C627">
        <v>5.8935895849884E-3</v>
      </c>
      <c r="D627">
        <v>6.5511175919743397E-4</v>
      </c>
      <c r="E627">
        <f t="shared" si="18"/>
        <v>-0.95406449432303964</v>
      </c>
      <c r="F627">
        <f t="shared" si="19"/>
        <v>-0.8888433356698332</v>
      </c>
    </row>
    <row r="628" spans="1:6" x14ac:dyDescent="0.2">
      <c r="A628" t="s">
        <v>909</v>
      </c>
      <c r="B628" t="s">
        <v>2437</v>
      </c>
      <c r="C628">
        <v>4.0645445409048797E-3</v>
      </c>
      <c r="D628">
        <v>4.5180121324323703E-4</v>
      </c>
      <c r="E628">
        <f t="shared" si="18"/>
        <v>-0.95406449426944973</v>
      </c>
      <c r="F628">
        <f t="shared" si="19"/>
        <v>-0.88884333565611695</v>
      </c>
    </row>
    <row r="629" spans="1:6" x14ac:dyDescent="0.2">
      <c r="A629" t="s">
        <v>908</v>
      </c>
      <c r="B629" t="s">
        <v>2436</v>
      </c>
      <c r="C629">
        <v>2.94679478891643E-3</v>
      </c>
      <c r="D629">
        <v>3.2755587963416899E-4</v>
      </c>
      <c r="E629">
        <f t="shared" si="18"/>
        <v>-0.95406449374815916</v>
      </c>
      <c r="F629">
        <f t="shared" si="19"/>
        <v>-0.88884333552269379</v>
      </c>
    </row>
    <row r="630" spans="1:6" x14ac:dyDescent="0.2">
      <c r="A630" t="s">
        <v>907</v>
      </c>
      <c r="B630" t="s">
        <v>2435</v>
      </c>
      <c r="C630">
        <v>2.9467947895369601E-3</v>
      </c>
      <c r="D630">
        <v>3.2755587959929498E-4</v>
      </c>
      <c r="E630">
        <f t="shared" si="18"/>
        <v>-0.95406449388585013</v>
      </c>
      <c r="F630">
        <f t="shared" si="19"/>
        <v>-0.88884333555793549</v>
      </c>
    </row>
    <row r="631" spans="1:6" x14ac:dyDescent="0.2">
      <c r="A631" t="s">
        <v>906</v>
      </c>
      <c r="B631" t="s">
        <v>2434</v>
      </c>
      <c r="C631">
        <v>2.9467947897073199E-3</v>
      </c>
      <c r="D631">
        <v>3.2755587959664697E-4</v>
      </c>
      <c r="E631">
        <f t="shared" si="18"/>
        <v>-0.95406449391446846</v>
      </c>
      <c r="F631">
        <f t="shared" si="19"/>
        <v>-0.8888433355652603</v>
      </c>
    </row>
    <row r="632" spans="1:6" x14ac:dyDescent="0.2">
      <c r="A632" t="s">
        <v>905</v>
      </c>
      <c r="B632" t="s">
        <v>2433</v>
      </c>
      <c r="C632">
        <v>2.9467947917826802E-3</v>
      </c>
      <c r="D632">
        <v>3.2755587961242401E-4</v>
      </c>
      <c r="E632">
        <f t="shared" si="18"/>
        <v>-0.95406449419941397</v>
      </c>
      <c r="F632">
        <f t="shared" si="19"/>
        <v>-0.88884333563819151</v>
      </c>
    </row>
    <row r="633" spans="1:6" x14ac:dyDescent="0.2">
      <c r="A633" t="s">
        <v>904</v>
      </c>
      <c r="B633" t="s">
        <v>2432</v>
      </c>
      <c r="C633">
        <v>2.9467947906484798E-3</v>
      </c>
      <c r="D633">
        <v>3.2755587962127701E-4</v>
      </c>
      <c r="E633">
        <f t="shared" si="18"/>
        <v>-0.95406449402051918</v>
      </c>
      <c r="F633">
        <f t="shared" si="19"/>
        <v>-0.88884333559240369</v>
      </c>
    </row>
    <row r="634" spans="1:6" x14ac:dyDescent="0.2">
      <c r="A634" t="s">
        <v>903</v>
      </c>
      <c r="B634" t="s">
        <v>2431</v>
      </c>
      <c r="C634">
        <v>2.98583479058015E-2</v>
      </c>
      <c r="D634">
        <v>3.66591975613062E-3</v>
      </c>
      <c r="E634">
        <f t="shared" si="18"/>
        <v>-0.91088281968438178</v>
      </c>
      <c r="F634">
        <f t="shared" si="19"/>
        <v>-0.87722295393914929</v>
      </c>
    </row>
    <row r="635" spans="1:6" x14ac:dyDescent="0.2">
      <c r="A635" t="s">
        <v>902</v>
      </c>
      <c r="B635" t="s">
        <v>2430</v>
      </c>
      <c r="C635">
        <v>2.9858347918285202E-2</v>
      </c>
      <c r="D635">
        <v>3.6659197560824398E-3</v>
      </c>
      <c r="E635">
        <f t="shared" si="18"/>
        <v>-0.91088281987166708</v>
      </c>
      <c r="F635">
        <f t="shared" si="19"/>
        <v>-0.87722295399209571</v>
      </c>
    </row>
    <row r="636" spans="1:6" x14ac:dyDescent="0.2">
      <c r="A636" t="s">
        <v>901</v>
      </c>
      <c r="B636" t="s">
        <v>2429</v>
      </c>
      <c r="C636">
        <v>2.2667652241732E-3</v>
      </c>
      <c r="D636">
        <v>2.5196606123210202E-4</v>
      </c>
      <c r="E636">
        <f t="shared" si="18"/>
        <v>-0.95406449416054484</v>
      </c>
      <c r="F636">
        <f t="shared" si="19"/>
        <v>-0.88884333562824303</v>
      </c>
    </row>
    <row r="637" spans="1:6" x14ac:dyDescent="0.2">
      <c r="A637" t="s">
        <v>900</v>
      </c>
      <c r="B637" t="s">
        <v>2428</v>
      </c>
      <c r="C637">
        <v>2.2516373881878E-2</v>
      </c>
      <c r="D637">
        <v>4.9133381939082598E-3</v>
      </c>
      <c r="E637">
        <f t="shared" si="18"/>
        <v>-0.66112179302515095</v>
      </c>
      <c r="F637">
        <f t="shared" si="19"/>
        <v>-0.7817882124499862</v>
      </c>
    </row>
    <row r="638" spans="1:6" x14ac:dyDescent="0.2">
      <c r="A638" t="s">
        <v>899</v>
      </c>
      <c r="B638" t="s">
        <v>2427</v>
      </c>
      <c r="C638">
        <v>1.47339739603345E-2</v>
      </c>
      <c r="D638">
        <v>9.0369564067671604E-4</v>
      </c>
      <c r="E638">
        <f t="shared" si="18"/>
        <v>-1.212297710681856</v>
      </c>
      <c r="F638">
        <f t="shared" si="19"/>
        <v>-0.93866585870787456</v>
      </c>
    </row>
    <row r="639" spans="1:6" x14ac:dyDescent="0.2">
      <c r="A639" t="s">
        <v>898</v>
      </c>
      <c r="B639" t="s">
        <v>2426</v>
      </c>
      <c r="C639">
        <v>5.8935895771707403E-3</v>
      </c>
      <c r="D639">
        <v>6.5511175917285999E-4</v>
      </c>
      <c r="E639">
        <f t="shared" si="18"/>
        <v>-0.95406449376325275</v>
      </c>
      <c r="F639">
        <f t="shared" si="19"/>
        <v>-0.88884333552655703</v>
      </c>
    </row>
    <row r="640" spans="1:6" x14ac:dyDescent="0.2">
      <c r="A640" t="s">
        <v>897</v>
      </c>
      <c r="B640" t="s">
        <v>2425</v>
      </c>
      <c r="C640">
        <v>2.9467947893318E-3</v>
      </c>
      <c r="D640">
        <v>3.2755587964323801E-4</v>
      </c>
      <c r="E640">
        <f t="shared" si="18"/>
        <v>-0.95406449379735148</v>
      </c>
      <c r="F640">
        <f t="shared" si="19"/>
        <v>-0.88884333553528438</v>
      </c>
    </row>
    <row r="641" spans="1:6" x14ac:dyDescent="0.2">
      <c r="A641" t="s">
        <v>896</v>
      </c>
      <c r="B641" t="s">
        <v>2424</v>
      </c>
      <c r="C641">
        <v>2.9467947902050602E-3</v>
      </c>
      <c r="D641">
        <v>3.2755587960073398E-4</v>
      </c>
      <c r="E641">
        <f t="shared" si="18"/>
        <v>-0.95406449398240589</v>
      </c>
      <c r="F641">
        <f t="shared" si="19"/>
        <v>-0.88884333558264872</v>
      </c>
    </row>
    <row r="642" spans="1:6" x14ac:dyDescent="0.2">
      <c r="A642" t="s">
        <v>895</v>
      </c>
      <c r="B642" t="s">
        <v>2423</v>
      </c>
      <c r="C642">
        <v>2.9467947935070101E-3</v>
      </c>
      <c r="D642">
        <v>3.2755587959817098E-4</v>
      </c>
      <c r="E642">
        <f t="shared" ref="E642:E705" si="20">LOG10((D642+0.000000000000001)/(C642+0.000000000000001))</f>
        <v>-0.95406449447244079</v>
      </c>
      <c r="F642">
        <f t="shared" ref="F642:F705" si="21">(D642-C642)/(C642+0.000000000000001)</f>
        <v>-0.88884333570807206</v>
      </c>
    </row>
    <row r="643" spans="1:6" x14ac:dyDescent="0.2">
      <c r="A643" t="s">
        <v>894</v>
      </c>
      <c r="B643" t="s">
        <v>2422</v>
      </c>
      <c r="C643">
        <v>2.94679479293336E-3</v>
      </c>
      <c r="D643">
        <v>3.2755587961285601E-4</v>
      </c>
      <c r="E643">
        <f t="shared" si="20"/>
        <v>-0.95406449436842677</v>
      </c>
      <c r="F643">
        <f t="shared" si="21"/>
        <v>-0.88884333568144991</v>
      </c>
    </row>
    <row r="644" spans="1:6" x14ac:dyDescent="0.2">
      <c r="A644" t="s">
        <v>893</v>
      </c>
      <c r="B644" t="s">
        <v>2421</v>
      </c>
      <c r="C644">
        <v>2.56846003580751E-3</v>
      </c>
      <c r="D644">
        <v>3.08287886687846E-4</v>
      </c>
      <c r="E644">
        <f t="shared" si="20"/>
        <v>-0.92071635199427049</v>
      </c>
      <c r="F644">
        <f t="shared" si="21"/>
        <v>-0.87997170195727736</v>
      </c>
    </row>
    <row r="645" spans="1:6" x14ac:dyDescent="0.2">
      <c r="A645" t="s">
        <v>892</v>
      </c>
      <c r="B645" t="s">
        <v>2420</v>
      </c>
      <c r="C645">
        <v>2.9467947899547701E-2</v>
      </c>
      <c r="D645">
        <v>3.2755587958158299E-3</v>
      </c>
      <c r="E645">
        <f t="shared" si="20"/>
        <v>-0.95406449397197068</v>
      </c>
      <c r="F645">
        <f t="shared" si="21"/>
        <v>-0.88884333557997786</v>
      </c>
    </row>
    <row r="646" spans="1:6" x14ac:dyDescent="0.2">
      <c r="A646" t="s">
        <v>891</v>
      </c>
      <c r="B646" t="s">
        <v>2419</v>
      </c>
      <c r="C646">
        <v>1.08043446991601E-2</v>
      </c>
      <c r="D646">
        <v>1.2798306894423201E-3</v>
      </c>
      <c r="E646">
        <f t="shared" si="20"/>
        <v>-0.9264459113256267</v>
      </c>
      <c r="F646">
        <f t="shared" si="21"/>
        <v>-0.88154481136253537</v>
      </c>
    </row>
    <row r="647" spans="1:6" x14ac:dyDescent="0.2">
      <c r="A647" t="s">
        <v>890</v>
      </c>
      <c r="B647" t="s">
        <v>2418</v>
      </c>
      <c r="C647">
        <v>1.6838827364154001E-3</v>
      </c>
      <c r="D647">
        <v>1.87174788352125E-4</v>
      </c>
      <c r="E647">
        <f t="shared" si="20"/>
        <v>-0.95406449374314961</v>
      </c>
      <c r="F647">
        <f t="shared" si="21"/>
        <v>-0.8888433355214117</v>
      </c>
    </row>
    <row r="648" spans="1:6" x14ac:dyDescent="0.2">
      <c r="A648" t="s">
        <v>889</v>
      </c>
      <c r="B648" t="s">
        <v>2417</v>
      </c>
      <c r="C648">
        <v>1.6838827363943401E-3</v>
      </c>
      <c r="D648">
        <v>1.8717478835506701E-4</v>
      </c>
      <c r="E648">
        <f t="shared" si="20"/>
        <v>-0.95406449373089175</v>
      </c>
      <c r="F648">
        <f t="shared" si="21"/>
        <v>-0.88884333551827421</v>
      </c>
    </row>
    <row r="649" spans="1:6" x14ac:dyDescent="0.2">
      <c r="A649" t="s">
        <v>888</v>
      </c>
      <c r="B649" t="s">
        <v>2416</v>
      </c>
      <c r="C649">
        <v>2.9467947886376002E-2</v>
      </c>
      <c r="D649">
        <v>3.2755587960924299E-3</v>
      </c>
      <c r="E649">
        <f t="shared" si="20"/>
        <v>-0.95406449374117475</v>
      </c>
      <c r="F649">
        <f t="shared" si="21"/>
        <v>-0.88884333552090622</v>
      </c>
    </row>
    <row r="650" spans="1:6" x14ac:dyDescent="0.2">
      <c r="A650" t="s">
        <v>887</v>
      </c>
      <c r="B650" t="s">
        <v>2415</v>
      </c>
      <c r="C650" s="1">
        <v>4.4604459999978897E-9</v>
      </c>
      <c r="D650" s="1">
        <v>2.8204672073858699E-9</v>
      </c>
      <c r="E650">
        <f t="shared" si="20"/>
        <v>-0.19905717467854736</v>
      </c>
      <c r="F650">
        <f t="shared" si="21"/>
        <v>-0.36767139988723002</v>
      </c>
    </row>
    <row r="651" spans="1:6" x14ac:dyDescent="0.2">
      <c r="A651" t="s">
        <v>886</v>
      </c>
      <c r="B651" t="s">
        <v>2414</v>
      </c>
      <c r="C651">
        <v>3.9290597213818203E-2</v>
      </c>
      <c r="D651">
        <v>4.3674117278147398E-3</v>
      </c>
      <c r="E651">
        <f t="shared" si="20"/>
        <v>-0.95406449412540795</v>
      </c>
      <c r="F651">
        <f t="shared" si="21"/>
        <v>-0.88884333561924977</v>
      </c>
    </row>
    <row r="652" spans="1:6" x14ac:dyDescent="0.2">
      <c r="A652" t="s">
        <v>885</v>
      </c>
      <c r="B652" t="s">
        <v>2413</v>
      </c>
      <c r="C652">
        <v>1.7592804721289199E-3</v>
      </c>
      <c r="D652">
        <v>1.9555574901060401E-4</v>
      </c>
      <c r="E652">
        <f t="shared" si="20"/>
        <v>-0.95406449408221139</v>
      </c>
      <c r="F652">
        <f t="shared" si="21"/>
        <v>-0.88884333560819373</v>
      </c>
    </row>
    <row r="653" spans="1:6" x14ac:dyDescent="0.2">
      <c r="A653" t="s">
        <v>884</v>
      </c>
      <c r="B653" t="s">
        <v>2412</v>
      </c>
      <c r="C653">
        <v>1.7592804721512801E-3</v>
      </c>
      <c r="D653">
        <v>1.9555574903602801E-4</v>
      </c>
      <c r="E653">
        <f t="shared" si="20"/>
        <v>-0.95406449403126903</v>
      </c>
      <c r="F653">
        <f t="shared" si="21"/>
        <v>-0.88884333559515505</v>
      </c>
    </row>
    <row r="654" spans="1:6" x14ac:dyDescent="0.2">
      <c r="A654" t="s">
        <v>883</v>
      </c>
      <c r="B654" t="s">
        <v>2411</v>
      </c>
      <c r="C654">
        <v>2.6193731487441402E-3</v>
      </c>
      <c r="D654">
        <v>2.9116078189081598E-4</v>
      </c>
      <c r="E654">
        <f t="shared" si="20"/>
        <v>-0.95406449426143625</v>
      </c>
      <c r="F654">
        <f t="shared" si="21"/>
        <v>-0.88884333565406592</v>
      </c>
    </row>
    <row r="655" spans="1:6" x14ac:dyDescent="0.2">
      <c r="A655" t="s">
        <v>882</v>
      </c>
      <c r="B655" t="s">
        <v>2410</v>
      </c>
      <c r="C655">
        <v>1.5436567569534999E-4</v>
      </c>
      <c r="D655" s="1">
        <v>3.26332338785281E-5</v>
      </c>
      <c r="E655">
        <f t="shared" si="20"/>
        <v>-0.67489062475438177</v>
      </c>
      <c r="F655">
        <f t="shared" si="21"/>
        <v>-0.78859786197729376</v>
      </c>
    </row>
    <row r="656" spans="1:6" x14ac:dyDescent="0.2">
      <c r="A656" t="s">
        <v>881</v>
      </c>
      <c r="B656" t="s">
        <v>2216</v>
      </c>
      <c r="C656">
        <v>2.94679479142133E-2</v>
      </c>
      <c r="D656">
        <v>3.27555879581887E-3</v>
      </c>
      <c r="E656">
        <f t="shared" si="20"/>
        <v>-0.95406449418770722</v>
      </c>
      <c r="F656">
        <f t="shared" si="21"/>
        <v>-0.88884333563519513</v>
      </c>
    </row>
    <row r="657" spans="1:6" x14ac:dyDescent="0.2">
      <c r="A657" t="s">
        <v>880</v>
      </c>
      <c r="B657" t="s">
        <v>2409</v>
      </c>
      <c r="C657" s="1">
        <v>2.37325755027312E-5</v>
      </c>
      <c r="D657" s="1">
        <v>2.63803392994541E-6</v>
      </c>
      <c r="E657">
        <f t="shared" si="20"/>
        <v>-0.95406449399595306</v>
      </c>
      <c r="F657">
        <f t="shared" si="21"/>
        <v>-0.88884333558611617</v>
      </c>
    </row>
    <row r="658" spans="1:6" x14ac:dyDescent="0.2">
      <c r="A658" t="s">
        <v>879</v>
      </c>
      <c r="B658" t="s">
        <v>2408</v>
      </c>
      <c r="C658" s="1">
        <v>2.37325755027312E-5</v>
      </c>
      <c r="D658" s="1">
        <v>2.63803392994541E-6</v>
      </c>
      <c r="E658">
        <f t="shared" si="20"/>
        <v>-0.95406449399595306</v>
      </c>
      <c r="F658">
        <f t="shared" si="21"/>
        <v>-0.88884333558611617</v>
      </c>
    </row>
    <row r="659" spans="1:6" x14ac:dyDescent="0.2">
      <c r="A659" t="s">
        <v>878</v>
      </c>
      <c r="B659" t="s">
        <v>2407</v>
      </c>
      <c r="C659" s="1">
        <v>2.37325755027312E-5</v>
      </c>
      <c r="D659" s="1">
        <v>2.63803392994541E-6</v>
      </c>
      <c r="E659">
        <f t="shared" si="20"/>
        <v>-0.95406449399595306</v>
      </c>
      <c r="F659">
        <f t="shared" si="21"/>
        <v>-0.88884333558611617</v>
      </c>
    </row>
    <row r="660" spans="1:6" x14ac:dyDescent="0.2">
      <c r="A660" t="s">
        <v>877</v>
      </c>
      <c r="B660" t="s">
        <v>2406</v>
      </c>
      <c r="C660">
        <v>0.11787179163122299</v>
      </c>
      <c r="D660">
        <v>1.31022351842258E-2</v>
      </c>
      <c r="E660">
        <f t="shared" si="20"/>
        <v>-0.95406449406186222</v>
      </c>
      <c r="F660">
        <f t="shared" si="21"/>
        <v>-0.88884333560298534</v>
      </c>
    </row>
    <row r="661" spans="1:6" x14ac:dyDescent="0.2">
      <c r="A661" t="s">
        <v>876</v>
      </c>
      <c r="B661" t="s">
        <v>2405</v>
      </c>
      <c r="C661">
        <v>0.11787179151992599</v>
      </c>
      <c r="D661">
        <v>1.31022351848443E-2</v>
      </c>
      <c r="E661">
        <f t="shared" si="20"/>
        <v>-0.95406449363129109</v>
      </c>
      <c r="F661">
        <f t="shared" si="21"/>
        <v>-0.88884333549278172</v>
      </c>
    </row>
    <row r="662" spans="1:6" x14ac:dyDescent="0.2">
      <c r="A662" t="s">
        <v>875</v>
      </c>
      <c r="B662" t="s">
        <v>2404</v>
      </c>
      <c r="C662">
        <v>3.2129147883575002E-2</v>
      </c>
      <c r="D662">
        <v>5.9364926759653599E-3</v>
      </c>
      <c r="E662">
        <f t="shared" si="20"/>
        <v>-0.73336927118273298</v>
      </c>
      <c r="F662">
        <f t="shared" si="21"/>
        <v>-0.81523031057412454</v>
      </c>
    </row>
    <row r="663" spans="1:6" x14ac:dyDescent="0.2">
      <c r="A663" t="s">
        <v>874</v>
      </c>
      <c r="B663" t="s">
        <v>2403</v>
      </c>
      <c r="C663" s="1">
        <v>2.37325755027312E-5</v>
      </c>
      <c r="D663" s="1">
        <v>2.63803392994541E-6</v>
      </c>
      <c r="E663">
        <f t="shared" si="20"/>
        <v>-0.95406449399595306</v>
      </c>
      <c r="F663">
        <f t="shared" si="21"/>
        <v>-0.88884333558611617</v>
      </c>
    </row>
    <row r="664" spans="1:6" x14ac:dyDescent="0.2">
      <c r="A664" t="s">
        <v>873</v>
      </c>
      <c r="B664" t="s">
        <v>2402</v>
      </c>
      <c r="C664" s="1">
        <v>2.37325755027312E-5</v>
      </c>
      <c r="D664" s="1">
        <v>2.63803392994541E-6</v>
      </c>
      <c r="E664">
        <f t="shared" si="20"/>
        <v>-0.95406449399595306</v>
      </c>
      <c r="F664">
        <f t="shared" si="21"/>
        <v>-0.88884333558611617</v>
      </c>
    </row>
    <row r="665" spans="1:6" x14ac:dyDescent="0.2">
      <c r="A665" t="s">
        <v>872</v>
      </c>
      <c r="B665" t="s">
        <v>2401</v>
      </c>
      <c r="C665">
        <v>2.9467947911263299E-2</v>
      </c>
      <c r="D665">
        <v>3.2755587961707001E-3</v>
      </c>
      <c r="E665">
        <f t="shared" si="20"/>
        <v>-0.95406449409758265</v>
      </c>
      <c r="F665">
        <f t="shared" si="21"/>
        <v>-0.88884333561212803</v>
      </c>
    </row>
    <row r="666" spans="1:6" x14ac:dyDescent="0.2">
      <c r="A666" t="s">
        <v>871</v>
      </c>
      <c r="B666" t="s">
        <v>2400</v>
      </c>
      <c r="C666" s="1">
        <v>2.37325755027312E-5</v>
      </c>
      <c r="D666" s="1">
        <v>2.63803392994541E-6</v>
      </c>
      <c r="E666">
        <f t="shared" si="20"/>
        <v>-0.95406449399595306</v>
      </c>
      <c r="F666">
        <f t="shared" si="21"/>
        <v>-0.88884333558611617</v>
      </c>
    </row>
    <row r="667" spans="1:6" x14ac:dyDescent="0.2">
      <c r="A667" t="s">
        <v>870</v>
      </c>
      <c r="B667" t="s">
        <v>2399</v>
      </c>
      <c r="C667" s="1">
        <v>2.37325755027312E-5</v>
      </c>
      <c r="D667" s="1">
        <v>2.63803392994541E-6</v>
      </c>
      <c r="E667">
        <f t="shared" si="20"/>
        <v>-0.95406449399595306</v>
      </c>
      <c r="F667">
        <f t="shared" si="21"/>
        <v>-0.88884333558611617</v>
      </c>
    </row>
    <row r="668" spans="1:6" x14ac:dyDescent="0.2">
      <c r="A668" t="s">
        <v>869</v>
      </c>
      <c r="B668" t="s">
        <v>2398</v>
      </c>
      <c r="C668">
        <v>8.3008303965925701E-4</v>
      </c>
      <c r="D668" s="1">
        <v>9.2269261862358099E-5</v>
      </c>
      <c r="E668">
        <f t="shared" si="20"/>
        <v>-0.95406449405155824</v>
      </c>
      <c r="F668">
        <f t="shared" si="21"/>
        <v>-0.88884333560034812</v>
      </c>
    </row>
    <row r="669" spans="1:6" x14ac:dyDescent="0.2">
      <c r="A669" t="s">
        <v>868</v>
      </c>
      <c r="B669" t="s">
        <v>2397</v>
      </c>
      <c r="C669">
        <v>7.3669869777859298E-4</v>
      </c>
      <c r="D669" s="1">
        <v>8.1888969902577102E-5</v>
      </c>
      <c r="E669">
        <f t="shared" si="20"/>
        <v>-0.95406449410018912</v>
      </c>
      <c r="F669">
        <f t="shared" si="21"/>
        <v>-0.88884333561279516</v>
      </c>
    </row>
    <row r="670" spans="1:6" x14ac:dyDescent="0.2">
      <c r="A670" t="s">
        <v>867</v>
      </c>
      <c r="B670" t="s">
        <v>2396</v>
      </c>
      <c r="C670">
        <v>1.47339739445876E-2</v>
      </c>
      <c r="D670">
        <v>1.63777939804824E-3</v>
      </c>
      <c r="E670">
        <f t="shared" si="20"/>
        <v>-0.95406449378177405</v>
      </c>
      <c r="F670">
        <f t="shared" si="21"/>
        <v>-0.88884333553129757</v>
      </c>
    </row>
    <row r="671" spans="1:6" x14ac:dyDescent="0.2">
      <c r="A671" t="s">
        <v>866</v>
      </c>
      <c r="B671" t="s">
        <v>2395</v>
      </c>
      <c r="C671" s="1">
        <v>2.37325755027312E-5</v>
      </c>
      <c r="D671" s="1">
        <v>2.63803392994541E-6</v>
      </c>
      <c r="E671">
        <f t="shared" si="20"/>
        <v>-0.95406449399595306</v>
      </c>
      <c r="F671">
        <f t="shared" si="21"/>
        <v>-0.88884333558611617</v>
      </c>
    </row>
    <row r="672" spans="1:6" x14ac:dyDescent="0.2">
      <c r="A672" t="s">
        <v>865</v>
      </c>
      <c r="B672" t="s">
        <v>2394</v>
      </c>
      <c r="C672">
        <v>2.94679479100068E-2</v>
      </c>
      <c r="D672">
        <v>3.2755587959277799E-3</v>
      </c>
      <c r="E672">
        <f t="shared" si="20"/>
        <v>-0.95406449411127248</v>
      </c>
      <c r="F672">
        <f t="shared" si="21"/>
        <v>-0.88884333561563189</v>
      </c>
    </row>
    <row r="673" spans="1:6" x14ac:dyDescent="0.2">
      <c r="A673" t="s">
        <v>864</v>
      </c>
      <c r="B673" t="s">
        <v>2393</v>
      </c>
      <c r="C673">
        <v>1.82842756353807E-3</v>
      </c>
      <c r="D673">
        <v>2.0963576293620001E-4</v>
      </c>
      <c r="E673">
        <f t="shared" si="20"/>
        <v>-0.94061238629792565</v>
      </c>
      <c r="F673">
        <f t="shared" si="21"/>
        <v>-0.88534642163705246</v>
      </c>
    </row>
    <row r="674" spans="1:6" x14ac:dyDescent="0.2">
      <c r="A674" t="s">
        <v>863</v>
      </c>
      <c r="B674" t="s">
        <v>2392</v>
      </c>
      <c r="C674" s="1">
        <v>2.37325755027312E-5</v>
      </c>
      <c r="D674" s="1">
        <v>2.63803392994541E-6</v>
      </c>
      <c r="E674">
        <f t="shared" si="20"/>
        <v>-0.95406449399595306</v>
      </c>
      <c r="F674">
        <f t="shared" si="21"/>
        <v>-0.88884333558611617</v>
      </c>
    </row>
    <row r="675" spans="1:6" x14ac:dyDescent="0.2">
      <c r="A675" t="s">
        <v>862</v>
      </c>
      <c r="B675" t="s">
        <v>2391</v>
      </c>
      <c r="C675">
        <v>3.4668173964291798E-4</v>
      </c>
      <c r="D675" s="1">
        <v>3.8535985834895599E-5</v>
      </c>
      <c r="E675">
        <f t="shared" si="20"/>
        <v>-0.95406449350148714</v>
      </c>
      <c r="F675">
        <f t="shared" si="21"/>
        <v>-0.88884333545955863</v>
      </c>
    </row>
    <row r="676" spans="1:6" x14ac:dyDescent="0.2">
      <c r="A676" t="s">
        <v>861</v>
      </c>
      <c r="B676" t="s">
        <v>2390</v>
      </c>
      <c r="C676">
        <v>4.1798507686507898E-4</v>
      </c>
      <c r="D676" s="1">
        <v>4.6461826893162701E-5</v>
      </c>
      <c r="E676">
        <f t="shared" si="20"/>
        <v>-0.95406449423011797</v>
      </c>
      <c r="F676">
        <f t="shared" si="21"/>
        <v>-0.88884333564605011</v>
      </c>
    </row>
    <row r="677" spans="1:6" x14ac:dyDescent="0.2">
      <c r="A677" t="s">
        <v>860</v>
      </c>
      <c r="B677" t="s">
        <v>2389</v>
      </c>
      <c r="C677">
        <v>6.9336348051396999E-3</v>
      </c>
      <c r="D677">
        <v>7.70719716700619E-4</v>
      </c>
      <c r="E677">
        <f t="shared" si="20"/>
        <v>-0.95406449427873086</v>
      </c>
      <c r="F677">
        <f t="shared" si="21"/>
        <v>-0.88884333565849238</v>
      </c>
    </row>
    <row r="678" spans="1:6" x14ac:dyDescent="0.2">
      <c r="A678" t="s">
        <v>859</v>
      </c>
      <c r="B678" t="s">
        <v>2388</v>
      </c>
      <c r="C678">
        <v>2.9467947926683499E-2</v>
      </c>
      <c r="D678">
        <v>3.27555879596556E-3</v>
      </c>
      <c r="E678">
        <f t="shared" si="20"/>
        <v>-0.9540644943520421</v>
      </c>
      <c r="F678">
        <f t="shared" si="21"/>
        <v>-0.88884333567725637</v>
      </c>
    </row>
    <row r="679" spans="1:6" x14ac:dyDescent="0.2">
      <c r="A679" t="s">
        <v>858</v>
      </c>
      <c r="B679" t="s">
        <v>2387</v>
      </c>
      <c r="C679">
        <v>1.47339739534708E-2</v>
      </c>
      <c r="D679">
        <v>1.63777939809806E-3</v>
      </c>
      <c r="E679">
        <f t="shared" si="20"/>
        <v>-0.95406449403040183</v>
      </c>
      <c r="F679">
        <f t="shared" si="21"/>
        <v>-0.88884333559493323</v>
      </c>
    </row>
    <row r="680" spans="1:6" x14ac:dyDescent="0.2">
      <c r="A680" t="s">
        <v>857</v>
      </c>
      <c r="B680" t="s">
        <v>2386</v>
      </c>
      <c r="C680">
        <v>2.9467947909493499E-2</v>
      </c>
      <c r="D680">
        <v>3.2755587960000602E-3</v>
      </c>
      <c r="E680">
        <f t="shared" si="20"/>
        <v>-0.95406449409412408</v>
      </c>
      <c r="F680">
        <f t="shared" si="21"/>
        <v>-0.88884333561124285</v>
      </c>
    </row>
    <row r="681" spans="1:6" x14ac:dyDescent="0.2">
      <c r="A681" t="s">
        <v>856</v>
      </c>
      <c r="B681" t="s">
        <v>2385</v>
      </c>
      <c r="C681">
        <v>5.8935895820901398E-2</v>
      </c>
      <c r="D681">
        <v>6.5511175917802198E-3</v>
      </c>
      <c r="E681">
        <f t="shared" si="20"/>
        <v>-0.95406449412286798</v>
      </c>
      <c r="F681">
        <f t="shared" si="21"/>
        <v>-0.88884333561859974</v>
      </c>
    </row>
    <row r="682" spans="1:6" x14ac:dyDescent="0.2">
      <c r="A682" t="s">
        <v>855</v>
      </c>
      <c r="B682" t="s">
        <v>2384</v>
      </c>
      <c r="C682">
        <v>7.1437449479428297E-3</v>
      </c>
      <c r="D682">
        <v>7.9407485959994599E-4</v>
      </c>
      <c r="E682">
        <f t="shared" si="20"/>
        <v>-0.95406449412503946</v>
      </c>
      <c r="F682">
        <f t="shared" si="21"/>
        <v>-0.88884333561915541</v>
      </c>
    </row>
    <row r="683" spans="1:6" x14ac:dyDescent="0.2">
      <c r="A683" t="s">
        <v>854</v>
      </c>
      <c r="B683" t="s">
        <v>2383</v>
      </c>
      <c r="C683">
        <v>2.94679479104616E-2</v>
      </c>
      <c r="D683">
        <v>3.2755587960185402E-3</v>
      </c>
      <c r="E683">
        <f t="shared" si="20"/>
        <v>-0.95406449410594163</v>
      </c>
      <c r="F683">
        <f t="shared" si="21"/>
        <v>-0.88884333561426743</v>
      </c>
    </row>
    <row r="684" spans="1:6" x14ac:dyDescent="0.2">
      <c r="A684" t="s">
        <v>853</v>
      </c>
      <c r="B684" t="s">
        <v>2382</v>
      </c>
      <c r="C684">
        <v>2.94679479104616E-2</v>
      </c>
      <c r="D684">
        <v>3.2755587959900799E-3</v>
      </c>
      <c r="E684">
        <f t="shared" si="20"/>
        <v>-0.95406449410971506</v>
      </c>
      <c r="F684">
        <f t="shared" si="21"/>
        <v>-0.88884333561523321</v>
      </c>
    </row>
    <row r="685" spans="1:6" x14ac:dyDescent="0.2">
      <c r="A685" t="s">
        <v>852</v>
      </c>
      <c r="B685" t="s">
        <v>2381</v>
      </c>
      <c r="C685">
        <v>0.18064067548198201</v>
      </c>
      <c r="D685">
        <v>2.8218821764678201E-2</v>
      </c>
      <c r="E685">
        <f t="shared" si="20"/>
        <v>-0.80627667210012066</v>
      </c>
      <c r="F685">
        <f t="shared" si="21"/>
        <v>-0.84378478607109886</v>
      </c>
    </row>
    <row r="686" spans="1:6" x14ac:dyDescent="0.2">
      <c r="A686" t="s">
        <v>851</v>
      </c>
      <c r="B686" t="s">
        <v>2380</v>
      </c>
      <c r="C686">
        <v>2.5624302530189201E-3</v>
      </c>
      <c r="D686">
        <v>2.8483119966020101E-4</v>
      </c>
      <c r="E686">
        <f t="shared" si="20"/>
        <v>-0.95406449408395788</v>
      </c>
      <c r="F686">
        <f t="shared" si="21"/>
        <v>-0.88884333560864082</v>
      </c>
    </row>
    <row r="687" spans="1:6" x14ac:dyDescent="0.2">
      <c r="A687" t="s">
        <v>850</v>
      </c>
      <c r="B687" t="s">
        <v>2379</v>
      </c>
      <c r="C687">
        <v>2.56243025167668E-3</v>
      </c>
      <c r="D687">
        <v>2.84831199683734E-4</v>
      </c>
      <c r="E687">
        <f t="shared" si="20"/>
        <v>-0.954064493820586</v>
      </c>
      <c r="F687">
        <f t="shared" si="21"/>
        <v>-0.88884333554123129</v>
      </c>
    </row>
    <row r="688" spans="1:6" x14ac:dyDescent="0.2">
      <c r="A688" t="s">
        <v>849</v>
      </c>
      <c r="B688" t="s">
        <v>2378</v>
      </c>
      <c r="C688">
        <v>250.24140851426699</v>
      </c>
      <c r="D688">
        <v>250.23076262321399</v>
      </c>
      <c r="E688">
        <f t="shared" si="20"/>
        <v>-1.8476358952976833E-5</v>
      </c>
      <c r="F688">
        <f t="shared" si="21"/>
        <v>-4.2542483740836735E-5</v>
      </c>
    </row>
    <row r="689" spans="1:6" x14ac:dyDescent="0.2">
      <c r="A689" t="s">
        <v>848</v>
      </c>
      <c r="B689" t="s">
        <v>2377</v>
      </c>
      <c r="C689">
        <v>0.18064067546340801</v>
      </c>
      <c r="D689">
        <v>7.3759583416640198E-2</v>
      </c>
      <c r="E689">
        <f t="shared" si="20"/>
        <v>-0.38899709330554433</v>
      </c>
      <c r="F689">
        <f t="shared" si="21"/>
        <v>-0.5916778808127181</v>
      </c>
    </row>
    <row r="690" spans="1:6" x14ac:dyDescent="0.2">
      <c r="A690" t="s">
        <v>847</v>
      </c>
      <c r="B690" t="s">
        <v>2376</v>
      </c>
      <c r="C690">
        <v>9.5582313352285397E-3</v>
      </c>
      <c r="D690">
        <v>1.13932479866849E-3</v>
      </c>
      <c r="E690">
        <f t="shared" si="20"/>
        <v>-0.92372998703698761</v>
      </c>
      <c r="F690">
        <f t="shared" si="21"/>
        <v>-0.88080171333893242</v>
      </c>
    </row>
    <row r="691" spans="1:6" x14ac:dyDescent="0.2">
      <c r="A691" t="s">
        <v>846</v>
      </c>
      <c r="B691" t="s">
        <v>2375</v>
      </c>
      <c r="C691">
        <v>2.1048534200645E-3</v>
      </c>
      <c r="D691">
        <v>2.3396848542715399E-4</v>
      </c>
      <c r="E691">
        <f t="shared" si="20"/>
        <v>-0.95406449367386836</v>
      </c>
      <c r="F691">
        <f t="shared" si="21"/>
        <v>-0.88884333550367922</v>
      </c>
    </row>
    <row r="692" spans="1:6" x14ac:dyDescent="0.2">
      <c r="A692" t="s">
        <v>845</v>
      </c>
      <c r="B692" t="s">
        <v>2374</v>
      </c>
      <c r="C692">
        <v>1.76938357958534E-3</v>
      </c>
      <c r="D692">
        <v>2.0633441234639601E-4</v>
      </c>
      <c r="E692">
        <f t="shared" si="20"/>
        <v>-0.9332503271456084</v>
      </c>
      <c r="F692">
        <f t="shared" si="21"/>
        <v>-0.88338627376906342</v>
      </c>
    </row>
    <row r="693" spans="1:6" x14ac:dyDescent="0.2">
      <c r="A693" t="s">
        <v>844</v>
      </c>
      <c r="B693" t="s">
        <v>2373</v>
      </c>
      <c r="C693">
        <v>1.8709808193762001E-3</v>
      </c>
      <c r="D693">
        <v>2.07971987063793E-4</v>
      </c>
      <c r="E693">
        <f t="shared" si="20"/>
        <v>-0.95406449399497562</v>
      </c>
      <c r="F693">
        <f t="shared" si="21"/>
        <v>-0.88884333558586592</v>
      </c>
    </row>
    <row r="694" spans="1:6" x14ac:dyDescent="0.2">
      <c r="A694" t="s">
        <v>843</v>
      </c>
      <c r="B694" t="s">
        <v>2372</v>
      </c>
      <c r="C694">
        <v>2.94679479126305E-2</v>
      </c>
      <c r="D694">
        <v>3.2755587961147102E-3</v>
      </c>
      <c r="E694">
        <f t="shared" si="20"/>
        <v>-0.9540644941251557</v>
      </c>
      <c r="F694">
        <f t="shared" si="21"/>
        <v>-0.88884333561918527</v>
      </c>
    </row>
    <row r="695" spans="1:6" x14ac:dyDescent="0.2">
      <c r="A695" t="s">
        <v>842</v>
      </c>
      <c r="B695" t="s">
        <v>2371</v>
      </c>
      <c r="C695" s="1">
        <v>6.6913380692312799E-5</v>
      </c>
      <c r="D695">
        <v>1.11497224543397E-4</v>
      </c>
      <c r="E695">
        <f t="shared" si="20"/>
        <v>0.22175108432137514</v>
      </c>
      <c r="F695">
        <f t="shared" si="21"/>
        <v>0.66629190438646946</v>
      </c>
    </row>
    <row r="696" spans="1:6" x14ac:dyDescent="0.2">
      <c r="A696" t="s">
        <v>841</v>
      </c>
      <c r="B696" t="s">
        <v>2370</v>
      </c>
      <c r="C696">
        <v>2.3608919785715402E-2</v>
      </c>
      <c r="D696">
        <v>5.2049019108324499E-3</v>
      </c>
      <c r="E696">
        <f t="shared" si="20"/>
        <v>-0.65666356719574515</v>
      </c>
      <c r="F696">
        <f t="shared" si="21"/>
        <v>-0.77953663454003264</v>
      </c>
    </row>
    <row r="697" spans="1:6" x14ac:dyDescent="0.2">
      <c r="A697" t="s">
        <v>840</v>
      </c>
      <c r="B697" t="s">
        <v>2369</v>
      </c>
      <c r="C697">
        <v>5.89358957862487E-2</v>
      </c>
      <c r="D697">
        <v>7.2499049828574904E-3</v>
      </c>
      <c r="E697">
        <f t="shared" si="20"/>
        <v>-0.91004757415209792</v>
      </c>
      <c r="F697">
        <f t="shared" si="21"/>
        <v>-0.87698659897946329</v>
      </c>
    </row>
    <row r="698" spans="1:6" x14ac:dyDescent="0.2">
      <c r="A698" t="s">
        <v>839</v>
      </c>
      <c r="B698" t="s">
        <v>2368</v>
      </c>
      <c r="C698">
        <v>4.9495025225724E-2</v>
      </c>
      <c r="D698">
        <v>55.320085078678801</v>
      </c>
      <c r="E698">
        <f t="shared" si="20"/>
        <v>3.0483212894225953</v>
      </c>
      <c r="F698">
        <f t="shared" si="21"/>
        <v>1116.6898047104385</v>
      </c>
    </row>
    <row r="699" spans="1:6" x14ac:dyDescent="0.2">
      <c r="A699" t="s">
        <v>838</v>
      </c>
      <c r="B699" t="s">
        <v>2367</v>
      </c>
      <c r="C699">
        <v>1.33773974371039</v>
      </c>
      <c r="D699">
        <v>0.636089833692835</v>
      </c>
      <c r="E699">
        <f t="shared" si="20"/>
        <v>-0.32285317545604486</v>
      </c>
      <c r="F699">
        <f t="shared" si="21"/>
        <v>-0.52450404745503021</v>
      </c>
    </row>
    <row r="700" spans="1:6" x14ac:dyDescent="0.2">
      <c r="A700" t="s">
        <v>837</v>
      </c>
      <c r="B700" t="s">
        <v>2366</v>
      </c>
      <c r="C700">
        <v>1.3548481797442901E-3</v>
      </c>
      <c r="D700">
        <v>1.5060040443541601E-4</v>
      </c>
      <c r="E700">
        <f t="shared" si="20"/>
        <v>-0.95406449402851823</v>
      </c>
      <c r="F700">
        <f t="shared" si="21"/>
        <v>-0.88884333559445106</v>
      </c>
    </row>
    <row r="701" spans="1:6" x14ac:dyDescent="0.2">
      <c r="A701" t="s">
        <v>836</v>
      </c>
      <c r="B701" t="s">
        <v>2365</v>
      </c>
      <c r="C701">
        <v>2.56846003424016E-3</v>
      </c>
      <c r="D701">
        <v>3.0828788667405799E-4</v>
      </c>
      <c r="E701">
        <f t="shared" si="20"/>
        <v>-0.92071635174867472</v>
      </c>
      <c r="F701">
        <f t="shared" si="21"/>
        <v>-0.87997170188940077</v>
      </c>
    </row>
    <row r="702" spans="1:6" x14ac:dyDescent="0.2">
      <c r="A702" t="s">
        <v>835</v>
      </c>
      <c r="B702" t="s">
        <v>2364</v>
      </c>
      <c r="C702">
        <v>2.9467947910455799E-2</v>
      </c>
      <c r="D702">
        <v>3.2755587960202098E-3</v>
      </c>
      <c r="E702">
        <f t="shared" si="20"/>
        <v>-0.95406449410563476</v>
      </c>
      <c r="F702">
        <f t="shared" si="21"/>
        <v>-0.88884333561418893</v>
      </c>
    </row>
    <row r="703" spans="1:6" x14ac:dyDescent="0.2">
      <c r="A703" t="s">
        <v>834</v>
      </c>
      <c r="B703" t="s">
        <v>2363</v>
      </c>
      <c r="C703">
        <v>1.60645739350684E-2</v>
      </c>
      <c r="D703">
        <v>2.9682463380792099E-3</v>
      </c>
      <c r="E703">
        <f t="shared" si="20"/>
        <v>-0.73336927098690352</v>
      </c>
      <c r="F703">
        <f t="shared" si="21"/>
        <v>-0.81523031049080941</v>
      </c>
    </row>
    <row r="704" spans="1:6" x14ac:dyDescent="0.2">
      <c r="A704" t="s">
        <v>833</v>
      </c>
      <c r="B704" t="s">
        <v>2362</v>
      </c>
      <c r="C704">
        <v>4.4255782348531697E-2</v>
      </c>
      <c r="D704">
        <v>7.7182254974143003E-3</v>
      </c>
      <c r="E704">
        <f t="shared" si="20"/>
        <v>-0.7584525596930155</v>
      </c>
      <c r="F704">
        <f t="shared" si="21"/>
        <v>-0.82559961460784803</v>
      </c>
    </row>
    <row r="705" spans="1:6" x14ac:dyDescent="0.2">
      <c r="A705" t="s">
        <v>832</v>
      </c>
      <c r="B705" t="s">
        <v>2361</v>
      </c>
      <c r="C705">
        <v>7.4760121548568504E-4</v>
      </c>
      <c r="D705" s="1">
        <v>8.3100857409680595E-5</v>
      </c>
      <c r="E705">
        <f t="shared" si="20"/>
        <v>-0.95406449407217353</v>
      </c>
      <c r="F705">
        <f t="shared" si="21"/>
        <v>-0.88884333560562467</v>
      </c>
    </row>
    <row r="706" spans="1:6" x14ac:dyDescent="0.2">
      <c r="A706" t="s">
        <v>831</v>
      </c>
      <c r="B706" t="s">
        <v>2360</v>
      </c>
      <c r="C706" s="1">
        <v>1.34813199492712E-8</v>
      </c>
      <c r="D706" s="1">
        <v>8.4369404991399495E-9</v>
      </c>
      <c r="E706">
        <f t="shared" ref="E706:E769" si="22">LOG10((D706+0.000000000000001)/(C706+0.000000000000001))</f>
        <v>-0.20354741028475523</v>
      </c>
      <c r="F706">
        <f t="shared" ref="F706:F769" si="23">(D706-C706)/(C706+0.000000000000001)</f>
        <v>-0.37417545870413754</v>
      </c>
    </row>
    <row r="707" spans="1:6" x14ac:dyDescent="0.2">
      <c r="A707" t="s">
        <v>830</v>
      </c>
      <c r="B707" t="s">
        <v>2359</v>
      </c>
      <c r="C707">
        <v>2.9467947921521201E-2</v>
      </c>
      <c r="D707">
        <v>6.5511175921682003E-3</v>
      </c>
      <c r="E707">
        <f t="shared" si="22"/>
        <v>-0.65303449859632923</v>
      </c>
      <c r="F707">
        <f t="shared" si="23"/>
        <v>-0.77768667130755564</v>
      </c>
    </row>
    <row r="708" spans="1:6" x14ac:dyDescent="0.2">
      <c r="A708" t="s">
        <v>829</v>
      </c>
      <c r="B708" t="s">
        <v>2358</v>
      </c>
      <c r="C708">
        <v>998.97626391170797</v>
      </c>
      <c r="D708">
        <v>2.6603000066990501</v>
      </c>
      <c r="E708">
        <f t="shared" si="22"/>
        <v>-2.5746245537889569</v>
      </c>
      <c r="F708">
        <f t="shared" si="23"/>
        <v>-0.99733697375723218</v>
      </c>
    </row>
    <row r="709" spans="1:6" x14ac:dyDescent="0.2">
      <c r="A709" t="s">
        <v>828</v>
      </c>
      <c r="B709" t="s">
        <v>2357</v>
      </c>
      <c r="C709">
        <v>2.4055467686560699E-3</v>
      </c>
      <c r="D709">
        <v>2.6739255474646603E-4</v>
      </c>
      <c r="E709">
        <f t="shared" si="22"/>
        <v>-0.95406449423641437</v>
      </c>
      <c r="F709">
        <f t="shared" si="23"/>
        <v>-0.8888433356476616</v>
      </c>
    </row>
    <row r="710" spans="1:6" x14ac:dyDescent="0.2">
      <c r="A710" t="s">
        <v>827</v>
      </c>
      <c r="B710" t="s">
        <v>2356</v>
      </c>
      <c r="C710">
        <v>5.8935895749828403E-2</v>
      </c>
      <c r="D710">
        <v>6.5511175915933901E-3</v>
      </c>
      <c r="E710">
        <f t="shared" si="22"/>
        <v>-0.95406449361152168</v>
      </c>
      <c r="F710">
        <f t="shared" si="23"/>
        <v>-0.88884333548772188</v>
      </c>
    </row>
    <row r="711" spans="1:6" x14ac:dyDescent="0.2">
      <c r="A711" t="s">
        <v>826</v>
      </c>
      <c r="B711" t="s">
        <v>2355</v>
      </c>
      <c r="C711">
        <v>2.9467947921633101E-2</v>
      </c>
      <c r="D711">
        <v>3.2755587960213699E-3</v>
      </c>
      <c r="E711">
        <f t="shared" si="22"/>
        <v>-0.95406449427021045</v>
      </c>
      <c r="F711">
        <f t="shared" si="23"/>
        <v>-0.88884333565631179</v>
      </c>
    </row>
    <row r="712" spans="1:6" x14ac:dyDescent="0.2">
      <c r="A712" t="s">
        <v>825</v>
      </c>
      <c r="B712" t="s">
        <v>2354</v>
      </c>
      <c r="C712">
        <v>1.00315216561739E-2</v>
      </c>
      <c r="D712">
        <v>2.29627762570164E-3</v>
      </c>
      <c r="E712">
        <f t="shared" si="22"/>
        <v>-0.64034242086162396</v>
      </c>
      <c r="F712">
        <f t="shared" si="23"/>
        <v>-0.77109378772170956</v>
      </c>
    </row>
    <row r="713" spans="1:6" x14ac:dyDescent="0.2">
      <c r="A713" t="s">
        <v>824</v>
      </c>
      <c r="B713" t="s">
        <v>2353</v>
      </c>
      <c r="C713" s="1">
        <v>1.0411042694613599E-7</v>
      </c>
      <c r="D713" s="1">
        <v>6.5831981234604595E-8</v>
      </c>
      <c r="E713">
        <f t="shared" si="22"/>
        <v>-0.19905729953174162</v>
      </c>
      <c r="F713">
        <f t="shared" si="23"/>
        <v>-0.36767158167225727</v>
      </c>
    </row>
    <row r="714" spans="1:6" x14ac:dyDescent="0.2">
      <c r="A714" t="s">
        <v>823</v>
      </c>
      <c r="B714" t="s">
        <v>2352</v>
      </c>
      <c r="C714">
        <v>2.9467947909210999E-2</v>
      </c>
      <c r="D714">
        <v>3.2755587960212199E-3</v>
      </c>
      <c r="E714">
        <f t="shared" si="22"/>
        <v>-0.95406449408715521</v>
      </c>
      <c r="F714">
        <f t="shared" si="23"/>
        <v>-0.88884333560945916</v>
      </c>
    </row>
    <row r="715" spans="1:6" x14ac:dyDescent="0.2">
      <c r="A715" t="s">
        <v>822</v>
      </c>
      <c r="B715" t="s">
        <v>2351</v>
      </c>
      <c r="C715">
        <v>9.5582313302411594E-3</v>
      </c>
      <c r="D715">
        <v>1.13932479872113E-3</v>
      </c>
      <c r="E715">
        <f t="shared" si="22"/>
        <v>-0.92372998679031193</v>
      </c>
      <c r="F715">
        <f t="shared" si="23"/>
        <v>-0.8808017132712288</v>
      </c>
    </row>
    <row r="716" spans="1:6" x14ac:dyDescent="0.2">
      <c r="A716" t="s">
        <v>821</v>
      </c>
      <c r="B716" t="s">
        <v>2350</v>
      </c>
      <c r="C716">
        <v>1000.00000001418</v>
      </c>
      <c r="D716">
        <v>1999.99992911606</v>
      </c>
      <c r="E716">
        <f t="shared" si="22"/>
        <v>0.3010299802655706</v>
      </c>
      <c r="F716">
        <f t="shared" si="23"/>
        <v>0.99999992908769986</v>
      </c>
    </row>
    <row r="717" spans="1:6" x14ac:dyDescent="0.2">
      <c r="A717" t="s">
        <v>820</v>
      </c>
      <c r="B717" t="s">
        <v>2349</v>
      </c>
      <c r="C717">
        <v>1.4733973958445799E-2</v>
      </c>
      <c r="D717">
        <v>1.63777939812926E-3</v>
      </c>
      <c r="E717">
        <f t="shared" si="22"/>
        <v>-0.95406449416877015</v>
      </c>
      <c r="F717">
        <f t="shared" si="23"/>
        <v>-0.88884333563034834</v>
      </c>
    </row>
    <row r="718" spans="1:6" x14ac:dyDescent="0.2">
      <c r="A718" t="s">
        <v>819</v>
      </c>
      <c r="B718" t="s">
        <v>2348</v>
      </c>
      <c r="C718">
        <v>1.47339739375058E-2</v>
      </c>
      <c r="D718">
        <v>1.6377793980746299E-3</v>
      </c>
      <c r="E718">
        <f t="shared" si="22"/>
        <v>-0.95406449356603495</v>
      </c>
      <c r="F718">
        <f t="shared" si="23"/>
        <v>-0.88884333547607963</v>
      </c>
    </row>
    <row r="719" spans="1:6" x14ac:dyDescent="0.2">
      <c r="A719" t="s">
        <v>818</v>
      </c>
      <c r="B719" t="s">
        <v>2347</v>
      </c>
      <c r="C719">
        <v>9.8226493070862498E-3</v>
      </c>
      <c r="D719">
        <v>1.09185293205686E-3</v>
      </c>
      <c r="E719">
        <f t="shared" si="22"/>
        <v>-0.95406449424467432</v>
      </c>
      <c r="F719">
        <f t="shared" si="23"/>
        <v>-0.88884333564977591</v>
      </c>
    </row>
    <row r="720" spans="1:6" x14ac:dyDescent="0.2">
      <c r="A720" t="s">
        <v>817</v>
      </c>
      <c r="B720" t="s">
        <v>2346</v>
      </c>
      <c r="C720">
        <v>5.8935895855256597E-2</v>
      </c>
      <c r="D720">
        <v>6.5511175919619503E-3</v>
      </c>
      <c r="E720">
        <f t="shared" si="22"/>
        <v>-0.95406449436398155</v>
      </c>
      <c r="F720">
        <f t="shared" si="23"/>
        <v>-0.88884333568031215</v>
      </c>
    </row>
    <row r="721" spans="1:6" x14ac:dyDescent="0.2">
      <c r="A721" t="s">
        <v>816</v>
      </c>
      <c r="B721" t="s">
        <v>2345</v>
      </c>
      <c r="C721" s="1">
        <v>3.9042504340614002E-6</v>
      </c>
      <c r="D721">
        <v>1999.9609653038599</v>
      </c>
      <c r="E721">
        <f t="shared" si="22"/>
        <v>8.7094838519399271</v>
      </c>
      <c r="F721">
        <f t="shared" si="23"/>
        <v>512252222.20360893</v>
      </c>
    </row>
    <row r="722" spans="1:6" x14ac:dyDescent="0.2">
      <c r="A722" t="s">
        <v>815</v>
      </c>
      <c r="B722" t="s">
        <v>2344</v>
      </c>
      <c r="C722" s="1">
        <v>2.00039949049824E-7</v>
      </c>
      <c r="D722" s="1">
        <v>2.0000503406202101E-7</v>
      </c>
      <c r="E722">
        <f t="shared" si="22"/>
        <v>-7.5808407261070194E-5</v>
      </c>
      <c r="F722">
        <f t="shared" si="23"/>
        <v>-1.7454007459155043E-4</v>
      </c>
    </row>
    <row r="723" spans="1:6" x14ac:dyDescent="0.2">
      <c r="A723" t="s">
        <v>814</v>
      </c>
      <c r="B723" t="s">
        <v>2343</v>
      </c>
      <c r="C723">
        <v>2.1227935496313001E-2</v>
      </c>
      <c r="D723">
        <v>4.6851123165024804E-3</v>
      </c>
      <c r="E723">
        <f t="shared" si="22"/>
        <v>-0.65618775258372808</v>
      </c>
      <c r="F723">
        <f t="shared" si="23"/>
        <v>-0.77929496171132606</v>
      </c>
    </row>
    <row r="724" spans="1:6" x14ac:dyDescent="0.2">
      <c r="A724" t="s">
        <v>813</v>
      </c>
      <c r="B724" t="s">
        <v>2342</v>
      </c>
      <c r="C724">
        <v>2.94679479134583E-2</v>
      </c>
      <c r="D724">
        <v>3.2755587961013099E-3</v>
      </c>
      <c r="E724">
        <f t="shared" si="22"/>
        <v>-0.95406449413913241</v>
      </c>
      <c r="F724">
        <f t="shared" si="23"/>
        <v>-0.88884333562276252</v>
      </c>
    </row>
    <row r="725" spans="1:6" x14ac:dyDescent="0.2">
      <c r="A725" t="s">
        <v>812</v>
      </c>
      <c r="B725" t="s">
        <v>2341</v>
      </c>
      <c r="C725">
        <v>2.1227935505568701E-2</v>
      </c>
      <c r="D725">
        <v>4.6851123163965998E-3</v>
      </c>
      <c r="E725">
        <f t="shared" si="22"/>
        <v>-0.65618775278290176</v>
      </c>
      <c r="F725">
        <f t="shared" si="23"/>
        <v>-0.77929496181254465</v>
      </c>
    </row>
    <row r="726" spans="1:6" x14ac:dyDescent="0.2">
      <c r="A726" t="s">
        <v>811</v>
      </c>
      <c r="B726" t="s">
        <v>2340</v>
      </c>
      <c r="C726">
        <v>1.47339739624713E-2</v>
      </c>
      <c r="D726">
        <v>9.03695605489117E-4</v>
      </c>
      <c r="E726">
        <f t="shared" si="22"/>
        <v>-1.2122977276551574</v>
      </c>
      <c r="F726">
        <f t="shared" si="23"/>
        <v>-0.93866586110496431</v>
      </c>
    </row>
    <row r="727" spans="1:6" x14ac:dyDescent="0.2">
      <c r="A727" t="s">
        <v>810</v>
      </c>
      <c r="B727" t="s">
        <v>2339</v>
      </c>
      <c r="C727">
        <v>2.74120445681208E-3</v>
      </c>
      <c r="D727">
        <v>3.0470314381255201E-4</v>
      </c>
      <c r="E727">
        <f t="shared" si="22"/>
        <v>-0.95406449411320193</v>
      </c>
      <c r="F727">
        <f t="shared" si="23"/>
        <v>-0.88884333561612561</v>
      </c>
    </row>
    <row r="728" spans="1:6" x14ac:dyDescent="0.2">
      <c r="A728" t="s">
        <v>809</v>
      </c>
      <c r="B728" t="s">
        <v>2338</v>
      </c>
      <c r="C728">
        <v>0.21605238797960699</v>
      </c>
      <c r="D728" s="1">
        <v>3.0215677864468403E-8</v>
      </c>
      <c r="E728">
        <f t="shared" si="22"/>
        <v>-6.8543267147204716</v>
      </c>
      <c r="F728">
        <f t="shared" si="23"/>
        <v>-0.99999986014651743</v>
      </c>
    </row>
    <row r="729" spans="1:6" x14ac:dyDescent="0.2">
      <c r="A729" t="s">
        <v>808</v>
      </c>
      <c r="B729" t="s">
        <v>2337</v>
      </c>
      <c r="C729">
        <v>1.6042273942199699E-2</v>
      </c>
      <c r="D729">
        <v>2.94594856801634E-3</v>
      </c>
      <c r="E729">
        <f t="shared" si="22"/>
        <v>-0.7360407677751899</v>
      </c>
      <c r="F729">
        <f t="shared" si="23"/>
        <v>-0.81636340467496038</v>
      </c>
    </row>
    <row r="730" spans="1:6" x14ac:dyDescent="0.2">
      <c r="A730" t="s">
        <v>807</v>
      </c>
      <c r="B730" t="s">
        <v>2336</v>
      </c>
      <c r="C730">
        <v>2.9467947912829501E-2</v>
      </c>
      <c r="D730">
        <v>3.2755587960028401E-3</v>
      </c>
      <c r="E730">
        <f t="shared" si="22"/>
        <v>-0.95406449414292105</v>
      </c>
      <c r="F730">
        <f t="shared" si="23"/>
        <v>-0.88884333562373219</v>
      </c>
    </row>
    <row r="731" spans="1:6" x14ac:dyDescent="0.2">
      <c r="A731" t="s">
        <v>806</v>
      </c>
      <c r="B731" t="s">
        <v>2335</v>
      </c>
      <c r="C731">
        <v>4.9113246553056499E-3</v>
      </c>
      <c r="D731">
        <v>5.4592646609997303E-4</v>
      </c>
      <c r="E731">
        <f t="shared" si="22"/>
        <v>-0.95406449434326224</v>
      </c>
      <c r="F731">
        <f t="shared" si="23"/>
        <v>-0.88884333567500906</v>
      </c>
    </row>
    <row r="732" spans="1:6" x14ac:dyDescent="0.2">
      <c r="A732" t="s">
        <v>805</v>
      </c>
      <c r="B732" t="s">
        <v>2334</v>
      </c>
      <c r="C732">
        <v>2.7412044606762698E-3</v>
      </c>
      <c r="D732">
        <v>1999.9496888516201</v>
      </c>
      <c r="E732">
        <f t="shared" si="22"/>
        <v>5.8630776407395926</v>
      </c>
      <c r="F732">
        <f t="shared" si="23"/>
        <v>729586.93024781963</v>
      </c>
    </row>
    <row r="733" spans="1:6" x14ac:dyDescent="0.2">
      <c r="A733" t="s">
        <v>804</v>
      </c>
      <c r="B733" t="s">
        <v>2333</v>
      </c>
      <c r="C733" s="1">
        <v>1.40062184073031E-10</v>
      </c>
      <c r="D733">
        <v>1999.9999986001401</v>
      </c>
      <c r="E733">
        <f t="shared" si="22"/>
        <v>13.154706000367673</v>
      </c>
      <c r="F733">
        <f t="shared" si="23"/>
        <v>14279269829801.746</v>
      </c>
    </row>
    <row r="734" spans="1:6" x14ac:dyDescent="0.2">
      <c r="A734" t="s">
        <v>803</v>
      </c>
      <c r="B734" t="s">
        <v>2332</v>
      </c>
      <c r="C734">
        <v>7.4760121548568504E-4</v>
      </c>
      <c r="D734" s="1">
        <v>8.3100857400784906E-5</v>
      </c>
      <c r="E734">
        <f t="shared" si="22"/>
        <v>-0.95406449411866334</v>
      </c>
      <c r="F734">
        <f t="shared" si="23"/>
        <v>-0.8888433356175236</v>
      </c>
    </row>
    <row r="735" spans="1:6" x14ac:dyDescent="0.2">
      <c r="A735" t="s">
        <v>802</v>
      </c>
      <c r="B735" t="s">
        <v>2331</v>
      </c>
      <c r="C735">
        <v>7.4760121572126103E-4</v>
      </c>
      <c r="D735" s="1">
        <v>8.3100857402936004E-5</v>
      </c>
      <c r="E735">
        <f t="shared" si="22"/>
        <v>-0.95406449424427164</v>
      </c>
      <c r="F735">
        <f t="shared" si="23"/>
        <v>-0.88884333564967277</v>
      </c>
    </row>
    <row r="736" spans="1:6" x14ac:dyDescent="0.2">
      <c r="A736" t="s">
        <v>801</v>
      </c>
      <c r="B736" t="s">
        <v>2330</v>
      </c>
      <c r="C736">
        <v>7.1437449410004402E-4</v>
      </c>
      <c r="D736" s="1">
        <v>7.9407485969351695E-5</v>
      </c>
      <c r="E736">
        <f t="shared" si="22"/>
        <v>-0.95406449364743517</v>
      </c>
      <c r="F736">
        <f t="shared" si="23"/>
        <v>-0.88884333549691386</v>
      </c>
    </row>
    <row r="737" spans="1:6" x14ac:dyDescent="0.2">
      <c r="A737" t="s">
        <v>800</v>
      </c>
      <c r="B737" t="s">
        <v>2329</v>
      </c>
      <c r="C737">
        <v>1.37861744667589E-3</v>
      </c>
      <c r="D737">
        <v>1.5324251676573201E-4</v>
      </c>
      <c r="E737">
        <f t="shared" si="22"/>
        <v>-0.9540644943038894</v>
      </c>
      <c r="F737">
        <f t="shared" si="23"/>
        <v>-0.88884333566493157</v>
      </c>
    </row>
    <row r="738" spans="1:6" x14ac:dyDescent="0.2">
      <c r="A738" t="s">
        <v>799</v>
      </c>
      <c r="B738" t="s">
        <v>2328</v>
      </c>
      <c r="C738">
        <v>2.6193731458847599E-3</v>
      </c>
      <c r="D738">
        <v>2.91160781848876E-4</v>
      </c>
      <c r="E738">
        <f t="shared" si="22"/>
        <v>-0.95406449384990588</v>
      </c>
      <c r="F738">
        <f t="shared" si="23"/>
        <v>-0.88884333554873574</v>
      </c>
    </row>
    <row r="739" spans="1:6" x14ac:dyDescent="0.2">
      <c r="A739" t="s">
        <v>798</v>
      </c>
      <c r="B739" t="s">
        <v>2327</v>
      </c>
      <c r="C739">
        <v>0.117871791584042</v>
      </c>
      <c r="D739">
        <v>1.31022351838551E-2</v>
      </c>
      <c r="E739">
        <f t="shared" si="22"/>
        <v>-0.95406449390031289</v>
      </c>
      <c r="F739">
        <f t="shared" si="23"/>
        <v>-0.88884333556163719</v>
      </c>
    </row>
    <row r="740" spans="1:6" x14ac:dyDescent="0.2">
      <c r="A740" t="s">
        <v>797</v>
      </c>
      <c r="B740" t="s">
        <v>2326</v>
      </c>
      <c r="C740">
        <v>1000</v>
      </c>
      <c r="D740">
        <v>0</v>
      </c>
      <c r="E740">
        <f t="shared" si="22"/>
        <v>-18</v>
      </c>
      <c r="F740">
        <f t="shared" si="23"/>
        <v>-1</v>
      </c>
    </row>
    <row r="741" spans="1:6" x14ac:dyDescent="0.2">
      <c r="A741" t="s">
        <v>796</v>
      </c>
      <c r="B741" t="s">
        <v>2325</v>
      </c>
      <c r="C741">
        <v>4.2097068306180497E-3</v>
      </c>
      <c r="D741">
        <v>4.6793697085232899E-4</v>
      </c>
      <c r="E741">
        <f t="shared" si="22"/>
        <v>-0.95406449269533267</v>
      </c>
      <c r="F741">
        <f t="shared" si="23"/>
        <v>-0.88884333525322534</v>
      </c>
    </row>
    <row r="742" spans="1:6" x14ac:dyDescent="0.2">
      <c r="A742" t="s">
        <v>795</v>
      </c>
      <c r="B742" t="s">
        <v>2324</v>
      </c>
      <c r="C742">
        <v>3.6046419484136999E-4</v>
      </c>
      <c r="D742" s="1">
        <v>4.0067997506068598E-5</v>
      </c>
      <c r="E742">
        <f t="shared" si="22"/>
        <v>-0.95406449434546081</v>
      </c>
      <c r="F742">
        <f t="shared" si="23"/>
        <v>-0.88884333567557183</v>
      </c>
    </row>
    <row r="743" spans="1:6" x14ac:dyDescent="0.2">
      <c r="A743" t="s">
        <v>794</v>
      </c>
      <c r="B743" t="s">
        <v>2323</v>
      </c>
      <c r="C743">
        <v>7.1437449403401196E-3</v>
      </c>
      <c r="D743">
        <v>7.9407485970824099E-4</v>
      </c>
      <c r="E743">
        <f t="shared" si="22"/>
        <v>-0.95406449360361423</v>
      </c>
      <c r="F743">
        <f t="shared" si="23"/>
        <v>-0.88884333548569794</v>
      </c>
    </row>
    <row r="744" spans="1:6" x14ac:dyDescent="0.2">
      <c r="A744" t="s">
        <v>793</v>
      </c>
      <c r="B744" t="s">
        <v>2322</v>
      </c>
      <c r="C744" s="1">
        <v>1.34813199492712E-8</v>
      </c>
      <c r="D744">
        <v>4.6794547091101298E-4</v>
      </c>
      <c r="E744">
        <f t="shared" si="22"/>
        <v>4.5404628001909071</v>
      </c>
      <c r="F744">
        <f t="shared" si="23"/>
        <v>34709.654295142354</v>
      </c>
    </row>
    <row r="745" spans="1:6" x14ac:dyDescent="0.2">
      <c r="A745" t="s">
        <v>792</v>
      </c>
      <c r="B745" t="s">
        <v>2321</v>
      </c>
      <c r="C745">
        <v>3.5845451103008502E-4</v>
      </c>
      <c r="D745" s="1">
        <v>3.9844607761844303E-5</v>
      </c>
      <c r="E745">
        <f t="shared" si="22"/>
        <v>-0.95406449429548623</v>
      </c>
      <c r="F745">
        <f t="shared" si="23"/>
        <v>-0.88884333566278095</v>
      </c>
    </row>
    <row r="746" spans="1:6" x14ac:dyDescent="0.2">
      <c r="A746" t="s">
        <v>791</v>
      </c>
      <c r="B746" t="s">
        <v>2320</v>
      </c>
      <c r="C746">
        <v>0.117871791638262</v>
      </c>
      <c r="D746">
        <v>1.3102235184238999E-2</v>
      </c>
      <c r="E746">
        <f t="shared" si="22"/>
        <v>-0.9540644940873596</v>
      </c>
      <c r="F746">
        <f t="shared" si="23"/>
        <v>-0.88884333560951134</v>
      </c>
    </row>
    <row r="747" spans="1:6" x14ac:dyDescent="0.2">
      <c r="A747" t="s">
        <v>790</v>
      </c>
      <c r="B747" t="s">
        <v>2319</v>
      </c>
      <c r="C747">
        <v>2.94679479247471E-2</v>
      </c>
      <c r="D747">
        <v>3.2755587959345002E-3</v>
      </c>
      <c r="E747">
        <f t="shared" si="22"/>
        <v>-0.95406449432762186</v>
      </c>
      <c r="F747">
        <f t="shared" si="23"/>
        <v>-0.88884333567100604</v>
      </c>
    </row>
    <row r="748" spans="1:6" x14ac:dyDescent="0.2">
      <c r="A748" t="s">
        <v>789</v>
      </c>
      <c r="B748" t="s">
        <v>2318</v>
      </c>
      <c r="C748">
        <v>1.0840213352659901E-2</v>
      </c>
      <c r="D748">
        <v>3.5304477714215299E-3</v>
      </c>
      <c r="E748">
        <f t="shared" si="22"/>
        <v>-0.48720803886107328</v>
      </c>
      <c r="F748">
        <f t="shared" si="23"/>
        <v>-0.67431934625567813</v>
      </c>
    </row>
    <row r="749" spans="1:6" x14ac:dyDescent="0.2">
      <c r="A749" t="s">
        <v>788</v>
      </c>
      <c r="B749" t="s">
        <v>2317</v>
      </c>
      <c r="C749">
        <v>3.5961909456773397E-2</v>
      </c>
      <c r="D749">
        <v>6.3228917144415604E-3</v>
      </c>
      <c r="E749">
        <f t="shared" si="22"/>
        <v>-0.75492699908449523</v>
      </c>
      <c r="F749">
        <f t="shared" si="23"/>
        <v>-0.82417808703838247</v>
      </c>
    </row>
    <row r="750" spans="1:6" x14ac:dyDescent="0.2">
      <c r="A750" t="s">
        <v>787</v>
      </c>
      <c r="B750" t="s">
        <v>2316</v>
      </c>
      <c r="C750">
        <v>9.0670609027938606E-3</v>
      </c>
      <c r="D750">
        <v>1997.84051309029</v>
      </c>
      <c r="E750">
        <f t="shared" si="22"/>
        <v>5.3430942828325847</v>
      </c>
      <c r="F750">
        <f t="shared" si="23"/>
        <v>220339.47576260011</v>
      </c>
    </row>
    <row r="751" spans="1:6" x14ac:dyDescent="0.2">
      <c r="A751" t="s">
        <v>786</v>
      </c>
      <c r="B751" t="s">
        <v>2315</v>
      </c>
      <c r="C751">
        <v>1.0635048874864301E-3</v>
      </c>
      <c r="D751">
        <v>1.18215655793995E-4</v>
      </c>
      <c r="E751">
        <f t="shared" si="22"/>
        <v>-0.95406449431178741</v>
      </c>
      <c r="F751">
        <f t="shared" si="23"/>
        <v>-0.88884333566695306</v>
      </c>
    </row>
    <row r="752" spans="1:6" x14ac:dyDescent="0.2">
      <c r="A752" t="s">
        <v>785</v>
      </c>
      <c r="B752" t="s">
        <v>2314</v>
      </c>
      <c r="C752" s="1">
        <v>6.6913380692312799E-5</v>
      </c>
      <c r="D752">
        <v>1.11497265796388E-4</v>
      </c>
      <c r="E752">
        <f t="shared" si="22"/>
        <v>0.22175124500647841</v>
      </c>
      <c r="F752">
        <f t="shared" si="23"/>
        <v>0.66629252089979718</v>
      </c>
    </row>
    <row r="753" spans="1:6" x14ac:dyDescent="0.2">
      <c r="A753" t="s">
        <v>784</v>
      </c>
      <c r="B753" t="s">
        <v>2313</v>
      </c>
      <c r="C753">
        <v>9.8226492929104903E-3</v>
      </c>
      <c r="D753">
        <v>1.09185293202726E-3</v>
      </c>
      <c r="E753">
        <f t="shared" si="22"/>
        <v>-0.95406449362968704</v>
      </c>
      <c r="F753">
        <f t="shared" si="23"/>
        <v>-0.88884333549237127</v>
      </c>
    </row>
    <row r="754" spans="1:6" x14ac:dyDescent="0.2">
      <c r="A754" t="s">
        <v>783</v>
      </c>
      <c r="B754" t="s">
        <v>2312</v>
      </c>
      <c r="C754">
        <v>1.07156174172071E-3</v>
      </c>
      <c r="D754">
        <v>1.19111228953264E-4</v>
      </c>
      <c r="E754">
        <f t="shared" si="22"/>
        <v>-0.95406449388311654</v>
      </c>
      <c r="F754">
        <f t="shared" si="23"/>
        <v>-0.88884333555723583</v>
      </c>
    </row>
    <row r="755" spans="1:6" x14ac:dyDescent="0.2">
      <c r="A755" t="s">
        <v>782</v>
      </c>
      <c r="B755" t="s">
        <v>2311</v>
      </c>
      <c r="C755">
        <v>2.7412044568109199E-3</v>
      </c>
      <c r="D755">
        <v>3.0470314381260801E-4</v>
      </c>
      <c r="E755">
        <f t="shared" si="22"/>
        <v>-0.95406449411293826</v>
      </c>
      <c r="F755">
        <f t="shared" si="23"/>
        <v>-0.88884333561605822</v>
      </c>
    </row>
    <row r="756" spans="1:6" x14ac:dyDescent="0.2">
      <c r="A756" t="s">
        <v>781</v>
      </c>
      <c r="B756" t="s">
        <v>2310</v>
      </c>
      <c r="C756">
        <v>0.180640675481999</v>
      </c>
      <c r="D756">
        <v>2.8218821764556801E-2</v>
      </c>
      <c r="E756">
        <f t="shared" si="22"/>
        <v>-0.8062766721020298</v>
      </c>
      <c r="F756">
        <f t="shared" si="23"/>
        <v>-0.84378478607178542</v>
      </c>
    </row>
    <row r="757" spans="1:6" x14ac:dyDescent="0.2">
      <c r="A757" t="s">
        <v>780</v>
      </c>
      <c r="B757" t="s">
        <v>2309</v>
      </c>
      <c r="C757">
        <v>9.5582313306540705E-3</v>
      </c>
      <c r="D757">
        <v>1.1393247986105301E-3</v>
      </c>
      <c r="E757">
        <f t="shared" si="22"/>
        <v>-0.92372998685123231</v>
      </c>
      <c r="F757">
        <f t="shared" si="23"/>
        <v>-0.88080171328794921</v>
      </c>
    </row>
    <row r="758" spans="1:6" x14ac:dyDescent="0.2">
      <c r="A758" t="s">
        <v>779</v>
      </c>
      <c r="B758" t="s">
        <v>2308</v>
      </c>
      <c r="C758">
        <v>9.3176025145567092E-3</v>
      </c>
      <c r="D758">
        <v>2.2169203677750598E-3</v>
      </c>
      <c r="E758">
        <f t="shared" si="22"/>
        <v>-0.62355408621719188</v>
      </c>
      <c r="F758">
        <f t="shared" si="23"/>
        <v>-0.76207180287929543</v>
      </c>
    </row>
    <row r="759" spans="1:6" x14ac:dyDescent="0.2">
      <c r="A759" t="s">
        <v>778</v>
      </c>
      <c r="B759" t="s">
        <v>2307</v>
      </c>
      <c r="C759">
        <v>4.2097068453284502E-3</v>
      </c>
      <c r="D759">
        <v>4.67936970850869E-4</v>
      </c>
      <c r="E759">
        <f t="shared" si="22"/>
        <v>-0.95406449421428641</v>
      </c>
      <c r="F759">
        <f t="shared" si="23"/>
        <v>-0.88884333564199802</v>
      </c>
    </row>
    <row r="760" spans="1:6" x14ac:dyDescent="0.2">
      <c r="A760" t="s">
        <v>777</v>
      </c>
      <c r="B760" t="s">
        <v>2306</v>
      </c>
      <c r="C760">
        <v>2.39296354662508E-2</v>
      </c>
      <c r="D760">
        <v>1.47730842930342E-2</v>
      </c>
      <c r="E760">
        <f t="shared" si="22"/>
        <v>-0.20946490695483366</v>
      </c>
      <c r="F760">
        <f t="shared" si="23"/>
        <v>-0.38264482491303198</v>
      </c>
    </row>
    <row r="761" spans="1:6" x14ac:dyDescent="0.2">
      <c r="A761" t="s">
        <v>776</v>
      </c>
      <c r="B761" t="s">
        <v>2305</v>
      </c>
      <c r="C761">
        <v>9.8226493018702399E-3</v>
      </c>
      <c r="D761">
        <v>1.0918529320291699E-3</v>
      </c>
      <c r="E761">
        <f t="shared" si="22"/>
        <v>-0.95406449402506988</v>
      </c>
      <c r="F761">
        <f t="shared" si="23"/>
        <v>-0.88884333559356854</v>
      </c>
    </row>
    <row r="762" spans="1:6" x14ac:dyDescent="0.2">
      <c r="A762" t="s">
        <v>775</v>
      </c>
      <c r="B762" t="s">
        <v>2304</v>
      </c>
      <c r="C762">
        <v>2.5079104625496998E-3</v>
      </c>
      <c r="D762">
        <v>2.7877096135393202E-4</v>
      </c>
      <c r="E762">
        <f t="shared" si="22"/>
        <v>-0.95406449448027675</v>
      </c>
      <c r="F762">
        <f t="shared" si="23"/>
        <v>-0.88884333571007768</v>
      </c>
    </row>
    <row r="763" spans="1:6" x14ac:dyDescent="0.2">
      <c r="A763" t="s">
        <v>774</v>
      </c>
      <c r="B763" t="s">
        <v>2303</v>
      </c>
      <c r="C763">
        <v>2.7412044572656699E-3</v>
      </c>
      <c r="D763">
        <v>3.0470314380504098E-4</v>
      </c>
      <c r="E763">
        <f t="shared" si="22"/>
        <v>-0.95406449419577055</v>
      </c>
      <c r="F763">
        <f t="shared" si="23"/>
        <v>-0.88884333563725881</v>
      </c>
    </row>
    <row r="764" spans="1:6" x14ac:dyDescent="0.2">
      <c r="A764" t="s">
        <v>773</v>
      </c>
      <c r="B764" t="s">
        <v>2302</v>
      </c>
      <c r="C764">
        <v>2.5079104615315399E-3</v>
      </c>
      <c r="D764">
        <v>2.7877096135475699E-4</v>
      </c>
      <c r="E764">
        <f t="shared" si="22"/>
        <v>-0.95406449430267692</v>
      </c>
      <c r="F764">
        <f t="shared" si="23"/>
        <v>-0.88884333566462137</v>
      </c>
    </row>
    <row r="765" spans="1:6" x14ac:dyDescent="0.2">
      <c r="A765" t="s">
        <v>772</v>
      </c>
      <c r="B765" t="s">
        <v>2301</v>
      </c>
      <c r="C765">
        <v>1.01099993984483E-2</v>
      </c>
      <c r="D765">
        <v>2.80030683939292E-3</v>
      </c>
      <c r="E765">
        <f t="shared" si="22"/>
        <v>-0.55754550863853769</v>
      </c>
      <c r="F765">
        <f t="shared" si="23"/>
        <v>-0.7230161220560074</v>
      </c>
    </row>
    <row r="766" spans="1:6" x14ac:dyDescent="0.2">
      <c r="A766" t="s">
        <v>771</v>
      </c>
      <c r="B766" t="s">
        <v>2300</v>
      </c>
      <c r="C766">
        <v>2.9467947901327E-2</v>
      </c>
      <c r="D766">
        <v>3.27555879601654E-3</v>
      </c>
      <c r="E766">
        <f t="shared" si="22"/>
        <v>-0.95406449397158244</v>
      </c>
      <c r="F766">
        <f t="shared" si="23"/>
        <v>-0.8888433355798786</v>
      </c>
    </row>
    <row r="767" spans="1:6" x14ac:dyDescent="0.2">
      <c r="A767" t="s">
        <v>770</v>
      </c>
      <c r="B767" t="s">
        <v>2299</v>
      </c>
      <c r="C767">
        <v>2.9467947921231599E-2</v>
      </c>
      <c r="D767">
        <v>3.2755587961386099E-3</v>
      </c>
      <c r="E767">
        <f t="shared" si="22"/>
        <v>-0.95406449424874873</v>
      </c>
      <c r="F767">
        <f t="shared" si="23"/>
        <v>-0.88884333565081852</v>
      </c>
    </row>
    <row r="768" spans="1:6" x14ac:dyDescent="0.2">
      <c r="A768" t="s">
        <v>769</v>
      </c>
      <c r="B768" t="s">
        <v>2298</v>
      </c>
      <c r="C768">
        <v>1.4733973952776799E-2</v>
      </c>
      <c r="D768">
        <v>1.6377793979984599E-3</v>
      </c>
      <c r="E768">
        <f t="shared" si="22"/>
        <v>-0.95406449403635685</v>
      </c>
      <c r="F768">
        <f t="shared" si="23"/>
        <v>-0.88884333559645745</v>
      </c>
    </row>
    <row r="769" spans="1:6" x14ac:dyDescent="0.2">
      <c r="A769" t="s">
        <v>768</v>
      </c>
      <c r="B769" t="s">
        <v>2297</v>
      </c>
      <c r="C769">
        <v>2.35743583415799E-2</v>
      </c>
      <c r="D769">
        <v>2.6204470368025299E-3</v>
      </c>
      <c r="E769">
        <f t="shared" si="22"/>
        <v>-0.95406449435132135</v>
      </c>
      <c r="F769">
        <f t="shared" si="23"/>
        <v>-0.88884333567707174</v>
      </c>
    </row>
    <row r="770" spans="1:6" x14ac:dyDescent="0.2">
      <c r="A770" t="s">
        <v>767</v>
      </c>
      <c r="B770" t="s">
        <v>2296</v>
      </c>
      <c r="C770">
        <v>5.8935895785907598E-2</v>
      </c>
      <c r="D770">
        <v>6.5511175919957003E-3</v>
      </c>
      <c r="E770">
        <f t="shared" ref="E770:E833" si="24">LOG10((D770+0.000000000000001)/(C770+0.000000000000001))</f>
        <v>-0.95406449385071623</v>
      </c>
      <c r="F770">
        <f t="shared" ref="F770:F833" si="25">(D770-C770)/(C770+0.000000000000001)</f>
        <v>-0.88884333554894313</v>
      </c>
    </row>
    <row r="771" spans="1:6" x14ac:dyDescent="0.2">
      <c r="A771" t="s">
        <v>766</v>
      </c>
      <c r="B771" t="s">
        <v>2295</v>
      </c>
      <c r="C771">
        <v>2.9467947923267298E-3</v>
      </c>
      <c r="D771">
        <v>3.2755587961344501E-4</v>
      </c>
      <c r="E771">
        <f t="shared" si="24"/>
        <v>-0.95406449427824147</v>
      </c>
      <c r="F771">
        <f t="shared" si="25"/>
        <v>-0.88884333565836715</v>
      </c>
    </row>
    <row r="772" spans="1:6" x14ac:dyDescent="0.2">
      <c r="A772" t="s">
        <v>765</v>
      </c>
      <c r="B772" t="s">
        <v>2294</v>
      </c>
      <c r="C772">
        <v>0.11787179163894</v>
      </c>
      <c r="D772">
        <v>1.3102235185197099E-2</v>
      </c>
      <c r="E772">
        <f t="shared" si="24"/>
        <v>-0.9540644940580999</v>
      </c>
      <c r="F772">
        <f t="shared" si="25"/>
        <v>-0.88884333560202244</v>
      </c>
    </row>
    <row r="773" spans="1:6" x14ac:dyDescent="0.2">
      <c r="A773" t="s">
        <v>764</v>
      </c>
      <c r="B773" t="s">
        <v>2293</v>
      </c>
      <c r="C773">
        <v>4.5335304477021098E-3</v>
      </c>
      <c r="D773">
        <v>5.0393212247203502E-4</v>
      </c>
      <c r="E773">
        <f t="shared" si="24"/>
        <v>-0.95406449409284166</v>
      </c>
      <c r="F773">
        <f t="shared" si="25"/>
        <v>-0.88884333561091444</v>
      </c>
    </row>
    <row r="774" spans="1:6" x14ac:dyDescent="0.2">
      <c r="A774" t="s">
        <v>763</v>
      </c>
      <c r="B774" t="s">
        <v>2292</v>
      </c>
      <c r="C774">
        <v>0.18064067532702699</v>
      </c>
      <c r="D774">
        <v>7.3759583416563995E-2</v>
      </c>
      <c r="E774">
        <f t="shared" si="24"/>
        <v>-0.38899709297810714</v>
      </c>
      <c r="F774">
        <f t="shared" si="25"/>
        <v>-0.59167788050486281</v>
      </c>
    </row>
    <row r="775" spans="1:6" x14ac:dyDescent="0.2">
      <c r="A775" t="s">
        <v>762</v>
      </c>
      <c r="B775" t="s">
        <v>2291</v>
      </c>
      <c r="C775">
        <v>1.0339630854804701E-3</v>
      </c>
      <c r="D775">
        <v>1.14931887599624E-4</v>
      </c>
      <c r="E775">
        <f t="shared" si="24"/>
        <v>-0.95406449440625962</v>
      </c>
      <c r="F775">
        <f t="shared" si="25"/>
        <v>-0.88884333569113305</v>
      </c>
    </row>
    <row r="776" spans="1:6" x14ac:dyDescent="0.2">
      <c r="A776" t="s">
        <v>761</v>
      </c>
      <c r="B776" t="s">
        <v>2290</v>
      </c>
      <c r="C776">
        <v>3.9290597168031099E-2</v>
      </c>
      <c r="D776">
        <v>4.3674117280207998E-3</v>
      </c>
      <c r="E776">
        <f t="shared" si="24"/>
        <v>-0.95406449359881451</v>
      </c>
      <c r="F776">
        <f t="shared" si="25"/>
        <v>-0.88884333548446948</v>
      </c>
    </row>
    <row r="777" spans="1:6" x14ac:dyDescent="0.2">
      <c r="A777" t="s">
        <v>760</v>
      </c>
      <c r="B777" t="s">
        <v>2289</v>
      </c>
      <c r="C777">
        <v>2.9467947921633101E-2</v>
      </c>
      <c r="D777">
        <v>3.2755587960231502E-3</v>
      </c>
      <c r="E777">
        <f t="shared" si="24"/>
        <v>-0.95406449426997442</v>
      </c>
      <c r="F777">
        <f t="shared" si="25"/>
        <v>-0.88884333565625129</v>
      </c>
    </row>
    <row r="778" spans="1:6" x14ac:dyDescent="0.2">
      <c r="A778" t="s">
        <v>759</v>
      </c>
      <c r="B778" t="s">
        <v>2288</v>
      </c>
      <c r="C778">
        <v>0.21146933581712801</v>
      </c>
      <c r="D778">
        <v>8.2494406872753195E-2</v>
      </c>
      <c r="E778">
        <f t="shared" si="24"/>
        <v>-0.40882289690941709</v>
      </c>
      <c r="F778">
        <f t="shared" si="25"/>
        <v>-0.60989896452839687</v>
      </c>
    </row>
    <row r="779" spans="1:6" x14ac:dyDescent="0.2">
      <c r="A779" t="s">
        <v>758</v>
      </c>
      <c r="B779" t="s">
        <v>2287</v>
      </c>
      <c r="C779" s="1">
        <v>4.7784625209403701E-8</v>
      </c>
      <c r="D779" s="1">
        <v>3.0215677864468403E-8</v>
      </c>
      <c r="E779">
        <f t="shared" si="24"/>
        <v>-0.19905583701680876</v>
      </c>
      <c r="F779">
        <f t="shared" si="25"/>
        <v>-0.36766945226156955</v>
      </c>
    </row>
    <row r="780" spans="1:6" x14ac:dyDescent="0.2">
      <c r="A780" t="s">
        <v>757</v>
      </c>
      <c r="B780" t="s">
        <v>2286</v>
      </c>
      <c r="C780">
        <v>2.94679479126305E-2</v>
      </c>
      <c r="D780">
        <v>3.2755587961147102E-3</v>
      </c>
      <c r="E780">
        <f t="shared" si="24"/>
        <v>-0.9540644941251557</v>
      </c>
      <c r="F780">
        <f t="shared" si="25"/>
        <v>-0.88884333561918527</v>
      </c>
    </row>
    <row r="781" spans="1:6" x14ac:dyDescent="0.2">
      <c r="A781" t="s">
        <v>756</v>
      </c>
      <c r="B781" t="s">
        <v>2285</v>
      </c>
      <c r="C781">
        <v>1.7540445184526901E-4</v>
      </c>
      <c r="D781" s="1">
        <v>1.94973737885604E-5</v>
      </c>
      <c r="E781">
        <f t="shared" si="24"/>
        <v>-0.95406449401859683</v>
      </c>
      <c r="F781">
        <f t="shared" si="25"/>
        <v>-0.88884333559191187</v>
      </c>
    </row>
    <row r="782" spans="1:6" x14ac:dyDescent="0.2">
      <c r="A782" t="s">
        <v>755</v>
      </c>
      <c r="B782" t="s">
        <v>2284</v>
      </c>
      <c r="C782">
        <v>2.9467947907198401E-2</v>
      </c>
      <c r="D782">
        <v>3.27555879608862E-3</v>
      </c>
      <c r="E782">
        <f t="shared" si="24"/>
        <v>-0.95406449404855742</v>
      </c>
      <c r="F782">
        <f t="shared" si="25"/>
        <v>-0.88884333559958006</v>
      </c>
    </row>
    <row r="783" spans="1:6" x14ac:dyDescent="0.2">
      <c r="A783" t="s">
        <v>754</v>
      </c>
      <c r="B783" t="s">
        <v>2283</v>
      </c>
      <c r="C783">
        <v>7.5157359253807997E-4</v>
      </c>
      <c r="D783" s="1">
        <v>8.3542413492190799E-5</v>
      </c>
      <c r="E783">
        <f t="shared" si="24"/>
        <v>-0.95406449459384612</v>
      </c>
      <c r="F783">
        <f t="shared" si="25"/>
        <v>-0.88884333573914542</v>
      </c>
    </row>
    <row r="784" spans="1:6" x14ac:dyDescent="0.2">
      <c r="A784" t="s">
        <v>753</v>
      </c>
      <c r="B784" t="s">
        <v>2282</v>
      </c>
      <c r="C784">
        <v>1.03396308530544E-3</v>
      </c>
      <c r="D784">
        <v>1.1493188757488E-4</v>
      </c>
      <c r="E784">
        <f t="shared" si="24"/>
        <v>-0.9540644944262423</v>
      </c>
      <c r="F784">
        <f t="shared" si="25"/>
        <v>-0.88884333569624763</v>
      </c>
    </row>
    <row r="785" spans="1:6" x14ac:dyDescent="0.2">
      <c r="A785" t="s">
        <v>752</v>
      </c>
      <c r="B785" t="s">
        <v>2281</v>
      </c>
      <c r="C785">
        <v>1.0635048874864301E-3</v>
      </c>
      <c r="D785">
        <v>1.18215655793995E-4</v>
      </c>
      <c r="E785">
        <f t="shared" si="24"/>
        <v>-0.95406449431178741</v>
      </c>
      <c r="F785">
        <f t="shared" si="25"/>
        <v>-0.88884333566695306</v>
      </c>
    </row>
    <row r="786" spans="1:6" x14ac:dyDescent="0.2">
      <c r="A786" t="s">
        <v>751</v>
      </c>
      <c r="B786" t="s">
        <v>2280</v>
      </c>
      <c r="C786">
        <v>500.48525944455798</v>
      </c>
      <c r="D786">
        <v>1000.46311095517</v>
      </c>
      <c r="E786">
        <f t="shared" si="24"/>
        <v>0.30080978904086675</v>
      </c>
      <c r="F786">
        <f t="shared" si="25"/>
        <v>0.99898616807514151</v>
      </c>
    </row>
    <row r="787" spans="1:6" x14ac:dyDescent="0.2">
      <c r="A787" t="s">
        <v>750</v>
      </c>
      <c r="B787" t="s">
        <v>2279</v>
      </c>
      <c r="C787">
        <v>0.117871791693286</v>
      </c>
      <c r="D787">
        <v>1.31022351841388E-2</v>
      </c>
      <c r="E787">
        <f t="shared" si="24"/>
        <v>-0.95406449429341489</v>
      </c>
      <c r="F787">
        <f t="shared" si="25"/>
        <v>-0.88884333566225071</v>
      </c>
    </row>
    <row r="788" spans="1:6" x14ac:dyDescent="0.2">
      <c r="A788" t="s">
        <v>749</v>
      </c>
      <c r="B788" t="s">
        <v>2278</v>
      </c>
      <c r="C788">
        <v>0.117871791751104</v>
      </c>
      <c r="D788">
        <v>1.31022351843471E-2</v>
      </c>
      <c r="E788">
        <f t="shared" si="24"/>
        <v>-0.95406449449953878</v>
      </c>
      <c r="F788">
        <f t="shared" si="25"/>
        <v>-0.88884333571500773</v>
      </c>
    </row>
    <row r="789" spans="1:6" x14ac:dyDescent="0.2">
      <c r="A789" t="s">
        <v>748</v>
      </c>
      <c r="B789" t="s">
        <v>2277</v>
      </c>
      <c r="C789">
        <v>2.9467947866544698E-2</v>
      </c>
      <c r="D789">
        <v>3.2755587962025601E-3</v>
      </c>
      <c r="E789">
        <f t="shared" si="24"/>
        <v>-0.954064493434302</v>
      </c>
      <c r="F789">
        <f t="shared" si="25"/>
        <v>-0.88884333544236283</v>
      </c>
    </row>
    <row r="790" spans="1:6" x14ac:dyDescent="0.2">
      <c r="A790" t="s">
        <v>747</v>
      </c>
      <c r="B790" t="s">
        <v>2276</v>
      </c>
      <c r="C790">
        <v>1.8284275639630599E-3</v>
      </c>
      <c r="D790">
        <v>2.09635762962475E-4</v>
      </c>
      <c r="E790">
        <f t="shared" si="24"/>
        <v>-0.94061238634443778</v>
      </c>
      <c r="F790">
        <f t="shared" si="25"/>
        <v>-0.88534642164933164</v>
      </c>
    </row>
    <row r="791" spans="1:6" x14ac:dyDescent="0.2">
      <c r="A791" t="s">
        <v>746</v>
      </c>
      <c r="B791" t="s">
        <v>2275</v>
      </c>
      <c r="C791" s="1">
        <v>5.0010839913738902E-10</v>
      </c>
      <c r="D791" s="1">
        <v>3.1619587526519802E-10</v>
      </c>
      <c r="E791">
        <f t="shared" si="24"/>
        <v>-0.1991074430123177</v>
      </c>
      <c r="F791">
        <f t="shared" si="25"/>
        <v>-0.36774458586343611</v>
      </c>
    </row>
    <row r="792" spans="1:6" x14ac:dyDescent="0.2">
      <c r="A792" t="s">
        <v>745</v>
      </c>
      <c r="B792" t="s">
        <v>2274</v>
      </c>
      <c r="C792">
        <v>2.3574358335480598E-2</v>
      </c>
      <c r="D792">
        <v>2.6204470368043102E-3</v>
      </c>
      <c r="E792">
        <f t="shared" si="24"/>
        <v>-0.95406449423866302</v>
      </c>
      <c r="F792">
        <f t="shared" si="25"/>
        <v>-0.88884333564823714</v>
      </c>
    </row>
    <row r="793" spans="1:6" x14ac:dyDescent="0.2">
      <c r="A793" t="s">
        <v>744</v>
      </c>
      <c r="B793" t="s">
        <v>2273</v>
      </c>
      <c r="C793">
        <v>3.9290597211220302E-2</v>
      </c>
      <c r="D793">
        <v>4.3674117282113097E-3</v>
      </c>
      <c r="E793">
        <f t="shared" si="24"/>
        <v>-0.95406449405725746</v>
      </c>
      <c r="F793">
        <f t="shared" si="25"/>
        <v>-0.88884333560180684</v>
      </c>
    </row>
    <row r="794" spans="1:6" x14ac:dyDescent="0.2">
      <c r="A794" t="s">
        <v>743</v>
      </c>
      <c r="B794" t="s">
        <v>2272</v>
      </c>
      <c r="C794">
        <v>3.9290597240844598E-2</v>
      </c>
      <c r="D794">
        <v>4.36741172815403E-3</v>
      </c>
      <c r="E794">
        <f t="shared" si="24"/>
        <v>-0.95406449439040242</v>
      </c>
      <c r="F794">
        <f t="shared" si="25"/>
        <v>-0.88884333568707452</v>
      </c>
    </row>
    <row r="795" spans="1:6" x14ac:dyDescent="0.2">
      <c r="A795" t="s">
        <v>742</v>
      </c>
      <c r="B795" t="s">
        <v>2271</v>
      </c>
      <c r="C795">
        <v>4.0127446290625798E-2</v>
      </c>
      <c r="D795">
        <v>6.3536160749430902E-3</v>
      </c>
      <c r="E795">
        <f t="shared" si="24"/>
        <v>-0.8004205536201634</v>
      </c>
      <c r="F795">
        <f t="shared" si="25"/>
        <v>-0.84166408126429404</v>
      </c>
    </row>
    <row r="796" spans="1:6" x14ac:dyDescent="0.2">
      <c r="A796" t="s">
        <v>741</v>
      </c>
      <c r="B796" t="s">
        <v>2270</v>
      </c>
      <c r="C796">
        <v>7.9258618441144808E-3</v>
      </c>
      <c r="D796">
        <v>8.8101236588679897E-4</v>
      </c>
      <c r="E796">
        <f t="shared" si="24"/>
        <v>-0.95406449365549872</v>
      </c>
      <c r="F796">
        <f t="shared" si="25"/>
        <v>-0.88884333549897776</v>
      </c>
    </row>
    <row r="797" spans="1:6" x14ac:dyDescent="0.2">
      <c r="A797" t="s">
        <v>740</v>
      </c>
      <c r="B797" t="s">
        <v>2269</v>
      </c>
      <c r="C797">
        <v>3.1857240978095001E-3</v>
      </c>
      <c r="D797">
        <v>3.5411446444458001E-4</v>
      </c>
      <c r="E797">
        <f t="shared" si="24"/>
        <v>-0.95406449400817406</v>
      </c>
      <c r="F797">
        <f t="shared" si="25"/>
        <v>-0.888843335589244</v>
      </c>
    </row>
    <row r="798" spans="1:6" x14ac:dyDescent="0.2">
      <c r="A798" t="s">
        <v>739</v>
      </c>
      <c r="B798" t="s">
        <v>2268</v>
      </c>
      <c r="C798">
        <v>2.3574358328110601E-2</v>
      </c>
      <c r="D798">
        <v>2.6204470368416102E-3</v>
      </c>
      <c r="E798">
        <f t="shared" si="24"/>
        <v>-0.95406449409670868</v>
      </c>
      <c r="F798">
        <f t="shared" si="25"/>
        <v>-0.88884333561190432</v>
      </c>
    </row>
    <row r="799" spans="1:6" x14ac:dyDescent="0.2">
      <c r="A799" t="s">
        <v>738</v>
      </c>
      <c r="B799" t="s">
        <v>2267</v>
      </c>
      <c r="C799">
        <v>2.9467947880448299E-3</v>
      </c>
      <c r="D799">
        <v>3.2755587956118099E-4</v>
      </c>
      <c r="E799">
        <f t="shared" si="24"/>
        <v>-0.95406449371647606</v>
      </c>
      <c r="F799">
        <f t="shared" si="25"/>
        <v>-0.88884333551458461</v>
      </c>
    </row>
    <row r="800" spans="1:6" x14ac:dyDescent="0.2">
      <c r="A800" t="s">
        <v>737</v>
      </c>
      <c r="B800" t="s">
        <v>2266</v>
      </c>
      <c r="C800">
        <v>2.9467947906596202E-3</v>
      </c>
      <c r="D800">
        <v>3.27555879607755E-4</v>
      </c>
      <c r="E800">
        <f t="shared" si="24"/>
        <v>-0.95406449404008942</v>
      </c>
      <c r="F800">
        <f t="shared" si="25"/>
        <v>-0.88884333559741269</v>
      </c>
    </row>
    <row r="801" spans="1:6" x14ac:dyDescent="0.2">
      <c r="A801" t="s">
        <v>736</v>
      </c>
      <c r="B801" t="s">
        <v>2265</v>
      </c>
      <c r="C801" s="1">
        <v>9.4930302010925004E-5</v>
      </c>
      <c r="D801" s="1">
        <v>1.05521357196189E-5</v>
      </c>
      <c r="E801">
        <f t="shared" si="24"/>
        <v>-0.95406449411239835</v>
      </c>
      <c r="F801">
        <f t="shared" si="25"/>
        <v>-0.8888433356159201</v>
      </c>
    </row>
    <row r="802" spans="1:6" x14ac:dyDescent="0.2">
      <c r="A802" t="s">
        <v>735</v>
      </c>
      <c r="B802" t="s">
        <v>2264</v>
      </c>
      <c r="C802">
        <v>1.07156174217325E-2</v>
      </c>
      <c r="D802">
        <v>1.1911122895544299E-3</v>
      </c>
      <c r="E802">
        <f t="shared" si="24"/>
        <v>-0.95406449406149885</v>
      </c>
      <c r="F802">
        <f t="shared" si="25"/>
        <v>-0.88884333560289241</v>
      </c>
    </row>
    <row r="803" spans="1:6" x14ac:dyDescent="0.2">
      <c r="A803" t="s">
        <v>734</v>
      </c>
      <c r="B803" t="s">
        <v>2263</v>
      </c>
      <c r="C803">
        <v>1.07156174218484E-2</v>
      </c>
      <c r="D803">
        <v>1.19111228947398E-3</v>
      </c>
      <c r="E803">
        <f t="shared" si="24"/>
        <v>-0.95406449409552918</v>
      </c>
      <c r="F803">
        <f t="shared" si="25"/>
        <v>-0.88884333561160245</v>
      </c>
    </row>
    <row r="804" spans="1:6" x14ac:dyDescent="0.2">
      <c r="A804" t="s">
        <v>733</v>
      </c>
      <c r="B804" t="s">
        <v>2262</v>
      </c>
      <c r="C804">
        <v>1000</v>
      </c>
      <c r="D804">
        <v>2.5321673460847101</v>
      </c>
      <c r="E804">
        <f t="shared" si="24"/>
        <v>-2.5965075960166306</v>
      </c>
      <c r="F804">
        <f t="shared" si="25"/>
        <v>-0.99746783265391525</v>
      </c>
    </row>
    <row r="805" spans="1:6" x14ac:dyDescent="0.2">
      <c r="A805" t="s">
        <v>732</v>
      </c>
      <c r="B805" t="s">
        <v>2261</v>
      </c>
      <c r="C805">
        <v>3.9290597214066303E-2</v>
      </c>
      <c r="D805">
        <v>4.3674117278933401E-3</v>
      </c>
      <c r="E805">
        <f t="shared" si="24"/>
        <v>-0.95406449412033434</v>
      </c>
      <c r="F805">
        <f t="shared" si="25"/>
        <v>-0.88884333561795126</v>
      </c>
    </row>
    <row r="806" spans="1:6" x14ac:dyDescent="0.2">
      <c r="A806" t="s">
        <v>731</v>
      </c>
      <c r="B806" t="s">
        <v>2260</v>
      </c>
      <c r="C806">
        <v>3.9290597203741499E-2</v>
      </c>
      <c r="D806">
        <v>4.36741172779342E-3</v>
      </c>
      <c r="E806">
        <f t="shared" si="24"/>
        <v>-0.95406449401614624</v>
      </c>
      <c r="F806">
        <f t="shared" si="25"/>
        <v>-0.88884333559128459</v>
      </c>
    </row>
    <row r="807" spans="1:6" x14ac:dyDescent="0.2">
      <c r="A807" t="s">
        <v>730</v>
      </c>
      <c r="B807" t="s">
        <v>2259</v>
      </c>
      <c r="C807">
        <v>3.9290597212759397E-2</v>
      </c>
      <c r="D807">
        <v>4.3674117284958599E-3</v>
      </c>
      <c r="E807">
        <f t="shared" si="24"/>
        <v>-0.95406449404597415</v>
      </c>
      <c r="F807">
        <f t="shared" si="25"/>
        <v>-0.88884333559891882</v>
      </c>
    </row>
    <row r="808" spans="1:6" x14ac:dyDescent="0.2">
      <c r="A808" t="s">
        <v>729</v>
      </c>
      <c r="B808" t="s">
        <v>2258</v>
      </c>
      <c r="C808">
        <v>5.89358958684187E-2</v>
      </c>
      <c r="D808">
        <v>6.5511175921094096E-3</v>
      </c>
      <c r="E808">
        <f t="shared" si="24"/>
        <v>-0.95406449445119668</v>
      </c>
      <c r="F808">
        <f t="shared" si="25"/>
        <v>-0.88884333570263463</v>
      </c>
    </row>
    <row r="809" spans="1:6" x14ac:dyDescent="0.2">
      <c r="A809" t="s">
        <v>728</v>
      </c>
      <c r="B809" t="s">
        <v>2257</v>
      </c>
      <c r="C809">
        <v>5.8935895827284299E-2</v>
      </c>
      <c r="D809">
        <v>6.5511175919205104E-3</v>
      </c>
      <c r="E809">
        <f t="shared" si="24"/>
        <v>-0.95406449416060279</v>
      </c>
      <c r="F809">
        <f t="shared" si="25"/>
        <v>-0.8888433356282579</v>
      </c>
    </row>
    <row r="810" spans="1:6" x14ac:dyDescent="0.2">
      <c r="A810" t="s">
        <v>727</v>
      </c>
      <c r="B810" t="s">
        <v>2256</v>
      </c>
      <c r="C810">
        <v>9.8226493070862498E-3</v>
      </c>
      <c r="D810">
        <v>1.09185293205686E-3</v>
      </c>
      <c r="E810">
        <f t="shared" si="24"/>
        <v>-0.95406449424467432</v>
      </c>
      <c r="F810">
        <f t="shared" si="25"/>
        <v>-0.88884333564977591</v>
      </c>
    </row>
    <row r="811" spans="1:6" x14ac:dyDescent="0.2">
      <c r="A811" t="s">
        <v>726</v>
      </c>
      <c r="B811" t="s">
        <v>2255</v>
      </c>
      <c r="C811">
        <v>2.3112116008405801E-3</v>
      </c>
      <c r="D811">
        <v>2.5690657223109698E-4</v>
      </c>
      <c r="E811">
        <f t="shared" si="24"/>
        <v>-0.95406449411788019</v>
      </c>
      <c r="F811">
        <f t="shared" si="25"/>
        <v>-0.88884333561732298</v>
      </c>
    </row>
    <row r="812" spans="1:6" x14ac:dyDescent="0.2">
      <c r="A812" t="s">
        <v>725</v>
      </c>
      <c r="B812" t="s">
        <v>2254</v>
      </c>
      <c r="C812">
        <v>1000.0069336348</v>
      </c>
      <c r="D812">
        <v>7.7071971672637595E-4</v>
      </c>
      <c r="E812">
        <f t="shared" si="24"/>
        <v>-6.1131065418803949</v>
      </c>
      <c r="F812">
        <f t="shared" si="25"/>
        <v>-0.99999922928562712</v>
      </c>
    </row>
    <row r="813" spans="1:6" x14ac:dyDescent="0.2">
      <c r="A813" t="s">
        <v>724</v>
      </c>
      <c r="B813" t="s">
        <v>2253</v>
      </c>
      <c r="C813">
        <v>1000</v>
      </c>
      <c r="D813">
        <v>0</v>
      </c>
      <c r="E813">
        <f t="shared" si="24"/>
        <v>-18</v>
      </c>
      <c r="F813">
        <f t="shared" si="25"/>
        <v>-1</v>
      </c>
    </row>
    <row r="814" spans="1:6" x14ac:dyDescent="0.2">
      <c r="A814" t="s">
        <v>723</v>
      </c>
      <c r="B814" t="s">
        <v>2252</v>
      </c>
      <c r="C814">
        <v>3.92905972135177E-2</v>
      </c>
      <c r="D814">
        <v>4.3674117281700103E-3</v>
      </c>
      <c r="E814">
        <f t="shared" si="24"/>
        <v>-0.95406449408675842</v>
      </c>
      <c r="F814">
        <f t="shared" si="25"/>
        <v>-0.88884333560935747</v>
      </c>
    </row>
    <row r="815" spans="1:6" x14ac:dyDescent="0.2">
      <c r="A815" t="s">
        <v>722</v>
      </c>
      <c r="B815" t="s">
        <v>2251</v>
      </c>
      <c r="C815" s="1">
        <v>6.8206418291083504E-9</v>
      </c>
      <c r="D815" s="1">
        <v>4.3129117382502397E-9</v>
      </c>
      <c r="E815">
        <f t="shared" si="24"/>
        <v>-0.1990546364941804</v>
      </c>
      <c r="F815">
        <f t="shared" si="25"/>
        <v>-0.36766770430433776</v>
      </c>
    </row>
    <row r="816" spans="1:6" x14ac:dyDescent="0.2">
      <c r="A816" t="s">
        <v>721</v>
      </c>
      <c r="B816" t="s">
        <v>2250</v>
      </c>
      <c r="C816" s="1">
        <v>1.7351737824356001E-7</v>
      </c>
      <c r="D816" s="1">
        <v>1.0971996872220901E-7</v>
      </c>
      <c r="E816">
        <f t="shared" si="24"/>
        <v>-0.19905730051039422</v>
      </c>
      <c r="F816">
        <f t="shared" si="25"/>
        <v>-0.3676715830971658</v>
      </c>
    </row>
    <row r="817" spans="1:6" x14ac:dyDescent="0.2">
      <c r="A817" t="s">
        <v>720</v>
      </c>
      <c r="B817" t="s">
        <v>2249</v>
      </c>
      <c r="C817">
        <v>1000.01302866227</v>
      </c>
      <c r="D817">
        <v>1.00852803606964</v>
      </c>
      <c r="E817">
        <f t="shared" si="24"/>
        <v>-2.9963176825709041</v>
      </c>
      <c r="F817">
        <f t="shared" si="25"/>
        <v>-0.99899148510353042</v>
      </c>
    </row>
    <row r="818" spans="1:6" x14ac:dyDescent="0.2">
      <c r="A818" t="s">
        <v>719</v>
      </c>
      <c r="B818" t="s">
        <v>2248</v>
      </c>
      <c r="C818">
        <v>1.9645298610888599E-2</v>
      </c>
      <c r="D818">
        <v>2.18370586400522E-3</v>
      </c>
      <c r="E818">
        <f t="shared" si="24"/>
        <v>-0.9540644941938331</v>
      </c>
      <c r="F818">
        <f t="shared" si="25"/>
        <v>-0.8888433356367631</v>
      </c>
    </row>
    <row r="819" spans="1:6" x14ac:dyDescent="0.2">
      <c r="A819" t="s">
        <v>718</v>
      </c>
      <c r="B819" t="s">
        <v>2247</v>
      </c>
      <c r="C819">
        <v>2.9467947921633101E-2</v>
      </c>
      <c r="D819">
        <v>3.2755587960231502E-3</v>
      </c>
      <c r="E819">
        <f t="shared" si="24"/>
        <v>-0.95406449426997442</v>
      </c>
      <c r="F819">
        <f t="shared" si="25"/>
        <v>-0.88884333565625129</v>
      </c>
    </row>
    <row r="820" spans="1:6" x14ac:dyDescent="0.2">
      <c r="A820" t="s">
        <v>717</v>
      </c>
      <c r="B820" t="s">
        <v>2246</v>
      </c>
      <c r="C820">
        <v>2.94679479105131E-2</v>
      </c>
      <c r="D820">
        <v>3.2755587960249201E-3</v>
      </c>
      <c r="E820">
        <f t="shared" si="24"/>
        <v>-0.95406449410585481</v>
      </c>
      <c r="F820">
        <f t="shared" si="25"/>
        <v>-0.88884333561424522</v>
      </c>
    </row>
    <row r="821" spans="1:6" x14ac:dyDescent="0.2">
      <c r="A821" t="s">
        <v>716</v>
      </c>
      <c r="B821" t="s">
        <v>2245</v>
      </c>
      <c r="C821">
        <v>2.94679479105131E-2</v>
      </c>
      <c r="D821">
        <v>3.2755587960249201E-3</v>
      </c>
      <c r="E821">
        <f t="shared" si="24"/>
        <v>-0.95406449410585481</v>
      </c>
      <c r="F821">
        <f t="shared" si="25"/>
        <v>-0.88884333561424522</v>
      </c>
    </row>
    <row r="822" spans="1:6" x14ac:dyDescent="0.2">
      <c r="A822" t="s">
        <v>715</v>
      </c>
      <c r="B822" t="s">
        <v>2244</v>
      </c>
      <c r="C822">
        <v>9.5582313352285397E-3</v>
      </c>
      <c r="D822">
        <v>1.13932479866849E-3</v>
      </c>
      <c r="E822">
        <f t="shared" si="24"/>
        <v>-0.92372998703698761</v>
      </c>
      <c r="F822">
        <f t="shared" si="25"/>
        <v>-0.88080171333893242</v>
      </c>
    </row>
    <row r="823" spans="1:6" x14ac:dyDescent="0.2">
      <c r="A823" t="s">
        <v>714</v>
      </c>
      <c r="B823" t="s">
        <v>2243</v>
      </c>
      <c r="C823">
        <v>6.3714481964389103E-3</v>
      </c>
      <c r="D823">
        <v>7.0822892885955295E-4</v>
      </c>
      <c r="E823">
        <f t="shared" si="24"/>
        <v>-0.95406449408276173</v>
      </c>
      <c r="F823">
        <f t="shared" si="25"/>
        <v>-0.88884333560833462</v>
      </c>
    </row>
    <row r="824" spans="1:6" x14ac:dyDescent="0.2">
      <c r="A824" t="s">
        <v>713</v>
      </c>
      <c r="B824" t="s">
        <v>2242</v>
      </c>
      <c r="C824">
        <v>6.3714482067001197E-3</v>
      </c>
      <c r="D824">
        <v>7.0822892898626702E-4</v>
      </c>
      <c r="E824">
        <f t="shared" si="24"/>
        <v>-0.95406449470448984</v>
      </c>
      <c r="F824">
        <f t="shared" si="25"/>
        <v>-0.88884333576746444</v>
      </c>
    </row>
    <row r="825" spans="1:6" x14ac:dyDescent="0.2">
      <c r="A825" t="s">
        <v>712</v>
      </c>
      <c r="B825" t="s">
        <v>2241</v>
      </c>
      <c r="C825">
        <v>2.4055467691349898E-3</v>
      </c>
      <c r="D825">
        <v>2.6739255479763598E-4</v>
      </c>
      <c r="E825">
        <f t="shared" si="24"/>
        <v>-0.95406449423976869</v>
      </c>
      <c r="F825">
        <f t="shared" si="25"/>
        <v>-0.88884333564852025</v>
      </c>
    </row>
    <row r="826" spans="1:6" x14ac:dyDescent="0.2">
      <c r="A826" t="s">
        <v>711</v>
      </c>
      <c r="B826" t="s">
        <v>2240</v>
      </c>
      <c r="C826">
        <v>2.4556623258824299E-3</v>
      </c>
      <c r="D826">
        <v>2.7296323298668201E-4</v>
      </c>
      <c r="E826">
        <f t="shared" si="24"/>
        <v>-0.9540644941301728</v>
      </c>
      <c r="F826">
        <f t="shared" si="25"/>
        <v>-0.88884333562046947</v>
      </c>
    </row>
    <row r="827" spans="1:6" x14ac:dyDescent="0.2">
      <c r="A827" t="s">
        <v>710</v>
      </c>
      <c r="B827" t="s">
        <v>2239</v>
      </c>
      <c r="C827">
        <v>1.1016055291292999E-3</v>
      </c>
      <c r="D827">
        <v>1.2245079612276799E-4</v>
      </c>
      <c r="E827">
        <f t="shared" si="24"/>
        <v>-0.9540644939755516</v>
      </c>
      <c r="F827">
        <f t="shared" si="25"/>
        <v>-0.88884333558089434</v>
      </c>
    </row>
    <row r="828" spans="1:6" x14ac:dyDescent="0.2">
      <c r="A828" t="s">
        <v>709</v>
      </c>
      <c r="B828" t="s">
        <v>2216</v>
      </c>
      <c r="C828">
        <v>2.26349911690704E-3</v>
      </c>
      <c r="D828">
        <v>3.0470314383504601E-4</v>
      </c>
      <c r="E828">
        <f t="shared" si="24"/>
        <v>-0.87090339422709362</v>
      </c>
      <c r="F828">
        <f t="shared" si="25"/>
        <v>-0.86538402354127109</v>
      </c>
    </row>
    <row r="829" spans="1:6" x14ac:dyDescent="0.2">
      <c r="A829" t="s">
        <v>708</v>
      </c>
      <c r="B829" t="s">
        <v>2238</v>
      </c>
      <c r="C829">
        <v>1.1119980346165901E-3</v>
      </c>
      <c r="D829">
        <v>1.2360599230141001E-4</v>
      </c>
      <c r="E829">
        <f t="shared" si="24"/>
        <v>-0.95406449420843753</v>
      </c>
      <c r="F829">
        <f t="shared" si="25"/>
        <v>-0.88884333564050089</v>
      </c>
    </row>
    <row r="830" spans="1:6" x14ac:dyDescent="0.2">
      <c r="A830" t="s">
        <v>707</v>
      </c>
      <c r="B830" t="s">
        <v>2237</v>
      </c>
      <c r="C830">
        <v>1.42874899006529E-3</v>
      </c>
      <c r="D830">
        <v>1.58814971942043E-4</v>
      </c>
      <c r="E830">
        <f t="shared" si="24"/>
        <v>-0.95406449420769579</v>
      </c>
      <c r="F830">
        <f t="shared" si="25"/>
        <v>-0.88884333564031104</v>
      </c>
    </row>
    <row r="831" spans="1:6" x14ac:dyDescent="0.2">
      <c r="A831" t="s">
        <v>706</v>
      </c>
      <c r="B831" t="s">
        <v>2236</v>
      </c>
      <c r="C831">
        <v>4.3656219119165701E-3</v>
      </c>
      <c r="D831">
        <v>4.8526796980657299E-4</v>
      </c>
      <c r="E831">
        <f t="shared" si="24"/>
        <v>-0.95406449400789761</v>
      </c>
      <c r="F831">
        <f t="shared" si="25"/>
        <v>-0.88884333558917328</v>
      </c>
    </row>
    <row r="832" spans="1:6" x14ac:dyDescent="0.2">
      <c r="A832" t="s">
        <v>705</v>
      </c>
      <c r="B832" t="s">
        <v>2235</v>
      </c>
      <c r="C832">
        <v>7.3669869702764701E-3</v>
      </c>
      <c r="D832">
        <v>8.1888969905984804E-4</v>
      </c>
      <c r="E832">
        <f t="shared" si="24"/>
        <v>-0.95406449364366575</v>
      </c>
      <c r="F832">
        <f t="shared" si="25"/>
        <v>-0.88884333549594896</v>
      </c>
    </row>
    <row r="833" spans="1:6" x14ac:dyDescent="0.2">
      <c r="A833" t="s">
        <v>704</v>
      </c>
      <c r="B833" t="s">
        <v>2234</v>
      </c>
      <c r="C833">
        <v>7.3332868078441601E-3</v>
      </c>
      <c r="D833">
        <v>1.09185293207287E-3</v>
      </c>
      <c r="E833">
        <f t="shared" si="24"/>
        <v>-0.82713452606609628</v>
      </c>
      <c r="F833">
        <f t="shared" si="25"/>
        <v>-0.85111001919278484</v>
      </c>
    </row>
    <row r="834" spans="1:6" x14ac:dyDescent="0.2">
      <c r="A834" t="s">
        <v>703</v>
      </c>
      <c r="B834" t="s">
        <v>2233</v>
      </c>
      <c r="C834">
        <v>9.8226493010732004E-3</v>
      </c>
      <c r="D834">
        <v>1.09185293211153E-3</v>
      </c>
      <c r="E834">
        <f t="shared" ref="E834:E897" si="26">LOG10((D834+0.000000000000001)/(C834+0.000000000000001))</f>
        <v>-0.95406449395707038</v>
      </c>
      <c r="F834">
        <f t="shared" ref="F834:F897" si="27">(D834-C834)/(C834+0.000000000000001)</f>
        <v>-0.88884333557616435</v>
      </c>
    </row>
    <row r="835" spans="1:6" x14ac:dyDescent="0.2">
      <c r="A835" t="s">
        <v>702</v>
      </c>
      <c r="B835" t="s">
        <v>2232</v>
      </c>
      <c r="C835">
        <v>3.9290597213729399E-2</v>
      </c>
      <c r="D835">
        <v>4.3674117282073198E-3</v>
      </c>
      <c r="E835">
        <f t="shared" si="26"/>
        <v>-0.95406449408538829</v>
      </c>
      <c r="F835">
        <f t="shared" si="27"/>
        <v>-0.88884333560900686</v>
      </c>
    </row>
    <row r="836" spans="1:6" x14ac:dyDescent="0.2">
      <c r="A836" t="s">
        <v>701</v>
      </c>
      <c r="B836" t="s">
        <v>2231</v>
      </c>
      <c r="C836" s="1">
        <v>1.33813379890602E-8</v>
      </c>
      <c r="D836" s="1">
        <v>8.4305624226875498E-9</v>
      </c>
      <c r="E836">
        <f t="shared" si="26"/>
        <v>-0.20064297289495733</v>
      </c>
      <c r="F836">
        <f t="shared" si="27"/>
        <v>-0.36997609659392938</v>
      </c>
    </row>
    <row r="837" spans="1:6" x14ac:dyDescent="0.2">
      <c r="A837" t="s">
        <v>700</v>
      </c>
      <c r="B837" t="s">
        <v>2230</v>
      </c>
      <c r="C837">
        <v>3.9290597213729399E-2</v>
      </c>
      <c r="D837">
        <v>4.3674117282073198E-3</v>
      </c>
      <c r="E837">
        <f t="shared" si="26"/>
        <v>-0.95406449408538829</v>
      </c>
      <c r="F837">
        <f t="shared" si="27"/>
        <v>-0.88884333560900686</v>
      </c>
    </row>
    <row r="838" spans="1:6" x14ac:dyDescent="0.2">
      <c r="A838" t="s">
        <v>699</v>
      </c>
      <c r="B838" t="s">
        <v>2229</v>
      </c>
      <c r="C838">
        <v>3.9290597201869198E-2</v>
      </c>
      <c r="D838">
        <v>4.3674117282073198E-3</v>
      </c>
      <c r="E838">
        <f t="shared" si="26"/>
        <v>-0.95406449395429282</v>
      </c>
      <c r="F838">
        <f t="shared" si="27"/>
        <v>-0.88884333557545325</v>
      </c>
    </row>
    <row r="839" spans="1:6" x14ac:dyDescent="0.2">
      <c r="A839" t="s">
        <v>698</v>
      </c>
      <c r="B839" t="s">
        <v>2228</v>
      </c>
      <c r="C839">
        <v>9.5582313306540705E-3</v>
      </c>
      <c r="D839">
        <v>1.1393247986105301E-3</v>
      </c>
      <c r="E839">
        <f t="shared" si="26"/>
        <v>-0.92372998685123231</v>
      </c>
      <c r="F839">
        <f t="shared" si="27"/>
        <v>-0.88080171328794921</v>
      </c>
    </row>
    <row r="840" spans="1:6" x14ac:dyDescent="0.2">
      <c r="A840" t="s">
        <v>697</v>
      </c>
      <c r="B840" t="s">
        <v>2227</v>
      </c>
      <c r="C840">
        <v>9.5582313337132501E-3</v>
      </c>
      <c r="D840">
        <v>1.1393247987068499E-3</v>
      </c>
      <c r="E840">
        <f t="shared" si="26"/>
        <v>-0.9237299869535156</v>
      </c>
      <c r="F840">
        <f t="shared" si="27"/>
        <v>-0.88080171331602242</v>
      </c>
    </row>
    <row r="841" spans="1:6" x14ac:dyDescent="0.2">
      <c r="A841" t="s">
        <v>696</v>
      </c>
      <c r="B841" t="s">
        <v>2226</v>
      </c>
      <c r="C841">
        <v>7.3332868078441601E-3</v>
      </c>
      <c r="D841">
        <v>1.09185293202067E-3</v>
      </c>
      <c r="E841">
        <f t="shared" si="26"/>
        <v>-0.82713452608685922</v>
      </c>
      <c r="F841">
        <f t="shared" si="27"/>
        <v>-0.85111001919990315</v>
      </c>
    </row>
    <row r="842" spans="1:6" x14ac:dyDescent="0.2">
      <c r="A842" t="s">
        <v>695</v>
      </c>
      <c r="B842" t="s">
        <v>2225</v>
      </c>
      <c r="C842">
        <v>1.6838827356650699E-2</v>
      </c>
      <c r="D842">
        <v>1.8717478833307399E-3</v>
      </c>
      <c r="E842">
        <f t="shared" si="26"/>
        <v>-0.95406449359568946</v>
      </c>
      <c r="F842">
        <f t="shared" si="27"/>
        <v>-0.88884333548366956</v>
      </c>
    </row>
    <row r="843" spans="1:6" x14ac:dyDescent="0.2">
      <c r="A843" t="s">
        <v>694</v>
      </c>
      <c r="B843" t="s">
        <v>2224</v>
      </c>
      <c r="C843">
        <v>2.3574358329000102E-2</v>
      </c>
      <c r="D843">
        <v>2.6204470368664801E-3</v>
      </c>
      <c r="E843">
        <f t="shared" si="26"/>
        <v>-0.95406449410897354</v>
      </c>
      <c r="F843">
        <f t="shared" si="27"/>
        <v>-0.88884333561504347</v>
      </c>
    </row>
    <row r="844" spans="1:6" x14ac:dyDescent="0.2">
      <c r="A844" t="s">
        <v>693</v>
      </c>
      <c r="B844" t="s">
        <v>2223</v>
      </c>
      <c r="C844">
        <v>1000</v>
      </c>
      <c r="D844">
        <v>5.2044795000000005E-4</v>
      </c>
      <c r="E844">
        <f t="shared" si="26"/>
        <v>-6.2836226977724179</v>
      </c>
      <c r="F844">
        <f t="shared" si="27"/>
        <v>-0.99999947955205004</v>
      </c>
    </row>
    <row r="845" spans="1:6" x14ac:dyDescent="0.2">
      <c r="A845" t="s">
        <v>692</v>
      </c>
      <c r="B845" t="s">
        <v>2222</v>
      </c>
      <c r="C845">
        <v>3.9290597256721002E-2</v>
      </c>
      <c r="D845">
        <v>4.3674117281575801E-3</v>
      </c>
      <c r="E845">
        <f t="shared" si="26"/>
        <v>-0.95406449456553755</v>
      </c>
      <c r="F845">
        <f t="shared" si="27"/>
        <v>-0.8888433357319</v>
      </c>
    </row>
    <row r="846" spans="1:6" x14ac:dyDescent="0.2">
      <c r="A846" t="s">
        <v>691</v>
      </c>
      <c r="B846" t="s">
        <v>2221</v>
      </c>
      <c r="C846">
        <v>3.92905972340604E-2</v>
      </c>
      <c r="D846">
        <v>4.3674117278918604E-3</v>
      </c>
      <c r="E846">
        <f t="shared" si="26"/>
        <v>-0.9540644943414841</v>
      </c>
      <c r="F846">
        <f t="shared" si="27"/>
        <v>-0.88884333567455398</v>
      </c>
    </row>
    <row r="847" spans="1:6" x14ac:dyDescent="0.2">
      <c r="A847" t="s">
        <v>690</v>
      </c>
      <c r="B847" t="s">
        <v>2220</v>
      </c>
      <c r="C847">
        <v>2.3574358329000102E-2</v>
      </c>
      <c r="D847">
        <v>2.6204470367510199E-3</v>
      </c>
      <c r="E847">
        <f t="shared" si="26"/>
        <v>-0.95406449412810912</v>
      </c>
      <c r="F847">
        <f t="shared" si="27"/>
        <v>-0.88884333561994122</v>
      </c>
    </row>
    <row r="848" spans="1:6" x14ac:dyDescent="0.2">
      <c r="A848" t="s">
        <v>689</v>
      </c>
      <c r="B848" t="s">
        <v>2219</v>
      </c>
      <c r="C848">
        <v>1.6838827375067901E-2</v>
      </c>
      <c r="D848">
        <v>1.8717478835352801E-3</v>
      </c>
      <c r="E848">
        <f t="shared" si="26"/>
        <v>-0.95406449402323346</v>
      </c>
      <c r="F848">
        <f t="shared" si="27"/>
        <v>-0.88884333559309858</v>
      </c>
    </row>
    <row r="849" spans="1:6" x14ac:dyDescent="0.2">
      <c r="A849" t="s">
        <v>688</v>
      </c>
      <c r="B849" t="s">
        <v>2218</v>
      </c>
      <c r="C849">
        <v>0.117871791701137</v>
      </c>
      <c r="D849">
        <v>1.3102235183831299E-2</v>
      </c>
      <c r="E849">
        <f t="shared" si="26"/>
        <v>-0.95406449433253426</v>
      </c>
      <c r="F849">
        <f t="shared" si="27"/>
        <v>-0.88884333567226326</v>
      </c>
    </row>
    <row r="850" spans="1:6" x14ac:dyDescent="0.2">
      <c r="A850" t="s">
        <v>687</v>
      </c>
      <c r="B850" t="s">
        <v>2217</v>
      </c>
      <c r="C850">
        <v>0.11787179166077499</v>
      </c>
      <c r="D850">
        <v>1.3102235183567601E-2</v>
      </c>
      <c r="E850">
        <f t="shared" si="26"/>
        <v>-0.95406449419256256</v>
      </c>
      <c r="F850">
        <f t="shared" si="27"/>
        <v>-0.88884333563643791</v>
      </c>
    </row>
    <row r="851" spans="1:6" x14ac:dyDescent="0.2">
      <c r="A851" t="s">
        <v>686</v>
      </c>
      <c r="B851" t="s">
        <v>2216</v>
      </c>
      <c r="C851">
        <v>3.9290597212633102E-2</v>
      </c>
      <c r="D851">
        <v>4.3674117282736903E-3</v>
      </c>
      <c r="E851">
        <f t="shared" si="26"/>
        <v>-0.9540644940666706</v>
      </c>
      <c r="F851">
        <f t="shared" si="27"/>
        <v>-0.88884333560421602</v>
      </c>
    </row>
    <row r="852" spans="1:6" x14ac:dyDescent="0.2">
      <c r="A852" t="s">
        <v>685</v>
      </c>
      <c r="B852" t="s">
        <v>2215</v>
      </c>
      <c r="C852">
        <v>0.11787179155760399</v>
      </c>
      <c r="D852">
        <v>1.3102235184453701E-2</v>
      </c>
      <c r="E852">
        <f t="shared" si="26"/>
        <v>-0.95406449378306135</v>
      </c>
      <c r="F852">
        <f t="shared" si="27"/>
        <v>-0.88884333553162698</v>
      </c>
    </row>
    <row r="853" spans="1:6" x14ac:dyDescent="0.2">
      <c r="A853" t="s">
        <v>684</v>
      </c>
      <c r="B853" t="s">
        <v>2214</v>
      </c>
      <c r="C853">
        <v>5.1927561584704596E-3</v>
      </c>
      <c r="D853">
        <v>6.3755126192737604E-4</v>
      </c>
      <c r="E853">
        <f t="shared" si="26"/>
        <v>-0.91088281976819618</v>
      </c>
      <c r="F853">
        <f t="shared" si="27"/>
        <v>-0.877222953962844</v>
      </c>
    </row>
    <row r="854" spans="1:6" x14ac:dyDescent="0.2">
      <c r="A854" t="s">
        <v>683</v>
      </c>
      <c r="B854" t="s">
        <v>2213</v>
      </c>
      <c r="C854">
        <v>2.35743583445025E-2</v>
      </c>
      <c r="D854">
        <v>2.6204470367723301E-3</v>
      </c>
      <c r="E854">
        <f t="shared" si="26"/>
        <v>-0.95406449441016761</v>
      </c>
      <c r="F854">
        <f t="shared" si="27"/>
        <v>-0.88884333569213336</v>
      </c>
    </row>
    <row r="855" spans="1:6" x14ac:dyDescent="0.2">
      <c r="A855" t="s">
        <v>682</v>
      </c>
      <c r="B855" t="s">
        <v>2212</v>
      </c>
      <c r="C855">
        <v>5.8935895859852198E-2</v>
      </c>
      <c r="D855">
        <v>6.55111759192736E-3</v>
      </c>
      <c r="E855">
        <f t="shared" si="26"/>
        <v>-0.95406449440013941</v>
      </c>
      <c r="F855">
        <f t="shared" si="27"/>
        <v>-0.88884333568956675</v>
      </c>
    </row>
    <row r="856" spans="1:6" x14ac:dyDescent="0.2">
      <c r="A856" t="s">
        <v>681</v>
      </c>
      <c r="B856" t="s">
        <v>2211</v>
      </c>
      <c r="C856">
        <v>3.9290597207621597E-2</v>
      </c>
      <c r="D856">
        <v>4.3674117283021199E-3</v>
      </c>
      <c r="E856">
        <f t="shared" si="26"/>
        <v>-0.95406449400844939</v>
      </c>
      <c r="F856">
        <f t="shared" si="27"/>
        <v>-0.8888433355893145</v>
      </c>
    </row>
    <row r="857" spans="1:6" x14ac:dyDescent="0.2">
      <c r="A857" t="s">
        <v>680</v>
      </c>
      <c r="B857" t="s">
        <v>2210</v>
      </c>
      <c r="C857">
        <v>5.8935895829441101E-2</v>
      </c>
      <c r="D857">
        <v>6.5511175920989597E-3</v>
      </c>
      <c r="E857">
        <f t="shared" si="26"/>
        <v>-0.95406449416466621</v>
      </c>
      <c r="F857">
        <f t="shared" si="27"/>
        <v>-0.88884333562929785</v>
      </c>
    </row>
    <row r="858" spans="1:6" x14ac:dyDescent="0.2">
      <c r="A858" t="s">
        <v>679</v>
      </c>
      <c r="B858" t="s">
        <v>2209</v>
      </c>
      <c r="C858">
        <v>2.3303488538886099E-3</v>
      </c>
      <c r="D858">
        <v>2.7014917906835998E-4</v>
      </c>
      <c r="E858">
        <f t="shared" si="26"/>
        <v>-0.9358172877598715</v>
      </c>
      <c r="F858">
        <f t="shared" si="27"/>
        <v>-0.88407350315020383</v>
      </c>
    </row>
    <row r="859" spans="1:6" x14ac:dyDescent="0.2">
      <c r="A859" t="s">
        <v>678</v>
      </c>
      <c r="B859" t="s">
        <v>2208</v>
      </c>
      <c r="C859">
        <v>2.3574358337291601E-2</v>
      </c>
      <c r="D859">
        <v>2.62044703687181E-3</v>
      </c>
      <c r="E859">
        <f t="shared" si="26"/>
        <v>-0.95406449426083895</v>
      </c>
      <c r="F859">
        <f t="shared" si="27"/>
        <v>-0.88884333565391316</v>
      </c>
    </row>
    <row r="860" spans="1:6" x14ac:dyDescent="0.2">
      <c r="A860" t="s">
        <v>677</v>
      </c>
      <c r="B860" t="s">
        <v>2207</v>
      </c>
      <c r="C860">
        <v>3.1382078263378299E-2</v>
      </c>
      <c r="D860">
        <v>4.3674117283209997E-3</v>
      </c>
      <c r="E860">
        <f t="shared" si="26"/>
        <v>-0.85645756512417048</v>
      </c>
      <c r="F860">
        <f t="shared" si="27"/>
        <v>-0.86083102299128278</v>
      </c>
    </row>
    <row r="861" spans="1:6" x14ac:dyDescent="0.2">
      <c r="A861" t="s">
        <v>676</v>
      </c>
      <c r="B861" t="s">
        <v>2206</v>
      </c>
      <c r="C861">
        <v>1000</v>
      </c>
      <c r="D861">
        <v>0.73985869204442101</v>
      </c>
      <c r="E861">
        <f t="shared" si="26"/>
        <v>-3.1308512196278597</v>
      </c>
      <c r="F861">
        <f t="shared" si="27"/>
        <v>-0.9992601413079556</v>
      </c>
    </row>
    <row r="862" spans="1:6" x14ac:dyDescent="0.2">
      <c r="A862" t="s">
        <v>675</v>
      </c>
      <c r="B862" t="s">
        <v>2205</v>
      </c>
      <c r="C862">
        <v>1000</v>
      </c>
      <c r="D862">
        <v>0.73985869204442101</v>
      </c>
      <c r="E862">
        <f t="shared" si="26"/>
        <v>-3.1308512196278597</v>
      </c>
      <c r="F862">
        <f t="shared" si="27"/>
        <v>-0.9992601413079556</v>
      </c>
    </row>
    <row r="863" spans="1:6" x14ac:dyDescent="0.2">
      <c r="A863" t="s">
        <v>674</v>
      </c>
      <c r="B863" t="s">
        <v>2204</v>
      </c>
      <c r="C863" s="1">
        <v>6.4605956140439999E-9</v>
      </c>
      <c r="D863" s="1">
        <v>4.0852507090074E-9</v>
      </c>
      <c r="E863">
        <f t="shared" si="26"/>
        <v>-0.19905380511410403</v>
      </c>
      <c r="F863">
        <f t="shared" si="27"/>
        <v>-0.36766649381468758</v>
      </c>
    </row>
    <row r="864" spans="1:6" x14ac:dyDescent="0.2">
      <c r="A864" t="s">
        <v>673</v>
      </c>
      <c r="B864" t="s">
        <v>2203</v>
      </c>
      <c r="C864">
        <v>2.35808183412669E-2</v>
      </c>
      <c r="D864">
        <v>2.6269063908888101E-3</v>
      </c>
      <c r="E864">
        <f t="shared" si="26"/>
        <v>-0.95311427554554173</v>
      </c>
      <c r="F864">
        <f t="shared" si="27"/>
        <v>-0.88859986312296213</v>
      </c>
    </row>
    <row r="865" spans="1:6" x14ac:dyDescent="0.2">
      <c r="A865" t="s">
        <v>672</v>
      </c>
      <c r="B865" t="s">
        <v>2202</v>
      </c>
      <c r="C865" s="1">
        <v>1.40062184073031E-10</v>
      </c>
      <c r="D865" s="1">
        <v>8.8534845078549797E-11</v>
      </c>
      <c r="E865">
        <f t="shared" si="26"/>
        <v>-0.19920485798875023</v>
      </c>
      <c r="F865">
        <f t="shared" si="27"/>
        <v>-0.36788638881445168</v>
      </c>
    </row>
    <row r="866" spans="1:6" x14ac:dyDescent="0.2">
      <c r="A866" t="s">
        <v>671</v>
      </c>
      <c r="B866" t="s">
        <v>2201</v>
      </c>
      <c r="C866" s="1">
        <v>1.40013999999892E-10</v>
      </c>
      <c r="D866" s="1">
        <v>8.8534845075479302E-11</v>
      </c>
      <c r="E866">
        <f t="shared" si="26"/>
        <v>-0.1990554277484308</v>
      </c>
      <c r="F866">
        <f t="shared" si="27"/>
        <v>-0.36766885636862051</v>
      </c>
    </row>
    <row r="867" spans="1:6" x14ac:dyDescent="0.2">
      <c r="A867" t="s">
        <v>670</v>
      </c>
      <c r="B867" t="s">
        <v>2200</v>
      </c>
      <c r="C867">
        <v>1.4733973957908901E-2</v>
      </c>
      <c r="D867">
        <v>1.6377793980509299E-3</v>
      </c>
      <c r="E867">
        <f t="shared" si="26"/>
        <v>-0.95406449417371564</v>
      </c>
      <c r="F867">
        <f t="shared" si="27"/>
        <v>-0.88884333563161411</v>
      </c>
    </row>
    <row r="868" spans="1:6" x14ac:dyDescent="0.2">
      <c r="A868" t="s">
        <v>669</v>
      </c>
      <c r="B868" t="s">
        <v>2199</v>
      </c>
      <c r="C868">
        <v>2.3574358338440599E-2</v>
      </c>
      <c r="D868">
        <v>2.6204470369428599E-3</v>
      </c>
      <c r="E868">
        <f t="shared" si="26"/>
        <v>-0.95406449427023077</v>
      </c>
      <c r="F868">
        <f t="shared" si="27"/>
        <v>-0.8888433356563169</v>
      </c>
    </row>
    <row r="869" spans="1:6" x14ac:dyDescent="0.2">
      <c r="A869" t="s">
        <v>668</v>
      </c>
      <c r="B869" t="s">
        <v>2198</v>
      </c>
      <c r="C869">
        <v>1.30968657344965E-3</v>
      </c>
      <c r="D869">
        <v>1.4558039093315301E-4</v>
      </c>
      <c r="E869">
        <f t="shared" si="26"/>
        <v>-0.95406449399079329</v>
      </c>
      <c r="F869">
        <f t="shared" si="27"/>
        <v>-0.88884333558479545</v>
      </c>
    </row>
    <row r="870" spans="1:6" x14ac:dyDescent="0.2">
      <c r="A870" t="s">
        <v>667</v>
      </c>
      <c r="B870" t="s">
        <v>2197</v>
      </c>
      <c r="C870">
        <v>1.4733973959853999E-2</v>
      </c>
      <c r="D870">
        <v>1.3798455865921099E-3</v>
      </c>
      <c r="E870">
        <f t="shared" si="26"/>
        <v>-1.028489409133454</v>
      </c>
      <c r="F870">
        <f t="shared" si="27"/>
        <v>-0.90634939423995775</v>
      </c>
    </row>
    <row r="871" spans="1:6" x14ac:dyDescent="0.2">
      <c r="A871" t="s">
        <v>666</v>
      </c>
      <c r="B871" t="s">
        <v>2196</v>
      </c>
      <c r="C871">
        <v>2.9467947907873399E-2</v>
      </c>
      <c r="D871">
        <v>3.27555879604446E-3</v>
      </c>
      <c r="E871">
        <f t="shared" si="26"/>
        <v>-0.95406449406436045</v>
      </c>
      <c r="F871">
        <f t="shared" si="27"/>
        <v>-0.88884333560362483</v>
      </c>
    </row>
    <row r="872" spans="1:6" x14ac:dyDescent="0.2">
      <c r="A872" t="s">
        <v>665</v>
      </c>
      <c r="B872" t="s">
        <v>2195</v>
      </c>
      <c r="C872">
        <v>2.9467947916568701E-2</v>
      </c>
      <c r="D872">
        <v>3.27555879617591E-3</v>
      </c>
      <c r="E872">
        <f t="shared" si="26"/>
        <v>-0.9540644941750821</v>
      </c>
      <c r="F872">
        <f t="shared" si="27"/>
        <v>-0.88884333563196383</v>
      </c>
    </row>
    <row r="873" spans="1:6" x14ac:dyDescent="0.2">
      <c r="A873" t="s">
        <v>664</v>
      </c>
      <c r="B873" t="s">
        <v>2194</v>
      </c>
      <c r="C873">
        <v>2.94679479201303E-2</v>
      </c>
      <c r="D873">
        <v>3.2755587959805198E-3</v>
      </c>
      <c r="E873">
        <f t="shared" si="26"/>
        <v>-0.9540644942534785</v>
      </c>
      <c r="F873">
        <f t="shared" si="27"/>
        <v>-0.88884333565202922</v>
      </c>
    </row>
    <row r="874" spans="1:6" x14ac:dyDescent="0.2">
      <c r="A874" t="s">
        <v>663</v>
      </c>
      <c r="B874" t="s">
        <v>2193</v>
      </c>
      <c r="C874">
        <v>7.3669869702764701E-3</v>
      </c>
      <c r="D874">
        <v>8.1888969905984804E-4</v>
      </c>
      <c r="E874">
        <f t="shared" si="26"/>
        <v>-0.95406449364366575</v>
      </c>
      <c r="F874">
        <f t="shared" si="27"/>
        <v>-0.88884333549594896</v>
      </c>
    </row>
    <row r="875" spans="1:6" x14ac:dyDescent="0.2">
      <c r="A875" t="s">
        <v>662</v>
      </c>
      <c r="B875" t="s">
        <v>2192</v>
      </c>
      <c r="C875">
        <v>1.47339739403378E-2</v>
      </c>
      <c r="D875">
        <v>1.6377793980681999E-3</v>
      </c>
      <c r="E875">
        <f t="shared" si="26"/>
        <v>-0.95406449365121526</v>
      </c>
      <c r="F875">
        <f t="shared" si="27"/>
        <v>-0.8888433354978813</v>
      </c>
    </row>
    <row r="876" spans="1:6" x14ac:dyDescent="0.2">
      <c r="A876" t="s">
        <v>661</v>
      </c>
      <c r="B876" t="s">
        <v>2191</v>
      </c>
      <c r="C876">
        <v>1.9803566651717099E-2</v>
      </c>
      <c r="D876">
        <v>3.0254270860939898E-3</v>
      </c>
      <c r="E876">
        <f t="shared" si="26"/>
        <v>-0.81595672364813576</v>
      </c>
      <c r="F876">
        <f t="shared" si="27"/>
        <v>-0.84722817160652664</v>
      </c>
    </row>
    <row r="877" spans="1:6" x14ac:dyDescent="0.2">
      <c r="A877" t="s">
        <v>660</v>
      </c>
      <c r="B877" t="s">
        <v>2190</v>
      </c>
      <c r="C877">
        <v>9.5582313300950003E-3</v>
      </c>
      <c r="D877">
        <v>1.1393247986698401E-3</v>
      </c>
      <c r="E877">
        <f t="shared" si="26"/>
        <v>-0.92372998680322194</v>
      </c>
      <c r="F877">
        <f t="shared" si="27"/>
        <v>-0.88080171327477219</v>
      </c>
    </row>
    <row r="878" spans="1:6" x14ac:dyDescent="0.2">
      <c r="A878" t="s">
        <v>659</v>
      </c>
      <c r="B878" t="s">
        <v>2189</v>
      </c>
      <c r="C878">
        <v>9.5582313315181293E-3</v>
      </c>
      <c r="D878">
        <v>1.1393247986524501E-3</v>
      </c>
      <c r="E878">
        <f t="shared" si="26"/>
        <v>-0.92372998687451302</v>
      </c>
      <c r="F878">
        <f t="shared" si="27"/>
        <v>-0.88080171329433898</v>
      </c>
    </row>
    <row r="879" spans="1:6" x14ac:dyDescent="0.2">
      <c r="A879" t="s">
        <v>658</v>
      </c>
      <c r="B879" t="s">
        <v>2188</v>
      </c>
      <c r="C879">
        <v>1.47339739552274E-2</v>
      </c>
      <c r="D879">
        <v>1.6377793981279499E-3</v>
      </c>
      <c r="E879">
        <f t="shared" si="26"/>
        <v>-0.95406449407425287</v>
      </c>
      <c r="F879">
        <f t="shared" si="27"/>
        <v>-0.8888433356061568</v>
      </c>
    </row>
    <row r="880" spans="1:6" x14ac:dyDescent="0.2">
      <c r="A880" t="s">
        <v>657</v>
      </c>
      <c r="B880" t="s">
        <v>2187</v>
      </c>
      <c r="C880">
        <v>9.5582313308065804E-3</v>
      </c>
      <c r="D880">
        <v>1.13932479865787E-3</v>
      </c>
      <c r="E880">
        <f t="shared" si="26"/>
        <v>-0.92372998684011653</v>
      </c>
      <c r="F880">
        <f t="shared" si="27"/>
        <v>-0.88080171328489842</v>
      </c>
    </row>
    <row r="881" spans="1:6" x14ac:dyDescent="0.2">
      <c r="A881" t="s">
        <v>656</v>
      </c>
      <c r="B881" t="s">
        <v>2186</v>
      </c>
      <c r="C881">
        <v>9.5582313308065804E-3</v>
      </c>
      <c r="D881">
        <v>1.13932479865787E-3</v>
      </c>
      <c r="E881">
        <f t="shared" si="26"/>
        <v>-0.92372998684011653</v>
      </c>
      <c r="F881">
        <f t="shared" si="27"/>
        <v>-0.88080171328489842</v>
      </c>
    </row>
    <row r="882" spans="1:6" x14ac:dyDescent="0.2">
      <c r="A882" t="s">
        <v>655</v>
      </c>
      <c r="B882" t="s">
        <v>2185</v>
      </c>
      <c r="C882">
        <v>4.7791156625569403E-3</v>
      </c>
      <c r="D882">
        <v>5.6966239931928897E-4</v>
      </c>
      <c r="E882">
        <f t="shared" si="26"/>
        <v>-0.92372998658847727</v>
      </c>
      <c r="F882">
        <f t="shared" si="27"/>
        <v>-0.88080171321583234</v>
      </c>
    </row>
    <row r="883" spans="1:6" x14ac:dyDescent="0.2">
      <c r="A883" t="s">
        <v>654</v>
      </c>
      <c r="B883" t="s">
        <v>2184</v>
      </c>
      <c r="C883">
        <v>4.7791156674871996E-3</v>
      </c>
      <c r="D883">
        <v>5.6966239928423596E-4</v>
      </c>
      <c r="E883">
        <f t="shared" si="26"/>
        <v>-0.92372998706323017</v>
      </c>
      <c r="F883">
        <f t="shared" si="27"/>
        <v>-0.88080171334613488</v>
      </c>
    </row>
    <row r="884" spans="1:6" x14ac:dyDescent="0.2">
      <c r="A884" t="s">
        <v>653</v>
      </c>
      <c r="B884" t="s">
        <v>2183</v>
      </c>
      <c r="C884">
        <v>4.7791156730782403E-3</v>
      </c>
      <c r="D884">
        <v>5.6966239932544703E-4</v>
      </c>
      <c r="E884">
        <f t="shared" si="26"/>
        <v>-0.92372998753988889</v>
      </c>
      <c r="F884">
        <f t="shared" si="27"/>
        <v>-0.88080171347696068</v>
      </c>
    </row>
    <row r="885" spans="1:6" x14ac:dyDescent="0.2">
      <c r="A885" t="s">
        <v>652</v>
      </c>
      <c r="B885" t="s">
        <v>2182</v>
      </c>
      <c r="C885">
        <v>1.63747237689887E-2</v>
      </c>
      <c r="D885">
        <v>3.2755587960777402E-3</v>
      </c>
      <c r="E885">
        <f t="shared" si="26"/>
        <v>-0.6988885830611633</v>
      </c>
      <c r="F885">
        <f t="shared" si="27"/>
        <v>-0.79996250060218044</v>
      </c>
    </row>
    <row r="886" spans="1:6" x14ac:dyDescent="0.2">
      <c r="A886" t="s">
        <v>651</v>
      </c>
      <c r="B886" t="s">
        <v>2181</v>
      </c>
      <c r="C886">
        <v>1.9134248060034099E-2</v>
      </c>
      <c r="D886">
        <v>3.9837877249215801E-3</v>
      </c>
      <c r="E886">
        <f t="shared" si="26"/>
        <v>-0.68151521083811495</v>
      </c>
      <c r="F886">
        <f t="shared" si="27"/>
        <v>-0.79179805172258899</v>
      </c>
    </row>
    <row r="887" spans="1:6" x14ac:dyDescent="0.2">
      <c r="A887" t="s">
        <v>650</v>
      </c>
      <c r="B887" t="s">
        <v>2180</v>
      </c>
      <c r="C887">
        <v>6.3714482041106598E-3</v>
      </c>
      <c r="D887">
        <v>7.0822892888718503E-4</v>
      </c>
      <c r="E887">
        <f t="shared" si="26"/>
        <v>-0.95406449458874376</v>
      </c>
      <c r="F887">
        <f t="shared" si="27"/>
        <v>-0.88884333573783947</v>
      </c>
    </row>
    <row r="888" spans="1:6" x14ac:dyDescent="0.2">
      <c r="A888" t="s">
        <v>649</v>
      </c>
      <c r="B888" t="s">
        <v>2179</v>
      </c>
      <c r="C888">
        <v>2.3929635475637701E-2</v>
      </c>
      <c r="D888">
        <v>7.3865421465064999E-3</v>
      </c>
      <c r="E888">
        <f t="shared" si="26"/>
        <v>-0.51049490278976972</v>
      </c>
      <c r="F888">
        <f t="shared" si="27"/>
        <v>-0.69132241257802329</v>
      </c>
    </row>
    <row r="889" spans="1:6" x14ac:dyDescent="0.2">
      <c r="A889" t="s">
        <v>648</v>
      </c>
      <c r="B889" t="s">
        <v>2178</v>
      </c>
      <c r="C889">
        <v>2.3844535456669699E-2</v>
      </c>
      <c r="D889">
        <v>7.301450656445E-3</v>
      </c>
      <c r="E889">
        <f t="shared" si="26"/>
        <v>-0.51397971128022468</v>
      </c>
      <c r="F889">
        <f t="shared" si="27"/>
        <v>-0.69378935187418966</v>
      </c>
    </row>
    <row r="890" spans="1:6" x14ac:dyDescent="0.2">
      <c r="A890" t="s">
        <v>647</v>
      </c>
      <c r="B890" t="s">
        <v>2177</v>
      </c>
      <c r="C890">
        <v>5.3973435171693902E-2</v>
      </c>
      <c r="D890">
        <v>3.7426127887367398E-2</v>
      </c>
      <c r="E890">
        <f t="shared" si="26"/>
        <v>-0.15900516260959857</v>
      </c>
      <c r="F890">
        <f t="shared" si="27"/>
        <v>-0.30658243692823817</v>
      </c>
    </row>
    <row r="891" spans="1:6" x14ac:dyDescent="0.2">
      <c r="A891" t="s">
        <v>646</v>
      </c>
      <c r="B891" t="s">
        <v>2176</v>
      </c>
      <c r="C891">
        <v>2.74667042105016E-2</v>
      </c>
      <c r="D891">
        <v>2.5026520714833501E-2</v>
      </c>
      <c r="E891">
        <f t="shared" si="26"/>
        <v>-4.0406074127790771E-2</v>
      </c>
      <c r="F891">
        <f t="shared" si="27"/>
        <v>-8.8841510687512046E-2</v>
      </c>
    </row>
    <row r="892" spans="1:6" x14ac:dyDescent="0.2">
      <c r="A892" t="s">
        <v>645</v>
      </c>
      <c r="B892" t="s">
        <v>2175</v>
      </c>
      <c r="C892">
        <v>5.9738945811021703E-2</v>
      </c>
      <c r="D892">
        <v>7.3540872873982099E-3</v>
      </c>
      <c r="E892">
        <f t="shared" si="26"/>
        <v>-0.90972877420970266</v>
      </c>
      <c r="F892">
        <f t="shared" si="27"/>
        <v>-0.87689626611987725</v>
      </c>
    </row>
    <row r="893" spans="1:6" x14ac:dyDescent="0.2">
      <c r="A893" t="s">
        <v>644</v>
      </c>
      <c r="B893" t="s">
        <v>2174</v>
      </c>
      <c r="C893">
        <v>2.35811783408524E-2</v>
      </c>
      <c r="D893">
        <v>2.6272663548212501E-3</v>
      </c>
      <c r="E893">
        <f t="shared" si="26"/>
        <v>-0.95306139858511429</v>
      </c>
      <c r="F893">
        <f t="shared" si="27"/>
        <v>-0.88858629891829366</v>
      </c>
    </row>
    <row r="894" spans="1:6" x14ac:dyDescent="0.2">
      <c r="A894" t="s">
        <v>643</v>
      </c>
      <c r="B894" t="s">
        <v>2173</v>
      </c>
      <c r="C894">
        <v>0.11787179163122299</v>
      </c>
      <c r="D894">
        <v>1.31022351842038E-2</v>
      </c>
      <c r="E894">
        <f t="shared" si="26"/>
        <v>-0.95406449406259142</v>
      </c>
      <c r="F894">
        <f t="shared" si="27"/>
        <v>-0.88884333560317208</v>
      </c>
    </row>
    <row r="895" spans="1:6" x14ac:dyDescent="0.2">
      <c r="A895" t="s">
        <v>642</v>
      </c>
      <c r="B895" t="s">
        <v>2172</v>
      </c>
      <c r="C895">
        <v>4.7791156632984496E-3</v>
      </c>
      <c r="D895">
        <v>5.6966239936050102E-4</v>
      </c>
      <c r="E895">
        <f t="shared" si="26"/>
        <v>-0.92372998662444195</v>
      </c>
      <c r="F895">
        <f t="shared" si="27"/>
        <v>-0.88080171322570333</v>
      </c>
    </row>
    <row r="896" spans="1:6" x14ac:dyDescent="0.2">
      <c r="A896" t="s">
        <v>641</v>
      </c>
      <c r="B896" t="s">
        <v>2171</v>
      </c>
      <c r="C896">
        <v>4.7791156646958899E-3</v>
      </c>
      <c r="D896">
        <v>5.6966239935464101E-4</v>
      </c>
      <c r="E896">
        <f t="shared" si="26"/>
        <v>-0.92372998675589957</v>
      </c>
      <c r="F896">
        <f t="shared" si="27"/>
        <v>-0.88080171326178369</v>
      </c>
    </row>
    <row r="897" spans="1:6" x14ac:dyDescent="0.2">
      <c r="A897" t="s">
        <v>640</v>
      </c>
      <c r="B897" t="s">
        <v>2170</v>
      </c>
      <c r="C897">
        <v>4.77911566485658E-3</v>
      </c>
      <c r="D897">
        <v>5.6966239932191198E-4</v>
      </c>
      <c r="E897">
        <f t="shared" si="26"/>
        <v>-0.92372998679545371</v>
      </c>
      <c r="F897">
        <f t="shared" si="27"/>
        <v>-0.8808017132726399</v>
      </c>
    </row>
    <row r="898" spans="1:6" x14ac:dyDescent="0.2">
      <c r="A898" t="s">
        <v>639</v>
      </c>
      <c r="B898" t="s">
        <v>2169</v>
      </c>
      <c r="C898">
        <v>9.5582313332254407E-3</v>
      </c>
      <c r="D898">
        <v>1.1393247986541701E-3</v>
      </c>
      <c r="E898">
        <f t="shared" ref="E898:E961" si="28">LOG10((D898+0.000000000000001)/(C898+0.000000000000001))</f>
        <v>-0.92372998695143194</v>
      </c>
      <c r="F898">
        <f t="shared" ref="F898:F961" si="29">(D898-C898)/(C898+0.000000000000001)</f>
        <v>-0.88080171331545054</v>
      </c>
    </row>
    <row r="899" spans="1:6" x14ac:dyDescent="0.2">
      <c r="A899" t="s">
        <v>638</v>
      </c>
      <c r="B899" t="s">
        <v>2168</v>
      </c>
      <c r="C899">
        <v>9.5582313313148596E-3</v>
      </c>
      <c r="D899">
        <v>1.1393247986541701E-3</v>
      </c>
      <c r="E899">
        <f t="shared" si="28"/>
        <v>-0.92372998686462149</v>
      </c>
      <c r="F899">
        <f t="shared" si="29"/>
        <v>-0.88080171329162416</v>
      </c>
    </row>
    <row r="900" spans="1:6" x14ac:dyDescent="0.2">
      <c r="A900" t="s">
        <v>637</v>
      </c>
      <c r="B900" t="s">
        <v>2167</v>
      </c>
      <c r="C900">
        <v>4.7791156584907398E-3</v>
      </c>
      <c r="D900">
        <v>5.6966239936571104E-4</v>
      </c>
      <c r="E900">
        <f t="shared" si="28"/>
        <v>-0.92372998618357705</v>
      </c>
      <c r="F900">
        <f t="shared" si="29"/>
        <v>-0.88080171310470168</v>
      </c>
    </row>
    <row r="901" spans="1:6" x14ac:dyDescent="0.2">
      <c r="A901" t="s">
        <v>636</v>
      </c>
      <c r="B901" t="s">
        <v>2166</v>
      </c>
      <c r="C901">
        <v>4.7791156659878096E-3</v>
      </c>
      <c r="D901">
        <v>5.6966239936757804E-4</v>
      </c>
      <c r="E901">
        <f t="shared" si="28"/>
        <v>-0.92372998686343788</v>
      </c>
      <c r="F901">
        <f t="shared" si="29"/>
        <v>-0.88080171329129908</v>
      </c>
    </row>
    <row r="902" spans="1:6" x14ac:dyDescent="0.2">
      <c r="A902" t="s">
        <v>635</v>
      </c>
      <c r="B902" t="s">
        <v>2165</v>
      </c>
      <c r="C902">
        <v>4.7791156640817501E-3</v>
      </c>
      <c r="D902">
        <v>5.6966239933800599E-4</v>
      </c>
      <c r="E902">
        <f t="shared" si="28"/>
        <v>-0.92372998671277262</v>
      </c>
      <c r="F902">
        <f t="shared" si="29"/>
        <v>-0.88080171324994694</v>
      </c>
    </row>
    <row r="903" spans="1:6" x14ac:dyDescent="0.2">
      <c r="A903" t="s">
        <v>634</v>
      </c>
      <c r="B903" t="s">
        <v>2164</v>
      </c>
      <c r="C903">
        <v>9.5582313324635293E-3</v>
      </c>
      <c r="D903">
        <v>1.13932479870015E-3</v>
      </c>
      <c r="E903">
        <f t="shared" si="28"/>
        <v>-0.92372998689928631</v>
      </c>
      <c r="F903">
        <f t="shared" si="29"/>
        <v>-0.88080171330113832</v>
      </c>
    </row>
    <row r="904" spans="1:6" x14ac:dyDescent="0.2">
      <c r="A904" t="s">
        <v>633</v>
      </c>
      <c r="B904" t="s">
        <v>2163</v>
      </c>
      <c r="C904">
        <v>2.4055467703184099E-3</v>
      </c>
      <c r="D904">
        <v>2.6739255477149098E-4</v>
      </c>
      <c r="E904">
        <f t="shared" si="28"/>
        <v>-0.95406449449588615</v>
      </c>
      <c r="F904">
        <f t="shared" si="29"/>
        <v>-0.88884333571407281</v>
      </c>
    </row>
    <row r="905" spans="1:6" x14ac:dyDescent="0.2">
      <c r="A905" t="s">
        <v>632</v>
      </c>
      <c r="B905" t="s">
        <v>2162</v>
      </c>
      <c r="C905">
        <v>2.5624302533753299E-3</v>
      </c>
      <c r="D905">
        <v>2.8483119966937498E-4</v>
      </c>
      <c r="E905">
        <f t="shared" si="28"/>
        <v>-0.9540644941303762</v>
      </c>
      <c r="F905">
        <f t="shared" si="29"/>
        <v>-0.88884333562052142</v>
      </c>
    </row>
    <row r="906" spans="1:6" x14ac:dyDescent="0.2">
      <c r="A906" t="s">
        <v>631</v>
      </c>
      <c r="B906" t="s">
        <v>2161</v>
      </c>
      <c r="C906">
        <v>2.6193731481608902E-3</v>
      </c>
      <c r="D906">
        <v>2.9116078190262099E-4</v>
      </c>
      <c r="E906">
        <f t="shared" si="28"/>
        <v>-0.95406449414712458</v>
      </c>
      <c r="F906">
        <f t="shared" si="29"/>
        <v>-0.888843335624808</v>
      </c>
    </row>
    <row r="907" spans="1:6" x14ac:dyDescent="0.2">
      <c r="A907" t="s">
        <v>630</v>
      </c>
      <c r="B907" t="s">
        <v>2160</v>
      </c>
      <c r="C907">
        <v>2.3574358324552598E-3</v>
      </c>
      <c r="D907">
        <v>2.6204470368185201E-4</v>
      </c>
      <c r="E907">
        <f t="shared" si="28"/>
        <v>-0.954064494033663</v>
      </c>
      <c r="F907">
        <f t="shared" si="29"/>
        <v>-0.88884333559576789</v>
      </c>
    </row>
    <row r="908" spans="1:6" x14ac:dyDescent="0.2">
      <c r="A908" t="s">
        <v>629</v>
      </c>
      <c r="B908" t="s">
        <v>2159</v>
      </c>
      <c r="C908">
        <v>2.4055467701401302E-3</v>
      </c>
      <c r="D908">
        <v>2.67392554794638E-4</v>
      </c>
      <c r="E908">
        <f t="shared" si="28"/>
        <v>-0.95406449442610475</v>
      </c>
      <c r="F908">
        <f t="shared" si="29"/>
        <v>-0.88884333569621232</v>
      </c>
    </row>
    <row r="909" spans="1:6" x14ac:dyDescent="0.2">
      <c r="A909" t="s">
        <v>628</v>
      </c>
      <c r="B909" t="s">
        <v>2158</v>
      </c>
      <c r="C909">
        <v>2.94679479217166E-2</v>
      </c>
      <c r="D909" s="1">
        <v>1.3190169647622099E-5</v>
      </c>
      <c r="E909">
        <f t="shared" si="28"/>
        <v>-3.3490995122931615</v>
      </c>
      <c r="F909">
        <f t="shared" si="29"/>
        <v>-0.99955238927109347</v>
      </c>
    </row>
    <row r="910" spans="1:6" x14ac:dyDescent="0.2">
      <c r="A910" t="s">
        <v>627</v>
      </c>
      <c r="B910" t="s">
        <v>2157</v>
      </c>
      <c r="C910">
        <v>4.7791156654649102E-3</v>
      </c>
      <c r="D910">
        <v>5.6966239936202204E-4</v>
      </c>
      <c r="E910">
        <f t="shared" si="28"/>
        <v>-0.92372998682015595</v>
      </c>
      <c r="F910">
        <f t="shared" si="29"/>
        <v>-0.88080171327941981</v>
      </c>
    </row>
    <row r="911" spans="1:6" x14ac:dyDescent="0.2">
      <c r="A911" t="s">
        <v>626</v>
      </c>
      <c r="B911" t="s">
        <v>2156</v>
      </c>
      <c r="C911">
        <v>4.7791156640387801E-3</v>
      </c>
      <c r="D911">
        <v>5.6966239931313699E-4</v>
      </c>
      <c r="E911">
        <f t="shared" si="28"/>
        <v>-0.92372998672782725</v>
      </c>
      <c r="F911">
        <f t="shared" si="29"/>
        <v>-0.88080171325407897</v>
      </c>
    </row>
    <row r="912" spans="1:6" x14ac:dyDescent="0.2">
      <c r="A912" t="s">
        <v>625</v>
      </c>
      <c r="B912" t="s">
        <v>2155</v>
      </c>
      <c r="C912">
        <v>2.5624302557902198E-3</v>
      </c>
      <c r="D912">
        <v>2.8483119965647699E-4</v>
      </c>
      <c r="E912">
        <f t="shared" si="28"/>
        <v>-0.95406449455933084</v>
      </c>
      <c r="F912">
        <f t="shared" si="29"/>
        <v>-0.88884333573031138</v>
      </c>
    </row>
    <row r="913" spans="1:6" x14ac:dyDescent="0.2">
      <c r="A913" t="s">
        <v>624</v>
      </c>
      <c r="B913" t="s">
        <v>2154</v>
      </c>
      <c r="C913">
        <v>2.61937314963658E-3</v>
      </c>
      <c r="D913">
        <v>2.9116078184990703E-4</v>
      </c>
      <c r="E913">
        <f t="shared" si="28"/>
        <v>-0.9540644944704233</v>
      </c>
      <c r="F913">
        <f t="shared" si="29"/>
        <v>-0.88884333570755569</v>
      </c>
    </row>
    <row r="914" spans="1:6" x14ac:dyDescent="0.2">
      <c r="A914" t="s">
        <v>623</v>
      </c>
      <c r="B914" t="s">
        <v>2153</v>
      </c>
      <c r="C914">
        <v>2.5624302539240598E-3</v>
      </c>
      <c r="D914">
        <v>2.8483119963029801E-4</v>
      </c>
      <c r="E914">
        <f t="shared" si="28"/>
        <v>-0.95406449428296025</v>
      </c>
      <c r="F914">
        <f t="shared" si="29"/>
        <v>-0.88884333565957485</v>
      </c>
    </row>
    <row r="915" spans="1:6" x14ac:dyDescent="0.2">
      <c r="A915" t="s">
        <v>622</v>
      </c>
      <c r="B915" t="s">
        <v>2152</v>
      </c>
      <c r="C915">
        <v>250.00285564057199</v>
      </c>
      <c r="D915">
        <v>0.251631952561502</v>
      </c>
      <c r="E915">
        <f t="shared" si="28"/>
        <v>-2.997179181831104</v>
      </c>
      <c r="F915">
        <f t="shared" si="29"/>
        <v>-0.99899348368674934</v>
      </c>
    </row>
    <row r="916" spans="1:6" x14ac:dyDescent="0.2">
      <c r="A916" t="s">
        <v>621</v>
      </c>
      <c r="B916" t="s">
        <v>2151</v>
      </c>
      <c r="C916">
        <v>1.0840213333223001E-2</v>
      </c>
      <c r="D916">
        <v>3.5304477714910801E-3</v>
      </c>
      <c r="E916">
        <f t="shared" si="28"/>
        <v>-0.48720803807381169</v>
      </c>
      <c r="F916">
        <f t="shared" si="29"/>
        <v>-0.67431934566530483</v>
      </c>
    </row>
    <row r="917" spans="1:6" x14ac:dyDescent="0.2">
      <c r="A917" t="s">
        <v>620</v>
      </c>
      <c r="B917" t="s">
        <v>2150</v>
      </c>
      <c r="C917">
        <v>1.2811699370273599E-2</v>
      </c>
      <c r="D917">
        <v>5.5017366694082798E-3</v>
      </c>
      <c r="E917">
        <f t="shared" si="28"/>
        <v>-0.36710693944499762</v>
      </c>
      <c r="F917">
        <f t="shared" si="29"/>
        <v>-0.57056932804915184</v>
      </c>
    </row>
    <row r="918" spans="1:6" x14ac:dyDescent="0.2">
      <c r="A918" t="s">
        <v>619</v>
      </c>
      <c r="B918" t="s">
        <v>2149</v>
      </c>
      <c r="C918">
        <v>2.5624302512338602E-3</v>
      </c>
      <c r="D918">
        <v>2.6204470367678602E-4</v>
      </c>
      <c r="E918">
        <f t="shared" si="28"/>
        <v>-0.99027666645329437</v>
      </c>
      <c r="F918">
        <f t="shared" si="29"/>
        <v>-0.89773586869281452</v>
      </c>
    </row>
    <row r="919" spans="1:6" x14ac:dyDescent="0.2">
      <c r="A919" t="s">
        <v>618</v>
      </c>
      <c r="B919" t="s">
        <v>2148</v>
      </c>
      <c r="C919">
        <v>2.35743583199465E-3</v>
      </c>
      <c r="D919">
        <v>2.6204470367678602E-4</v>
      </c>
      <c r="E919">
        <f t="shared" si="28"/>
        <v>-0.95406449395720405</v>
      </c>
      <c r="F919">
        <f t="shared" si="29"/>
        <v>-0.88884333557619832</v>
      </c>
    </row>
    <row r="920" spans="1:6" x14ac:dyDescent="0.2">
      <c r="A920" t="s">
        <v>617</v>
      </c>
      <c r="B920" t="s">
        <v>2147</v>
      </c>
      <c r="C920">
        <v>2.2239960691072601E-3</v>
      </c>
      <c r="D920">
        <v>2.4721198460009297E-4</v>
      </c>
      <c r="E920">
        <f t="shared" si="28"/>
        <v>-0.95406449419020045</v>
      </c>
      <c r="F920">
        <f t="shared" si="29"/>
        <v>-0.88884333563583318</v>
      </c>
    </row>
    <row r="921" spans="1:6" x14ac:dyDescent="0.2">
      <c r="A921" t="s">
        <v>616</v>
      </c>
      <c r="B921" t="s">
        <v>2146</v>
      </c>
      <c r="C921">
        <v>4.7791156604031198E-3</v>
      </c>
      <c r="D921">
        <v>5.6966239934676396E-4</v>
      </c>
      <c r="E921">
        <f t="shared" si="28"/>
        <v>-0.92372998637180614</v>
      </c>
      <c r="F921">
        <f t="shared" si="29"/>
        <v>-0.8808017131563638</v>
      </c>
    </row>
    <row r="922" spans="1:6" x14ac:dyDescent="0.2">
      <c r="A922" t="s">
        <v>615</v>
      </c>
      <c r="B922" t="s">
        <v>2145</v>
      </c>
      <c r="C922">
        <v>9.5582313340158605E-3</v>
      </c>
      <c r="D922">
        <v>1.1393247986216199E-3</v>
      </c>
      <c r="E922">
        <f t="shared" si="28"/>
        <v>-0.92372998699975373</v>
      </c>
      <c r="F922">
        <f t="shared" si="29"/>
        <v>-0.88080171332871293</v>
      </c>
    </row>
    <row r="923" spans="1:6" x14ac:dyDescent="0.2">
      <c r="A923" t="s">
        <v>614</v>
      </c>
      <c r="B923" t="s">
        <v>2144</v>
      </c>
      <c r="C923">
        <v>9.5582313169898098E-3</v>
      </c>
      <c r="D923">
        <v>1.13932479875886E-3</v>
      </c>
      <c r="E923">
        <f t="shared" si="28"/>
        <v>-0.92372998617383217</v>
      </c>
      <c r="F923">
        <f t="shared" si="29"/>
        <v>-0.88080171310202715</v>
      </c>
    </row>
    <row r="924" spans="1:6" x14ac:dyDescent="0.2">
      <c r="A924" t="s">
        <v>613</v>
      </c>
      <c r="B924" t="s">
        <v>2143</v>
      </c>
      <c r="C924">
        <v>4.7791156603459598E-3</v>
      </c>
      <c r="D924">
        <v>5.69662399347237E-4</v>
      </c>
      <c r="E924">
        <f t="shared" si="28"/>
        <v>-0.92372998636625125</v>
      </c>
      <c r="F924">
        <f t="shared" si="29"/>
        <v>-0.88080171315483924</v>
      </c>
    </row>
    <row r="925" spans="1:6" x14ac:dyDescent="0.2">
      <c r="A925" t="s">
        <v>612</v>
      </c>
      <c r="B925" t="s">
        <v>2142</v>
      </c>
      <c r="C925">
        <v>4.7791156634464198E-3</v>
      </c>
      <c r="D925">
        <v>5.6966239936148395E-4</v>
      </c>
      <c r="E925">
        <f t="shared" si="28"/>
        <v>-0.92372998663713912</v>
      </c>
      <c r="F925">
        <f t="shared" si="29"/>
        <v>-0.8808017132291881</v>
      </c>
    </row>
    <row r="926" spans="1:6" x14ac:dyDescent="0.2">
      <c r="A926" t="s">
        <v>611</v>
      </c>
      <c r="B926" t="s">
        <v>2141</v>
      </c>
      <c r="C926">
        <v>4.7791156667963703E-3</v>
      </c>
      <c r="D926">
        <v>5.6966239930440104E-4</v>
      </c>
      <c r="E926">
        <f t="shared" si="28"/>
        <v>-0.9237299869850788</v>
      </c>
      <c r="F926">
        <f t="shared" si="29"/>
        <v>-0.88080171332468526</v>
      </c>
    </row>
    <row r="927" spans="1:6" x14ac:dyDescent="0.2">
      <c r="A927" t="s">
        <v>610</v>
      </c>
      <c r="B927" t="s">
        <v>2140</v>
      </c>
      <c r="C927">
        <v>1.40323561458899E-3</v>
      </c>
      <c r="D927">
        <v>1.5597899029138701E-4</v>
      </c>
      <c r="E927">
        <f t="shared" si="28"/>
        <v>-0.95406449402992899</v>
      </c>
      <c r="F927">
        <f t="shared" si="29"/>
        <v>-0.8888433355948121</v>
      </c>
    </row>
    <row r="928" spans="1:6" x14ac:dyDescent="0.2">
      <c r="A928" t="s">
        <v>609</v>
      </c>
      <c r="B928" t="s">
        <v>2139</v>
      </c>
      <c r="C928">
        <v>6.9336348022589296E-3</v>
      </c>
      <c r="D928">
        <v>7.7071971673525795E-4</v>
      </c>
      <c r="E928">
        <f t="shared" si="28"/>
        <v>-0.95406449407877247</v>
      </c>
      <c r="F928">
        <f t="shared" si="29"/>
        <v>-0.88884333560731343</v>
      </c>
    </row>
    <row r="929" spans="1:6" x14ac:dyDescent="0.2">
      <c r="A929" t="s">
        <v>608</v>
      </c>
      <c r="B929" t="s">
        <v>2138</v>
      </c>
      <c r="C929">
        <v>1.07156174217325E-2</v>
      </c>
      <c r="D929">
        <v>1.1911122895544299E-3</v>
      </c>
      <c r="E929">
        <f t="shared" si="28"/>
        <v>-0.95406449406149885</v>
      </c>
      <c r="F929">
        <f t="shared" si="29"/>
        <v>-0.88884333560289241</v>
      </c>
    </row>
    <row r="930" spans="1:6" x14ac:dyDescent="0.2">
      <c r="A930" t="s">
        <v>607</v>
      </c>
      <c r="B930" t="s">
        <v>2137</v>
      </c>
      <c r="C930">
        <v>1.07156174218484E-2</v>
      </c>
      <c r="D930">
        <v>1.19111228947398E-3</v>
      </c>
      <c r="E930">
        <f t="shared" si="28"/>
        <v>-0.95406449409552918</v>
      </c>
      <c r="F930">
        <f t="shared" si="29"/>
        <v>-0.88884333561160245</v>
      </c>
    </row>
    <row r="931" spans="1:6" x14ac:dyDescent="0.2">
      <c r="A931" t="s">
        <v>606</v>
      </c>
      <c r="B931" t="s">
        <v>2136</v>
      </c>
      <c r="C931">
        <v>2.6193731482622501E-3</v>
      </c>
      <c r="D931">
        <v>2.6739255474646603E-4</v>
      </c>
      <c r="E931">
        <f t="shared" si="28"/>
        <v>-0.99104806051776995</v>
      </c>
      <c r="F931">
        <f t="shared" si="29"/>
        <v>-0.89791734907080412</v>
      </c>
    </row>
    <row r="932" spans="1:6" x14ac:dyDescent="0.2">
      <c r="A932" t="s">
        <v>605</v>
      </c>
      <c r="B932" t="s">
        <v>2135</v>
      </c>
      <c r="C932">
        <v>1.7540445177369299E-4</v>
      </c>
      <c r="D932" s="1">
        <v>1.94973737860347E-5</v>
      </c>
      <c r="E932">
        <f t="shared" si="28"/>
        <v>-0.95406449389763615</v>
      </c>
      <c r="F932">
        <f t="shared" si="29"/>
        <v>-0.88884333556095219</v>
      </c>
    </row>
    <row r="933" spans="1:6" x14ac:dyDescent="0.2">
      <c r="A933" t="s">
        <v>604</v>
      </c>
      <c r="B933" t="s">
        <v>2134</v>
      </c>
      <c r="C933">
        <v>3.9290597213721398E-2</v>
      </c>
      <c r="D933">
        <v>4.3674117282073198E-3</v>
      </c>
      <c r="E933">
        <f t="shared" si="28"/>
        <v>-0.95406449408529981</v>
      </c>
      <c r="F933">
        <f t="shared" si="29"/>
        <v>-0.88884333560898421</v>
      </c>
    </row>
    <row r="934" spans="1:6" x14ac:dyDescent="0.2">
      <c r="A934" t="s">
        <v>603</v>
      </c>
      <c r="B934" t="s">
        <v>2133</v>
      </c>
      <c r="C934">
        <v>1000.03929059721</v>
      </c>
      <c r="D934">
        <v>4.3674117282073198E-3</v>
      </c>
      <c r="E934">
        <f t="shared" si="28"/>
        <v>-5.3597929273386322</v>
      </c>
      <c r="F934">
        <f t="shared" si="29"/>
        <v>-0.99999563275986325</v>
      </c>
    </row>
    <row r="935" spans="1:6" x14ac:dyDescent="0.2">
      <c r="A935" t="s">
        <v>602</v>
      </c>
      <c r="B935" t="s">
        <v>2132</v>
      </c>
      <c r="C935">
        <v>1000</v>
      </c>
      <c r="D935">
        <v>0</v>
      </c>
      <c r="E935">
        <f t="shared" si="28"/>
        <v>-18</v>
      </c>
      <c r="F935">
        <f t="shared" si="29"/>
        <v>-1</v>
      </c>
    </row>
    <row r="936" spans="1:6" x14ac:dyDescent="0.2">
      <c r="A936" t="s">
        <v>601</v>
      </c>
      <c r="B936" t="s">
        <v>2131</v>
      </c>
      <c r="C936" s="1">
        <v>2.37325755027312E-5</v>
      </c>
      <c r="D936" s="1">
        <v>2.63803392994541E-6</v>
      </c>
      <c r="E936">
        <f t="shared" si="28"/>
        <v>-0.95406449399595306</v>
      </c>
      <c r="F936">
        <f t="shared" si="29"/>
        <v>-0.88884333558611617</v>
      </c>
    </row>
    <row r="937" spans="1:6" x14ac:dyDescent="0.2">
      <c r="A937" t="s">
        <v>600</v>
      </c>
      <c r="B937" t="s">
        <v>2130</v>
      </c>
      <c r="C937" s="1">
        <v>2.37325755027312E-5</v>
      </c>
      <c r="D937" s="1">
        <v>2.63803392994541E-6</v>
      </c>
      <c r="E937">
        <f t="shared" si="28"/>
        <v>-0.95406449399595306</v>
      </c>
      <c r="F937">
        <f t="shared" si="29"/>
        <v>-0.88884333558611617</v>
      </c>
    </row>
    <row r="938" spans="1:6" x14ac:dyDescent="0.2">
      <c r="A938" t="s">
        <v>599</v>
      </c>
      <c r="B938" t="s">
        <v>2129</v>
      </c>
      <c r="C938">
        <v>4.7791156675711299E-3</v>
      </c>
      <c r="D938">
        <v>5.6966239933200504E-4</v>
      </c>
      <c r="E938">
        <f t="shared" si="28"/>
        <v>-0.92372998703443943</v>
      </c>
      <c r="F938">
        <f t="shared" si="29"/>
        <v>-0.88080171333823287</v>
      </c>
    </row>
    <row r="939" spans="1:6" x14ac:dyDescent="0.2">
      <c r="A939" t="s">
        <v>598</v>
      </c>
      <c r="B939" t="s">
        <v>2128</v>
      </c>
      <c r="C939">
        <v>4.77911566687385E-3</v>
      </c>
      <c r="D939">
        <v>5.6966239930602604E-4</v>
      </c>
      <c r="E939">
        <f t="shared" si="28"/>
        <v>-0.92372998699088082</v>
      </c>
      <c r="F939">
        <f t="shared" si="29"/>
        <v>-0.88080171332627766</v>
      </c>
    </row>
    <row r="940" spans="1:6" x14ac:dyDescent="0.2">
      <c r="A940" t="s">
        <v>597</v>
      </c>
      <c r="B940" t="s">
        <v>2127</v>
      </c>
      <c r="C940">
        <v>4.7791156648441697E-3</v>
      </c>
      <c r="D940">
        <v>5.6966239928960905E-4</v>
      </c>
      <c r="E940">
        <f t="shared" si="28"/>
        <v>-0.9237299868189528</v>
      </c>
      <c r="F940">
        <f t="shared" si="29"/>
        <v>-0.88080171327908963</v>
      </c>
    </row>
    <row r="941" spans="1:6" x14ac:dyDescent="0.2">
      <c r="A941" t="s">
        <v>596</v>
      </c>
      <c r="B941" t="s">
        <v>2126</v>
      </c>
      <c r="C941">
        <v>1.07156174270528E-2</v>
      </c>
      <c r="D941">
        <v>1.1911122894498799E-3</v>
      </c>
      <c r="E941">
        <f t="shared" si="28"/>
        <v>-0.95406449431524609</v>
      </c>
      <c r="F941">
        <f t="shared" si="29"/>
        <v>-0.88884333566783846</v>
      </c>
    </row>
    <row r="942" spans="1:6" x14ac:dyDescent="0.2">
      <c r="A942" t="s">
        <v>595</v>
      </c>
      <c r="B942" t="s">
        <v>2125</v>
      </c>
      <c r="C942" s="1">
        <v>2.37325755027312E-5</v>
      </c>
      <c r="D942" s="1">
        <v>2.6380339297229E-6</v>
      </c>
      <c r="E942">
        <f t="shared" si="28"/>
        <v>-0.95406449403258453</v>
      </c>
      <c r="F942">
        <f t="shared" si="29"/>
        <v>-0.88884333559549189</v>
      </c>
    </row>
    <row r="943" spans="1:6" x14ac:dyDescent="0.2">
      <c r="A943" t="s">
        <v>594</v>
      </c>
      <c r="B943" t="s">
        <v>2124</v>
      </c>
      <c r="C943" s="1">
        <v>2.37325755027312E-5</v>
      </c>
      <c r="D943" s="1">
        <v>2.6380339297229E-6</v>
      </c>
      <c r="E943">
        <f t="shared" si="28"/>
        <v>-0.95406449403258453</v>
      </c>
      <c r="F943">
        <f t="shared" si="29"/>
        <v>-0.88884333559549189</v>
      </c>
    </row>
    <row r="944" spans="1:6" x14ac:dyDescent="0.2">
      <c r="A944" t="s">
        <v>593</v>
      </c>
      <c r="B944" t="s">
        <v>2123</v>
      </c>
      <c r="C944" s="1">
        <v>9.4930302010925004E-5</v>
      </c>
      <c r="D944" s="1">
        <v>1.05521357192163E-5</v>
      </c>
      <c r="E944">
        <f t="shared" si="28"/>
        <v>-0.95406449412896821</v>
      </c>
      <c r="F944">
        <f t="shared" si="29"/>
        <v>-0.88884333562016093</v>
      </c>
    </row>
    <row r="945" spans="1:6" x14ac:dyDescent="0.2">
      <c r="A945" t="s">
        <v>592</v>
      </c>
      <c r="B945" t="s">
        <v>2122</v>
      </c>
      <c r="C945" s="1">
        <v>2.37325755027312E-5</v>
      </c>
      <c r="D945" s="1">
        <v>2.6380339297229E-6</v>
      </c>
      <c r="E945">
        <f t="shared" si="28"/>
        <v>-0.95406449403258453</v>
      </c>
      <c r="F945">
        <f t="shared" si="29"/>
        <v>-0.88884333559549189</v>
      </c>
    </row>
    <row r="946" spans="1:6" x14ac:dyDescent="0.2">
      <c r="A946" t="s">
        <v>591</v>
      </c>
      <c r="B946" t="s">
        <v>2121</v>
      </c>
      <c r="C946">
        <v>1.7540445177369299E-4</v>
      </c>
      <c r="D946" s="1">
        <v>1.94973737867008E-5</v>
      </c>
      <c r="E946">
        <f t="shared" si="28"/>
        <v>-0.95406449388279913</v>
      </c>
      <c r="F946">
        <f t="shared" si="29"/>
        <v>-0.88884333555715467</v>
      </c>
    </row>
    <row r="947" spans="1:6" x14ac:dyDescent="0.2">
      <c r="A947" t="s">
        <v>590</v>
      </c>
      <c r="B947" t="s">
        <v>2120</v>
      </c>
      <c r="C947">
        <v>5.1927561584704596E-3</v>
      </c>
      <c r="D947">
        <v>6.3755126192737604E-4</v>
      </c>
      <c r="E947">
        <f t="shared" si="28"/>
        <v>-0.91088281976819618</v>
      </c>
      <c r="F947">
        <f t="shared" si="29"/>
        <v>-0.877222953962844</v>
      </c>
    </row>
    <row r="948" spans="1:6" x14ac:dyDescent="0.2">
      <c r="A948" t="s">
        <v>589</v>
      </c>
      <c r="B948" t="s">
        <v>2119</v>
      </c>
      <c r="C948">
        <v>5.8935895839545498E-2</v>
      </c>
      <c r="D948">
        <v>6.5511175919281796E-3</v>
      </c>
      <c r="E948">
        <f t="shared" si="28"/>
        <v>-0.95406449425044637</v>
      </c>
      <c r="F948">
        <f t="shared" si="29"/>
        <v>-0.88884333565125306</v>
      </c>
    </row>
    <row r="949" spans="1:6" x14ac:dyDescent="0.2">
      <c r="A949" t="s">
        <v>588</v>
      </c>
      <c r="B949" t="s">
        <v>2118</v>
      </c>
      <c r="C949">
        <v>4.77911566347183E-3</v>
      </c>
      <c r="D949">
        <v>5.6966239929478297E-4</v>
      </c>
      <c r="E949">
        <f t="shared" si="28"/>
        <v>-0.92372998669029915</v>
      </c>
      <c r="F949">
        <f t="shared" si="29"/>
        <v>-0.88080171324377865</v>
      </c>
    </row>
    <row r="950" spans="1:6" x14ac:dyDescent="0.2">
      <c r="A950" t="s">
        <v>587</v>
      </c>
      <c r="B950" t="s">
        <v>2117</v>
      </c>
      <c r="C950">
        <v>9.5582313302411594E-3</v>
      </c>
      <c r="D950">
        <v>1.13932479872113E-3</v>
      </c>
      <c r="E950">
        <f t="shared" si="28"/>
        <v>-0.92372998679031193</v>
      </c>
      <c r="F950">
        <f t="shared" si="29"/>
        <v>-0.8808017132712288</v>
      </c>
    </row>
    <row r="951" spans="1:6" x14ac:dyDescent="0.2">
      <c r="A951" t="s">
        <v>586</v>
      </c>
      <c r="B951" t="s">
        <v>2116</v>
      </c>
      <c r="C951">
        <v>9.5582313309987097E-3</v>
      </c>
      <c r="D951">
        <v>1.1393247986035201E-3</v>
      </c>
      <c r="E951">
        <f t="shared" si="28"/>
        <v>-0.92372998686956376</v>
      </c>
      <c r="F951">
        <f t="shared" si="29"/>
        <v>-0.88080171329298051</v>
      </c>
    </row>
    <row r="952" spans="1:6" x14ac:dyDescent="0.2">
      <c r="A952" t="s">
        <v>585</v>
      </c>
      <c r="B952" t="s">
        <v>2115</v>
      </c>
      <c r="C952">
        <v>9.5582313308573801E-3</v>
      </c>
      <c r="D952">
        <v>1.1393247986351499E-3</v>
      </c>
      <c r="E952">
        <f t="shared" si="28"/>
        <v>-0.92372998685108532</v>
      </c>
      <c r="F952">
        <f t="shared" si="29"/>
        <v>-0.88080171328790891</v>
      </c>
    </row>
    <row r="953" spans="1:6" x14ac:dyDescent="0.2">
      <c r="A953" t="s">
        <v>584</v>
      </c>
      <c r="B953" t="s">
        <v>2114</v>
      </c>
      <c r="C953">
        <v>9.5582313313774692E-3</v>
      </c>
      <c r="D953">
        <v>1.1393247986043499E-3</v>
      </c>
      <c r="E953">
        <f t="shared" si="28"/>
        <v>-0.92372998688645702</v>
      </c>
      <c r="F953">
        <f t="shared" si="29"/>
        <v>-0.88080171329761714</v>
      </c>
    </row>
    <row r="954" spans="1:6" x14ac:dyDescent="0.2">
      <c r="A954" t="s">
        <v>583</v>
      </c>
      <c r="B954" t="s">
        <v>2113</v>
      </c>
      <c r="C954">
        <v>9.5582313313774692E-3</v>
      </c>
      <c r="D954">
        <v>1.1393247986043499E-3</v>
      </c>
      <c r="E954">
        <f t="shared" si="28"/>
        <v>-0.92372998688645702</v>
      </c>
      <c r="F954">
        <f t="shared" si="29"/>
        <v>-0.88080171329761714</v>
      </c>
    </row>
    <row r="955" spans="1:6" x14ac:dyDescent="0.2">
      <c r="A955" t="s">
        <v>582</v>
      </c>
      <c r="B955" t="s">
        <v>2112</v>
      </c>
      <c r="C955">
        <v>2.2239960691194899E-3</v>
      </c>
      <c r="D955">
        <v>2.4721198458635001E-4</v>
      </c>
      <c r="E955">
        <f t="shared" si="28"/>
        <v>-0.9540644942167319</v>
      </c>
      <c r="F955">
        <f t="shared" si="29"/>
        <v>-0.88884333564262386</v>
      </c>
    </row>
    <row r="956" spans="1:6" x14ac:dyDescent="0.2">
      <c r="A956" t="s">
        <v>581</v>
      </c>
      <c r="B956" t="s">
        <v>2111</v>
      </c>
      <c r="C956">
        <v>2.2239960691072601E-3</v>
      </c>
      <c r="D956">
        <v>2.4721198460009297E-4</v>
      </c>
      <c r="E956">
        <f t="shared" si="28"/>
        <v>-0.95406449419020045</v>
      </c>
      <c r="F956">
        <f t="shared" si="29"/>
        <v>-0.88884333563583318</v>
      </c>
    </row>
    <row r="957" spans="1:6" x14ac:dyDescent="0.2">
      <c r="A957" t="s">
        <v>580</v>
      </c>
      <c r="B957" t="s">
        <v>2110</v>
      </c>
      <c r="C957">
        <v>9.5582313329921308E-3</v>
      </c>
      <c r="D957">
        <v>1.1393247986826499E-3</v>
      </c>
      <c r="E957">
        <f t="shared" si="28"/>
        <v>-0.92372998692997499</v>
      </c>
      <c r="F957">
        <f t="shared" si="29"/>
        <v>-0.88080171330956125</v>
      </c>
    </row>
    <row r="958" spans="1:6" x14ac:dyDescent="0.2">
      <c r="A958" t="s">
        <v>579</v>
      </c>
      <c r="B958" t="s">
        <v>2109</v>
      </c>
      <c r="C958">
        <v>9.5582313329921308E-3</v>
      </c>
      <c r="D958">
        <v>1.1393247986826499E-3</v>
      </c>
      <c r="E958">
        <f t="shared" si="28"/>
        <v>-0.92372998692997499</v>
      </c>
      <c r="F958">
        <f t="shared" si="29"/>
        <v>-0.88080171330956125</v>
      </c>
    </row>
    <row r="959" spans="1:6" x14ac:dyDescent="0.2">
      <c r="A959" t="s">
        <v>578</v>
      </c>
      <c r="B959" t="s">
        <v>2108</v>
      </c>
      <c r="C959">
        <v>9.5582313309987097E-3</v>
      </c>
      <c r="D959">
        <v>1.1393247986035201E-3</v>
      </c>
      <c r="E959">
        <f t="shared" si="28"/>
        <v>-0.92372998686956376</v>
      </c>
      <c r="F959">
        <f t="shared" si="29"/>
        <v>-0.88080171329298051</v>
      </c>
    </row>
    <row r="960" spans="1:6" x14ac:dyDescent="0.2">
      <c r="A960" t="s">
        <v>577</v>
      </c>
      <c r="B960" t="s">
        <v>2107</v>
      </c>
      <c r="C960">
        <v>7.3669869710717402E-3</v>
      </c>
      <c r="D960">
        <v>8.1888969899868201E-4</v>
      </c>
      <c r="E960">
        <f t="shared" si="28"/>
        <v>-0.95406449372298707</v>
      </c>
      <c r="F960">
        <f t="shared" si="29"/>
        <v>-0.88884333551625105</v>
      </c>
    </row>
    <row r="961" spans="1:6" x14ac:dyDescent="0.2">
      <c r="A961" t="s">
        <v>576</v>
      </c>
      <c r="B961" t="s">
        <v>2106</v>
      </c>
      <c r="C961">
        <v>1.48559739616301E-2</v>
      </c>
      <c r="D961">
        <v>1.7597671979607799E-3</v>
      </c>
      <c r="E961">
        <f t="shared" si="28"/>
        <v>-0.92644591133956944</v>
      </c>
      <c r="F961">
        <f t="shared" si="29"/>
        <v>-0.88154481136633822</v>
      </c>
    </row>
    <row r="962" spans="1:6" x14ac:dyDescent="0.2">
      <c r="A962" t="s">
        <v>575</v>
      </c>
      <c r="B962" t="s">
        <v>2105</v>
      </c>
      <c r="C962">
        <v>5.19275615852166E-3</v>
      </c>
      <c r="D962">
        <v>6.37551261921665E-4</v>
      </c>
      <c r="E962">
        <f t="shared" ref="E962:E1025" si="30">LOG10((D962+0.000000000000001)/(C962+0.000000000000001))</f>
        <v>-0.91088281977636854</v>
      </c>
      <c r="F962">
        <f t="shared" ref="F962:F1025" si="31">(D962-C962)/(C962+0.000000000000001)</f>
        <v>-0.87722295396515426</v>
      </c>
    </row>
    <row r="963" spans="1:6" x14ac:dyDescent="0.2">
      <c r="A963" t="s">
        <v>574</v>
      </c>
      <c r="B963" t="s">
        <v>2104</v>
      </c>
      <c r="C963" s="1">
        <v>2.37325755027312E-5</v>
      </c>
      <c r="D963" s="1">
        <v>2.63803392994541E-6</v>
      </c>
      <c r="E963">
        <f t="shared" si="30"/>
        <v>-0.95406449399595306</v>
      </c>
      <c r="F963">
        <f t="shared" si="31"/>
        <v>-0.88884333558611617</v>
      </c>
    </row>
    <row r="964" spans="1:6" x14ac:dyDescent="0.2">
      <c r="A964" t="s">
        <v>573</v>
      </c>
      <c r="B964" t="s">
        <v>2103</v>
      </c>
      <c r="C964">
        <v>7.3332868078441601E-3</v>
      </c>
      <c r="D964">
        <v>1.09185293207287E-3</v>
      </c>
      <c r="E964">
        <f t="shared" si="30"/>
        <v>-0.82713452606609628</v>
      </c>
      <c r="F964">
        <f t="shared" si="31"/>
        <v>-0.85111001919278484</v>
      </c>
    </row>
    <row r="965" spans="1:6" x14ac:dyDescent="0.2">
      <c r="A965" t="s">
        <v>572</v>
      </c>
      <c r="B965" t="s">
        <v>2102</v>
      </c>
      <c r="C965">
        <v>0.117972141597796</v>
      </c>
      <c r="D965">
        <v>1.32025751494977E-2</v>
      </c>
      <c r="E965">
        <f t="shared" si="30"/>
        <v>-0.95112081523204772</v>
      </c>
      <c r="F965">
        <f t="shared" si="31"/>
        <v>-0.88808734866821093</v>
      </c>
    </row>
    <row r="966" spans="1:6" x14ac:dyDescent="0.2">
      <c r="A966" t="s">
        <v>571</v>
      </c>
      <c r="B966" t="s">
        <v>2101</v>
      </c>
      <c r="C966">
        <v>1.7082868346278699E-3</v>
      </c>
      <c r="D966">
        <v>1.8988746647086201E-4</v>
      </c>
      <c r="E966">
        <f t="shared" si="30"/>
        <v>-0.95406449383044656</v>
      </c>
      <c r="F966">
        <f t="shared" si="31"/>
        <v>-0.88884333554375505</v>
      </c>
    </row>
    <row r="967" spans="1:6" x14ac:dyDescent="0.2">
      <c r="A967" t="s">
        <v>570</v>
      </c>
      <c r="B967" t="s">
        <v>2100</v>
      </c>
      <c r="C967">
        <v>1.56121578481816E-3</v>
      </c>
      <c r="D967">
        <v>1.7353953886617399E-4</v>
      </c>
      <c r="E967">
        <f t="shared" si="30"/>
        <v>-0.95406449450554531</v>
      </c>
      <c r="F967">
        <f t="shared" si="31"/>
        <v>-0.88884333571654506</v>
      </c>
    </row>
    <row r="968" spans="1:6" x14ac:dyDescent="0.2">
      <c r="A968" t="s">
        <v>569</v>
      </c>
      <c r="B968" t="s">
        <v>2099</v>
      </c>
      <c r="C968">
        <v>1.3394521772624999E-3</v>
      </c>
      <c r="D968">
        <v>1.4888903619080001E-4</v>
      </c>
      <c r="E968">
        <f t="shared" si="30"/>
        <v>-0.95406449392222836</v>
      </c>
      <c r="F968">
        <f t="shared" si="31"/>
        <v>-0.88884333556724637</v>
      </c>
    </row>
    <row r="969" spans="1:6" x14ac:dyDescent="0.2">
      <c r="A969" t="s">
        <v>568</v>
      </c>
      <c r="B969" t="s">
        <v>2098</v>
      </c>
      <c r="C969">
        <v>4.5335304447462503E-3</v>
      </c>
      <c r="D969">
        <v>5.0393212250969099E-4</v>
      </c>
      <c r="E969">
        <f t="shared" si="30"/>
        <v>-0.95406449377722946</v>
      </c>
      <c r="F969">
        <f t="shared" si="31"/>
        <v>-0.88884333553013428</v>
      </c>
    </row>
    <row r="970" spans="1:6" x14ac:dyDescent="0.2">
      <c r="A970" t="s">
        <v>567</v>
      </c>
      <c r="B970" t="s">
        <v>2097</v>
      </c>
      <c r="C970">
        <v>2.0679261698432999E-3</v>
      </c>
      <c r="D970">
        <v>2.29863775163593E-4</v>
      </c>
      <c r="E970">
        <f t="shared" si="30"/>
        <v>-0.95406449424058326</v>
      </c>
      <c r="F970">
        <f t="shared" si="31"/>
        <v>-0.88884333564872864</v>
      </c>
    </row>
    <row r="971" spans="1:6" x14ac:dyDescent="0.2">
      <c r="A971" t="s">
        <v>566</v>
      </c>
      <c r="B971" t="s">
        <v>2096</v>
      </c>
      <c r="C971">
        <v>7.4760121492545295E-4</v>
      </c>
      <c r="D971" s="1">
        <v>8.3100857387861203E-5</v>
      </c>
      <c r="E971">
        <f t="shared" si="30"/>
        <v>-0.95406449386075554</v>
      </c>
      <c r="F971">
        <f t="shared" si="31"/>
        <v>-0.88884333555151263</v>
      </c>
    </row>
    <row r="972" spans="1:6" x14ac:dyDescent="0.2">
      <c r="A972" t="s">
        <v>565</v>
      </c>
      <c r="B972" t="s">
        <v>2095</v>
      </c>
      <c r="C972">
        <v>5.8352371922865099E-4</v>
      </c>
      <c r="D972" s="1">
        <v>6.4862550416648596E-5</v>
      </c>
      <c r="E972">
        <f t="shared" si="30"/>
        <v>-0.95406449277938121</v>
      </c>
      <c r="F972">
        <f t="shared" si="31"/>
        <v>-0.88884333527473736</v>
      </c>
    </row>
    <row r="973" spans="1:6" x14ac:dyDescent="0.2">
      <c r="A973" t="s">
        <v>564</v>
      </c>
      <c r="B973" t="s">
        <v>2094</v>
      </c>
      <c r="C973">
        <v>1.3800229071080101E-2</v>
      </c>
      <c r="D973">
        <v>3.28132139783585E-3</v>
      </c>
      <c r="E973">
        <f t="shared" si="30"/>
        <v>-0.62383752474028042</v>
      </c>
      <c r="F973">
        <f t="shared" si="31"/>
        <v>-0.76222703399083558</v>
      </c>
    </row>
    <row r="974" spans="1:6" x14ac:dyDescent="0.2">
      <c r="A974" t="s">
        <v>563</v>
      </c>
      <c r="B974" t="s">
        <v>2093</v>
      </c>
      <c r="C974">
        <v>1.08043446990717E-2</v>
      </c>
      <c r="D974">
        <v>1.27983068949062E-3</v>
      </c>
      <c r="E974">
        <f t="shared" si="30"/>
        <v>-0.92644591130568343</v>
      </c>
      <c r="F974">
        <f t="shared" si="31"/>
        <v>-0.88154481135709573</v>
      </c>
    </row>
    <row r="975" spans="1:6" x14ac:dyDescent="0.2">
      <c r="A975" t="s">
        <v>562</v>
      </c>
      <c r="B975" t="s">
        <v>2092</v>
      </c>
      <c r="C975">
        <v>1.0804344704488E-2</v>
      </c>
      <c r="D975">
        <v>1.2798306895304601E-3</v>
      </c>
      <c r="E975">
        <f t="shared" si="30"/>
        <v>-0.92644591150987921</v>
      </c>
      <c r="F975">
        <f t="shared" si="31"/>
        <v>-0.88154481141279084</v>
      </c>
    </row>
    <row r="976" spans="1:6" x14ac:dyDescent="0.2">
      <c r="A976" t="s">
        <v>561</v>
      </c>
      <c r="B976" t="s">
        <v>2091</v>
      </c>
      <c r="C976" s="1">
        <v>5.0010839913738902E-10</v>
      </c>
      <c r="D976">
        <v>1999.9999950004999</v>
      </c>
      <c r="E976">
        <f t="shared" si="30"/>
        <v>12.601964977752854</v>
      </c>
      <c r="F976">
        <f t="shared" si="31"/>
        <v>3999124988351.9263</v>
      </c>
    </row>
    <row r="977" spans="1:6" x14ac:dyDescent="0.2">
      <c r="A977" t="s">
        <v>560</v>
      </c>
      <c r="B977" t="s">
        <v>2090</v>
      </c>
      <c r="C977">
        <v>2.94679478795358E-2</v>
      </c>
      <c r="D977">
        <v>3.2755587962252099E-3</v>
      </c>
      <c r="E977">
        <f t="shared" si="30"/>
        <v>-0.95406449362275991</v>
      </c>
      <c r="F977">
        <f t="shared" si="31"/>
        <v>-0.88884333549059824</v>
      </c>
    </row>
    <row r="978" spans="1:6" x14ac:dyDescent="0.2">
      <c r="A978" t="s">
        <v>559</v>
      </c>
      <c r="B978" t="s">
        <v>2089</v>
      </c>
      <c r="C978" s="1">
        <v>4.55645403629745E-8</v>
      </c>
      <c r="D978" s="1">
        <v>2.8811768176096398E-8</v>
      </c>
      <c r="E978">
        <f t="shared" si="30"/>
        <v>-0.19905707638016487</v>
      </c>
      <c r="F978">
        <f t="shared" si="31"/>
        <v>-0.367671256765712</v>
      </c>
    </row>
    <row r="979" spans="1:6" x14ac:dyDescent="0.2">
      <c r="A979" t="s">
        <v>558</v>
      </c>
      <c r="B979" t="s">
        <v>2088</v>
      </c>
      <c r="C979">
        <v>1.0339630854804701E-3</v>
      </c>
      <c r="D979">
        <v>1.14931887586954E-4</v>
      </c>
      <c r="E979">
        <f t="shared" si="30"/>
        <v>-0.95406449445413588</v>
      </c>
      <c r="F979">
        <f t="shared" si="31"/>
        <v>-0.88884333570338692</v>
      </c>
    </row>
    <row r="980" spans="1:6" x14ac:dyDescent="0.2">
      <c r="A980" t="s">
        <v>557</v>
      </c>
      <c r="B980" t="s">
        <v>2087</v>
      </c>
      <c r="C980">
        <v>4.6527553334954098E-2</v>
      </c>
      <c r="D980">
        <v>2.05596368904797E-2</v>
      </c>
      <c r="E980">
        <f t="shared" si="30"/>
        <v>-0.35469477543674122</v>
      </c>
      <c r="F980">
        <f t="shared" si="31"/>
        <v>-0.55811910541544185</v>
      </c>
    </row>
    <row r="981" spans="1:6" x14ac:dyDescent="0.2">
      <c r="A981" t="s">
        <v>556</v>
      </c>
      <c r="B981" t="s">
        <v>2086</v>
      </c>
      <c r="C981">
        <v>4.6527553360078903E-2</v>
      </c>
      <c r="D981">
        <v>2.0559636890185501E-2</v>
      </c>
      <c r="E981">
        <f t="shared" si="30"/>
        <v>-0.35469477567747404</v>
      </c>
      <c r="F981">
        <f t="shared" si="31"/>
        <v>-0.55811910566037992</v>
      </c>
    </row>
    <row r="982" spans="1:6" x14ac:dyDescent="0.2">
      <c r="A982" t="s">
        <v>555</v>
      </c>
      <c r="B982" t="s">
        <v>2085</v>
      </c>
      <c r="C982" s="1">
        <v>1.33813379890602E-8</v>
      </c>
      <c r="D982" s="1">
        <v>8.4305624226875498E-9</v>
      </c>
      <c r="E982">
        <f t="shared" si="30"/>
        <v>-0.20064297289495733</v>
      </c>
      <c r="F982">
        <f t="shared" si="31"/>
        <v>-0.36997609659392938</v>
      </c>
    </row>
    <row r="983" spans="1:6" x14ac:dyDescent="0.2">
      <c r="A983" t="s">
        <v>554</v>
      </c>
      <c r="B983" t="s">
        <v>2084</v>
      </c>
      <c r="C983">
        <v>1000.01142256233</v>
      </c>
      <c r="D983">
        <v>1.0101339754744301</v>
      </c>
      <c r="E983">
        <f t="shared" si="30"/>
        <v>-2.9956259820433102</v>
      </c>
      <c r="F983">
        <f t="shared" si="31"/>
        <v>-0.99898987756271207</v>
      </c>
    </row>
    <row r="984" spans="1:6" x14ac:dyDescent="0.2">
      <c r="A984" t="s">
        <v>553</v>
      </c>
      <c r="B984" t="s">
        <v>2083</v>
      </c>
      <c r="C984">
        <v>1.53219688806985E-2</v>
      </c>
      <c r="D984">
        <v>6.5856932015008196E-3</v>
      </c>
      <c r="E984">
        <f t="shared" si="30"/>
        <v>-0.36671308096543564</v>
      </c>
      <c r="F984">
        <f t="shared" si="31"/>
        <v>-0.57017970387620576</v>
      </c>
    </row>
    <row r="985" spans="1:6" x14ac:dyDescent="0.2">
      <c r="A985" t="s">
        <v>552</v>
      </c>
      <c r="B985" t="s">
        <v>2082</v>
      </c>
      <c r="C985">
        <v>2.4055467696371098E-3</v>
      </c>
      <c r="D985">
        <v>2.67392554778922E-4</v>
      </c>
      <c r="E985">
        <f t="shared" si="30"/>
        <v>-0.95406449436081575</v>
      </c>
      <c r="F985">
        <f t="shared" si="31"/>
        <v>-0.8888433356795018</v>
      </c>
    </row>
    <row r="986" spans="1:6" x14ac:dyDescent="0.2">
      <c r="A986" t="s">
        <v>551</v>
      </c>
      <c r="B986" t="s">
        <v>2081</v>
      </c>
      <c r="C986">
        <v>1.0715617428331799E-3</v>
      </c>
      <c r="D986">
        <v>1.19111228951092E-4</v>
      </c>
      <c r="E986">
        <f t="shared" si="30"/>
        <v>-0.9540644943419101</v>
      </c>
      <c r="F986">
        <f t="shared" si="31"/>
        <v>-0.888843335674663</v>
      </c>
    </row>
    <row r="987" spans="1:6" x14ac:dyDescent="0.2">
      <c r="A987" t="s">
        <v>550</v>
      </c>
      <c r="B987" t="s">
        <v>2080</v>
      </c>
      <c r="C987">
        <v>2.2784556227800599E-4</v>
      </c>
      <c r="D987">
        <v>2.2780603177055599E-4</v>
      </c>
      <c r="E987">
        <f t="shared" si="30"/>
        <v>-7.53553000564795E-5</v>
      </c>
      <c r="F987">
        <f t="shared" si="31"/>
        <v>-1.7349693825325551E-4</v>
      </c>
    </row>
    <row r="988" spans="1:6" x14ac:dyDescent="0.2">
      <c r="A988" t="s">
        <v>549</v>
      </c>
      <c r="B988" t="s">
        <v>2079</v>
      </c>
      <c r="C988">
        <v>2.27845562261186E-4</v>
      </c>
      <c r="D988">
        <v>2.2780603176802299E-4</v>
      </c>
      <c r="E988">
        <f t="shared" si="30"/>
        <v>-7.5355272824981451E-5</v>
      </c>
      <c r="F988">
        <f t="shared" si="31"/>
        <v>-1.7349687556134061E-4</v>
      </c>
    </row>
    <row r="989" spans="1:6" x14ac:dyDescent="0.2">
      <c r="A989" t="s">
        <v>548</v>
      </c>
      <c r="B989" t="s">
        <v>2078</v>
      </c>
      <c r="C989">
        <v>2.2784556223276499E-4</v>
      </c>
      <c r="D989">
        <v>2.27806031767846E-4</v>
      </c>
      <c r="E989">
        <f t="shared" si="30"/>
        <v>-7.5355218989389217E-5</v>
      </c>
      <c r="F989">
        <f t="shared" si="31"/>
        <v>-1.7349675162178497E-4</v>
      </c>
    </row>
    <row r="990" spans="1:6" x14ac:dyDescent="0.2">
      <c r="A990" t="s">
        <v>547</v>
      </c>
      <c r="B990" t="s">
        <v>2077</v>
      </c>
      <c r="C990">
        <v>2.27845562232654E-4</v>
      </c>
      <c r="D990">
        <v>2.2780603176998001E-4</v>
      </c>
      <c r="E990">
        <f t="shared" si="30"/>
        <v>-7.5355214709491749E-5</v>
      </c>
      <c r="F990">
        <f t="shared" si="31"/>
        <v>-1.7349674176868996E-4</v>
      </c>
    </row>
    <row r="991" spans="1:6" x14ac:dyDescent="0.2">
      <c r="A991" t="s">
        <v>546</v>
      </c>
      <c r="B991" t="s">
        <v>2076</v>
      </c>
      <c r="C991">
        <v>8.1011540651162301E-4</v>
      </c>
      <c r="D991" s="1">
        <v>9.0049726351588296E-5</v>
      </c>
      <c r="E991">
        <f t="shared" si="30"/>
        <v>-0.95406449411967054</v>
      </c>
      <c r="F991">
        <f t="shared" si="31"/>
        <v>-0.88884333561778139</v>
      </c>
    </row>
    <row r="992" spans="1:6" x14ac:dyDescent="0.2">
      <c r="A992" t="s">
        <v>545</v>
      </c>
      <c r="B992" t="s">
        <v>2075</v>
      </c>
      <c r="C992">
        <v>8.0003478490198198E-4</v>
      </c>
      <c r="D992" s="1">
        <v>8.8929198083950001E-5</v>
      </c>
      <c r="E992">
        <f t="shared" si="30"/>
        <v>-0.95406449409335414</v>
      </c>
      <c r="F992">
        <f t="shared" si="31"/>
        <v>-0.88884333561104567</v>
      </c>
    </row>
    <row r="993" spans="1:6" x14ac:dyDescent="0.2">
      <c r="A993" t="s">
        <v>544</v>
      </c>
      <c r="B993" t="s">
        <v>2074</v>
      </c>
      <c r="C993">
        <v>1.3394521777172501E-3</v>
      </c>
      <c r="D993">
        <v>1.4888903618809999E-4</v>
      </c>
      <c r="E993">
        <f t="shared" si="30"/>
        <v>-0.95406449407754901</v>
      </c>
      <c r="F993">
        <f t="shared" si="31"/>
        <v>-0.88884333560700035</v>
      </c>
    </row>
    <row r="994" spans="1:6" x14ac:dyDescent="0.2">
      <c r="A994" t="s">
        <v>543</v>
      </c>
      <c r="B994" t="s">
        <v>2073</v>
      </c>
      <c r="C994">
        <v>1.47716052086935E-2</v>
      </c>
      <c r="D994">
        <v>3.35081376984725E-3</v>
      </c>
      <c r="E994">
        <f t="shared" si="30"/>
        <v>-0.64427740055580385</v>
      </c>
      <c r="F994">
        <f t="shared" si="31"/>
        <v>-0.7731584534986099</v>
      </c>
    </row>
    <row r="995" spans="1:6" x14ac:dyDescent="0.2">
      <c r="A995" t="s">
        <v>542</v>
      </c>
      <c r="B995" t="s">
        <v>2072</v>
      </c>
      <c r="C995">
        <v>2.9467947929164899E-2</v>
      </c>
      <c r="D995">
        <v>3.2755587961261802E-3</v>
      </c>
      <c r="E995">
        <f t="shared" si="30"/>
        <v>-0.95406449436731666</v>
      </c>
      <c r="F995">
        <f t="shared" si="31"/>
        <v>-0.8888433356811658</v>
      </c>
    </row>
    <row r="996" spans="1:6" x14ac:dyDescent="0.2">
      <c r="A996" t="s">
        <v>541</v>
      </c>
      <c r="B996" t="s">
        <v>2071</v>
      </c>
      <c r="C996">
        <v>2.9467947915270201E-2</v>
      </c>
      <c r="D996">
        <v>3.2755587961350598E-3</v>
      </c>
      <c r="E996">
        <f t="shared" si="30"/>
        <v>-0.95406449416136119</v>
      </c>
      <c r="F996">
        <f t="shared" si="31"/>
        <v>-0.88884333562845197</v>
      </c>
    </row>
    <row r="997" spans="1:6" x14ac:dyDescent="0.2">
      <c r="A997" t="s">
        <v>540</v>
      </c>
      <c r="B997" t="s">
        <v>2070</v>
      </c>
      <c r="C997">
        <v>2.94679479079623E-2</v>
      </c>
      <c r="D997">
        <v>3.2755587959947298E-3</v>
      </c>
      <c r="E997">
        <f t="shared" si="30"/>
        <v>-0.95406449407226424</v>
      </c>
      <c r="F997">
        <f t="shared" si="31"/>
        <v>-0.88884333560564777</v>
      </c>
    </row>
    <row r="998" spans="1:6" x14ac:dyDescent="0.2">
      <c r="A998" t="s">
        <v>539</v>
      </c>
      <c r="B998" t="s">
        <v>2069</v>
      </c>
      <c r="C998">
        <v>9.0670609027938606E-3</v>
      </c>
      <c r="D998">
        <v>1.0078642449773401E-3</v>
      </c>
      <c r="E998">
        <f t="shared" si="30"/>
        <v>-0.9540644944328377</v>
      </c>
      <c r="F998">
        <f t="shared" si="31"/>
        <v>-0.88884333569793583</v>
      </c>
    </row>
    <row r="999" spans="1:6" x14ac:dyDescent="0.2">
      <c r="A999" t="s">
        <v>538</v>
      </c>
      <c r="B999" t="s">
        <v>2068</v>
      </c>
      <c r="C999">
        <v>6.6656998160397095E-4</v>
      </c>
      <c r="D999" s="1">
        <v>7.4093695669987203E-5</v>
      </c>
      <c r="E999">
        <f t="shared" si="30"/>
        <v>-0.95406449448037212</v>
      </c>
      <c r="F999">
        <f t="shared" si="31"/>
        <v>-0.8888433357101021</v>
      </c>
    </row>
    <row r="1000" spans="1:6" x14ac:dyDescent="0.2">
      <c r="A1000" t="s">
        <v>537</v>
      </c>
      <c r="B1000" t="s">
        <v>2067</v>
      </c>
      <c r="C1000">
        <v>1.66016608147856E-3</v>
      </c>
      <c r="D1000">
        <v>1.8453852374482999E-4</v>
      </c>
      <c r="E1000">
        <f t="shared" si="30"/>
        <v>-0.95406449457137565</v>
      </c>
      <c r="F1000">
        <f t="shared" si="31"/>
        <v>-0.88884333573339414</v>
      </c>
    </row>
    <row r="1001" spans="1:6" x14ac:dyDescent="0.2">
      <c r="A1001" t="s">
        <v>536</v>
      </c>
      <c r="B1001" t="s">
        <v>2066</v>
      </c>
      <c r="C1001">
        <v>2.2239960653678299E-3</v>
      </c>
      <c r="D1001">
        <v>2.4721198459731801E-4</v>
      </c>
      <c r="E1001">
        <f t="shared" si="30"/>
        <v>-0.954064493464852</v>
      </c>
      <c r="F1001">
        <f t="shared" si="31"/>
        <v>-0.88884333545018201</v>
      </c>
    </row>
    <row r="1002" spans="1:6" x14ac:dyDescent="0.2">
      <c r="A1002" t="s">
        <v>535</v>
      </c>
      <c r="B1002" t="s">
        <v>2065</v>
      </c>
      <c r="C1002">
        <v>3.5845451077420897E-4</v>
      </c>
      <c r="D1002" s="1">
        <v>3.9844607758093797E-5</v>
      </c>
      <c r="E1002">
        <f t="shared" si="30"/>
        <v>-0.95406449402635263</v>
      </c>
      <c r="F1002">
        <f t="shared" si="31"/>
        <v>-0.88884333559389683</v>
      </c>
    </row>
    <row r="1003" spans="1:6" x14ac:dyDescent="0.2">
      <c r="A1003" t="s">
        <v>534</v>
      </c>
      <c r="B1003" t="s">
        <v>2064</v>
      </c>
      <c r="C1003">
        <v>2.7412044606762698E-3</v>
      </c>
      <c r="D1003">
        <v>3.0470314384209402E-4</v>
      </c>
      <c r="E1003">
        <f t="shared" si="30"/>
        <v>-0.9540644946833069</v>
      </c>
      <c r="F1003">
        <f t="shared" si="31"/>
        <v>-0.88884333576204277</v>
      </c>
    </row>
    <row r="1004" spans="1:6" x14ac:dyDescent="0.2">
      <c r="A1004" t="s">
        <v>533</v>
      </c>
      <c r="B1004" t="s">
        <v>2063</v>
      </c>
      <c r="C1004">
        <v>3.2742164352157501E-3</v>
      </c>
      <c r="D1004">
        <v>3.6395097732402898E-4</v>
      </c>
      <c r="E1004">
        <f t="shared" si="30"/>
        <v>-0.95406449421406325</v>
      </c>
      <c r="F1004">
        <f t="shared" si="31"/>
        <v>-0.88884333564194085</v>
      </c>
    </row>
    <row r="1005" spans="1:6" x14ac:dyDescent="0.2">
      <c r="A1005" t="s">
        <v>532</v>
      </c>
      <c r="B1005" t="s">
        <v>2062</v>
      </c>
      <c r="C1005">
        <v>1.2812151287562299E-3</v>
      </c>
      <c r="D1005">
        <v>1.4241559982790901E-4</v>
      </c>
      <c r="E1005">
        <f t="shared" si="30"/>
        <v>-0.95406449485087497</v>
      </c>
      <c r="F1005">
        <f t="shared" si="31"/>
        <v>-0.88884333580493136</v>
      </c>
    </row>
    <row r="1006" spans="1:6" x14ac:dyDescent="0.2">
      <c r="A1006" t="s">
        <v>531</v>
      </c>
      <c r="B1006" t="s">
        <v>2061</v>
      </c>
      <c r="C1006">
        <v>1000.02946794792</v>
      </c>
      <c r="D1006">
        <v>37.343594794460302</v>
      </c>
      <c r="E1006">
        <f t="shared" si="30"/>
        <v>-1.4277966756031397</v>
      </c>
      <c r="F1006">
        <f t="shared" si="31"/>
        <v>-0.96265750561221952</v>
      </c>
    </row>
    <row r="1007" spans="1:6" x14ac:dyDescent="0.2">
      <c r="A1007" t="s">
        <v>530</v>
      </c>
      <c r="B1007" t="s">
        <v>2060</v>
      </c>
      <c r="C1007">
        <v>2.5684600358044001E-3</v>
      </c>
      <c r="D1007">
        <v>3.0828788667652802E-4</v>
      </c>
      <c r="E1007">
        <f t="shared" si="30"/>
        <v>-0.9207163520096886</v>
      </c>
      <c r="F1007">
        <f t="shared" si="31"/>
        <v>-0.8799717019615384</v>
      </c>
    </row>
    <row r="1008" spans="1:6" x14ac:dyDescent="0.2">
      <c r="A1008" t="s">
        <v>529</v>
      </c>
      <c r="B1008" t="s">
        <v>2059</v>
      </c>
      <c r="C1008">
        <v>1.4733973955160601E-2</v>
      </c>
      <c r="D1008">
        <v>1.63777939808263E-3</v>
      </c>
      <c r="E1008">
        <f t="shared" si="30"/>
        <v>-0.9540644940843015</v>
      </c>
      <c r="F1008">
        <f t="shared" si="31"/>
        <v>-0.88884333560872875</v>
      </c>
    </row>
    <row r="1009" spans="1:6" x14ac:dyDescent="0.2">
      <c r="A1009" t="s">
        <v>528</v>
      </c>
      <c r="B1009" t="s">
        <v>2058</v>
      </c>
      <c r="C1009">
        <v>1000.00000001418</v>
      </c>
      <c r="D1009">
        <v>1999.9999291070901</v>
      </c>
      <c r="E1009">
        <f t="shared" si="30"/>
        <v>0.30102998026362282</v>
      </c>
      <c r="F1009">
        <f t="shared" si="31"/>
        <v>0.99999992907873003</v>
      </c>
    </row>
    <row r="1010" spans="1:6" x14ac:dyDescent="0.2">
      <c r="A1010" t="s">
        <v>527</v>
      </c>
      <c r="B1010" t="s">
        <v>2057</v>
      </c>
      <c r="C1010">
        <v>8.1011540651162301E-4</v>
      </c>
      <c r="D1010">
        <v>2.4722743053881401E-3</v>
      </c>
      <c r="E1010">
        <f t="shared" si="30"/>
        <v>0.48454976369201291</v>
      </c>
      <c r="F1010">
        <f t="shared" si="31"/>
        <v>2.0517556949469244</v>
      </c>
    </row>
    <row r="1011" spans="1:6" x14ac:dyDescent="0.2">
      <c r="A1011" t="s">
        <v>526</v>
      </c>
      <c r="B1011" t="s">
        <v>2056</v>
      </c>
      <c r="C1011">
        <v>2.6193731457944099E-3</v>
      </c>
      <c r="D1011">
        <v>2.91160781848876E-4</v>
      </c>
      <c r="E1011">
        <f t="shared" si="30"/>
        <v>-0.95406449383492575</v>
      </c>
      <c r="F1011">
        <f t="shared" si="31"/>
        <v>-0.88884333554490158</v>
      </c>
    </row>
    <row r="1012" spans="1:6" x14ac:dyDescent="0.2">
      <c r="A1012" t="s">
        <v>525</v>
      </c>
      <c r="B1012" t="s">
        <v>2055</v>
      </c>
      <c r="C1012">
        <v>7.1582059683805699E-4</v>
      </c>
      <c r="D1012" s="1">
        <v>7.9568229861128701E-5</v>
      </c>
      <c r="E1012">
        <f t="shared" si="30"/>
        <v>-0.95406449400281079</v>
      </c>
      <c r="F1012">
        <f t="shared" si="31"/>
        <v>-0.88884333558787132</v>
      </c>
    </row>
    <row r="1013" spans="1:6" x14ac:dyDescent="0.2">
      <c r="A1013" t="s">
        <v>524</v>
      </c>
      <c r="B1013" t="s">
        <v>2054</v>
      </c>
      <c r="C1013">
        <v>9.9017833299061501E-3</v>
      </c>
      <c r="D1013">
        <v>1.5127135429661299E-3</v>
      </c>
      <c r="E1013">
        <f t="shared" si="30"/>
        <v>-0.81595672384875884</v>
      </c>
      <c r="F1013">
        <f t="shared" si="31"/>
        <v>-0.84722817167709996</v>
      </c>
    </row>
    <row r="1014" spans="1:6" x14ac:dyDescent="0.2">
      <c r="A1014" t="s">
        <v>523</v>
      </c>
      <c r="B1014" t="s">
        <v>2053</v>
      </c>
      <c r="C1014">
        <v>9.5582313312569597E-3</v>
      </c>
      <c r="D1014">
        <v>1.13932479865924E-3</v>
      </c>
      <c r="E1014">
        <f t="shared" si="30"/>
        <v>-0.92372998686005814</v>
      </c>
      <c r="F1014">
        <f t="shared" si="31"/>
        <v>-0.8808017132903716</v>
      </c>
    </row>
    <row r="1015" spans="1:6" x14ac:dyDescent="0.2">
      <c r="A1015" t="s">
        <v>522</v>
      </c>
      <c r="B1015" t="s">
        <v>2052</v>
      </c>
      <c r="C1015">
        <v>3.9290597212969298E-2</v>
      </c>
      <c r="D1015">
        <v>4.3674117280640204E-3</v>
      </c>
      <c r="E1015">
        <f t="shared" si="30"/>
        <v>-0.95406449409123628</v>
      </c>
      <c r="F1015">
        <f t="shared" si="31"/>
        <v>-0.88884333561050366</v>
      </c>
    </row>
    <row r="1016" spans="1:6" x14ac:dyDescent="0.2">
      <c r="A1016" t="s">
        <v>521</v>
      </c>
      <c r="B1016" t="s">
        <v>2051</v>
      </c>
      <c r="C1016">
        <v>5.8935895819564599E-2</v>
      </c>
      <c r="D1016">
        <v>6.5511175922993497E-3</v>
      </c>
      <c r="E1016">
        <f t="shared" si="30"/>
        <v>-0.95406449407860239</v>
      </c>
      <c r="F1016">
        <f t="shared" si="31"/>
        <v>-0.88884333560727002</v>
      </c>
    </row>
    <row r="1017" spans="1:6" x14ac:dyDescent="0.2">
      <c r="A1017" t="s">
        <v>520</v>
      </c>
      <c r="B1017" t="s">
        <v>2050</v>
      </c>
      <c r="C1017">
        <v>2.3895578311387E-2</v>
      </c>
      <c r="D1017">
        <v>2.94163491490984E-3</v>
      </c>
      <c r="E1017">
        <f t="shared" si="30"/>
        <v>-0.90972877398025986</v>
      </c>
      <c r="F1017">
        <f t="shared" si="31"/>
        <v>-0.87689626605484017</v>
      </c>
    </row>
    <row r="1018" spans="1:6" x14ac:dyDescent="0.2">
      <c r="A1018" t="s">
        <v>519</v>
      </c>
      <c r="B1018" t="s">
        <v>2049</v>
      </c>
      <c r="C1018">
        <v>2.35743583358618E-2</v>
      </c>
      <c r="D1018">
        <v>2.6204470368327301E-3</v>
      </c>
      <c r="E1018">
        <f t="shared" si="30"/>
        <v>-0.9540644942409755</v>
      </c>
      <c r="F1018">
        <f t="shared" si="31"/>
        <v>-0.88884333564882911</v>
      </c>
    </row>
    <row r="1019" spans="1:6" x14ac:dyDescent="0.2">
      <c r="A1019" t="s">
        <v>518</v>
      </c>
      <c r="B1019" t="s">
        <v>2048</v>
      </c>
      <c r="C1019" s="1">
        <v>6.4605956140439999E-9</v>
      </c>
      <c r="D1019" s="1">
        <v>4.08525070877023E-9</v>
      </c>
      <c r="E1019">
        <f t="shared" si="30"/>
        <v>-0.19905380513931714</v>
      </c>
      <c r="F1019">
        <f t="shared" si="31"/>
        <v>-0.36766649385139782</v>
      </c>
    </row>
    <row r="1020" spans="1:6" x14ac:dyDescent="0.2">
      <c r="A1020" t="s">
        <v>517</v>
      </c>
      <c r="B1020" t="s">
        <v>2047</v>
      </c>
      <c r="C1020">
        <v>0.11787179167136</v>
      </c>
      <c r="D1020">
        <v>1.31022351848816E-2</v>
      </c>
      <c r="E1020">
        <f t="shared" si="30"/>
        <v>-0.95406449418800798</v>
      </c>
      <c r="F1020">
        <f t="shared" si="31"/>
        <v>-0.88884333563527218</v>
      </c>
    </row>
    <row r="1021" spans="1:6" x14ac:dyDescent="0.2">
      <c r="A1021" t="s">
        <v>516</v>
      </c>
      <c r="B1021" t="s">
        <v>2046</v>
      </c>
      <c r="C1021" s="1">
        <v>1.33813379890602E-8</v>
      </c>
      <c r="D1021" s="1">
        <v>8.4305624226875498E-9</v>
      </c>
      <c r="E1021">
        <f t="shared" si="30"/>
        <v>-0.20064297289495733</v>
      </c>
      <c r="F1021">
        <f t="shared" si="31"/>
        <v>-0.36997609659392938</v>
      </c>
    </row>
    <row r="1022" spans="1:6" x14ac:dyDescent="0.2">
      <c r="A1022" t="s">
        <v>515</v>
      </c>
      <c r="B1022" t="s">
        <v>2045</v>
      </c>
      <c r="C1022">
        <v>1.53219688806985E-2</v>
      </c>
      <c r="D1022">
        <v>6.5856932016042204E-3</v>
      </c>
      <c r="E1022">
        <f t="shared" si="30"/>
        <v>-0.36671308095861693</v>
      </c>
      <c r="F1022">
        <f t="shared" si="31"/>
        <v>-0.57017970386945716</v>
      </c>
    </row>
    <row r="1023" spans="1:6" x14ac:dyDescent="0.2">
      <c r="A1023" t="s">
        <v>514</v>
      </c>
      <c r="B1023" t="s">
        <v>2044</v>
      </c>
      <c r="C1023">
        <v>1.26743861983414E-3</v>
      </c>
      <c r="D1023">
        <v>1.4088424929441901E-4</v>
      </c>
      <c r="E1023">
        <f t="shared" si="30"/>
        <v>-0.95406449410320349</v>
      </c>
      <c r="F1023">
        <f t="shared" si="31"/>
        <v>-0.88884333561356654</v>
      </c>
    </row>
    <row r="1024" spans="1:6" x14ac:dyDescent="0.2">
      <c r="A1024" t="s">
        <v>513</v>
      </c>
      <c r="B1024" t="s">
        <v>2043</v>
      </c>
      <c r="C1024">
        <v>9.5582313315181293E-3</v>
      </c>
      <c r="D1024">
        <v>1.1393247986524501E-3</v>
      </c>
      <c r="E1024">
        <f t="shared" si="30"/>
        <v>-0.92372998687451302</v>
      </c>
      <c r="F1024">
        <f t="shared" si="31"/>
        <v>-0.88080171329433898</v>
      </c>
    </row>
    <row r="1025" spans="1:6" x14ac:dyDescent="0.2">
      <c r="A1025" t="s">
        <v>512</v>
      </c>
      <c r="B1025" t="s">
        <v>2042</v>
      </c>
      <c r="C1025">
        <v>9.9017833299061501E-3</v>
      </c>
      <c r="D1025">
        <v>1.5127135429661299E-3</v>
      </c>
      <c r="E1025">
        <f t="shared" si="30"/>
        <v>-0.81595672384875884</v>
      </c>
      <c r="F1025">
        <f t="shared" si="31"/>
        <v>-0.84722817167709996</v>
      </c>
    </row>
    <row r="1026" spans="1:6" x14ac:dyDescent="0.2">
      <c r="A1026" t="s">
        <v>511</v>
      </c>
      <c r="B1026" t="s">
        <v>2041</v>
      </c>
      <c r="C1026">
        <v>1.4287489898379101E-3</v>
      </c>
      <c r="D1026">
        <v>1.58814971926671E-4</v>
      </c>
      <c r="E1026">
        <f t="shared" ref="E1026:E1089" si="32">LOG10((D1026+0.000000000000001)/(C1026+0.000000000000001))</f>
        <v>-0.95406449418061567</v>
      </c>
      <c r="F1026">
        <f t="shared" ref="F1026:F1089" si="33">(D1026-C1026)/(C1026+0.000000000000001)</f>
        <v>-0.88884333563338003</v>
      </c>
    </row>
    <row r="1027" spans="1:6" x14ac:dyDescent="0.2">
      <c r="A1027" t="s">
        <v>510</v>
      </c>
      <c r="B1027" t="s">
        <v>2040</v>
      </c>
      <c r="C1027">
        <v>0.11787179170210001</v>
      </c>
      <c r="D1027">
        <v>1.3102235184488499E-2</v>
      </c>
      <c r="E1027">
        <f t="shared" si="32"/>
        <v>-0.95406449431429841</v>
      </c>
      <c r="F1027">
        <f t="shared" si="33"/>
        <v>-0.88884333566759588</v>
      </c>
    </row>
    <row r="1028" spans="1:6" x14ac:dyDescent="0.2">
      <c r="A1028" t="s">
        <v>509</v>
      </c>
      <c r="B1028" t="s">
        <v>2039</v>
      </c>
      <c r="C1028">
        <v>2.5258241071278699E-2</v>
      </c>
      <c r="D1028">
        <v>2.80762182531077E-3</v>
      </c>
      <c r="E1028">
        <f t="shared" si="32"/>
        <v>-0.95406449417127914</v>
      </c>
      <c r="F1028">
        <f t="shared" si="33"/>
        <v>-0.88884333563099038</v>
      </c>
    </row>
    <row r="1029" spans="1:6" x14ac:dyDescent="0.2">
      <c r="A1029" t="s">
        <v>508</v>
      </c>
      <c r="B1029" t="s">
        <v>2038</v>
      </c>
      <c r="C1029">
        <v>5.2387462944807296E-3</v>
      </c>
      <c r="D1029">
        <v>5.8232156375446998E-4</v>
      </c>
      <c r="E1029">
        <f t="shared" si="32"/>
        <v>-0.95406449403302918</v>
      </c>
      <c r="F1029">
        <f t="shared" si="33"/>
        <v>-0.88884333559560569</v>
      </c>
    </row>
    <row r="1030" spans="1:6" x14ac:dyDescent="0.2">
      <c r="A1030" t="s">
        <v>507</v>
      </c>
      <c r="B1030" t="s">
        <v>2037</v>
      </c>
      <c r="C1030">
        <v>3.9290597212881799E-2</v>
      </c>
      <c r="D1030">
        <v>4.3674117283281104E-3</v>
      </c>
      <c r="E1030">
        <f t="shared" si="32"/>
        <v>-0.95406449406400806</v>
      </c>
      <c r="F1030">
        <f t="shared" si="33"/>
        <v>-0.88884333560353468</v>
      </c>
    </row>
    <row r="1031" spans="1:6" x14ac:dyDescent="0.2">
      <c r="A1031" t="s">
        <v>506</v>
      </c>
      <c r="B1031" t="s">
        <v>2036</v>
      </c>
      <c r="C1031">
        <v>1.76938358049483E-3</v>
      </c>
      <c r="D1031">
        <v>2.06334412363209E-4</v>
      </c>
      <c r="E1031">
        <f t="shared" si="32"/>
        <v>-0.93325032733345425</v>
      </c>
      <c r="F1031">
        <f t="shared" si="33"/>
        <v>-0.88338627381950241</v>
      </c>
    </row>
    <row r="1032" spans="1:6" x14ac:dyDescent="0.2">
      <c r="A1032" t="s">
        <v>505</v>
      </c>
      <c r="B1032" t="s">
        <v>2035</v>
      </c>
      <c r="C1032">
        <v>1.42874898801892E-3</v>
      </c>
      <c r="D1032">
        <v>1.5881497192551101E-4</v>
      </c>
      <c r="E1032">
        <f t="shared" si="32"/>
        <v>-0.95406449363087231</v>
      </c>
      <c r="F1032">
        <f t="shared" si="33"/>
        <v>-0.88884333549267458</v>
      </c>
    </row>
    <row r="1033" spans="1:6" x14ac:dyDescent="0.2">
      <c r="A1033" t="s">
        <v>504</v>
      </c>
      <c r="B1033" t="s">
        <v>2034</v>
      </c>
      <c r="C1033">
        <v>2.3303488588908299E-3</v>
      </c>
      <c r="D1033">
        <v>2.7014917907386199E-4</v>
      </c>
      <c r="E1033">
        <f t="shared" si="32"/>
        <v>-0.93581728868326308</v>
      </c>
      <c r="F1033">
        <f t="shared" si="33"/>
        <v>-0.88407350339668533</v>
      </c>
    </row>
    <row r="1034" spans="1:6" x14ac:dyDescent="0.2">
      <c r="A1034" t="s">
        <v>503</v>
      </c>
      <c r="B1034" t="s">
        <v>2033</v>
      </c>
      <c r="C1034">
        <v>7.1437449526001696E-4</v>
      </c>
      <c r="D1034" s="1">
        <v>7.9407485962662601E-5</v>
      </c>
      <c r="E1034">
        <f t="shared" si="32"/>
        <v>-0.95406449438920926</v>
      </c>
      <c r="F1034">
        <f t="shared" si="33"/>
        <v>-0.88884333568676921</v>
      </c>
    </row>
    <row r="1035" spans="1:6" x14ac:dyDescent="0.2">
      <c r="A1035" t="s">
        <v>502</v>
      </c>
      <c r="B1035" t="s">
        <v>2032</v>
      </c>
      <c r="C1035">
        <v>4.7193316625453001E-2</v>
      </c>
      <c r="D1035">
        <v>1.05382225037065E-2</v>
      </c>
      <c r="E1035">
        <f t="shared" si="32"/>
        <v>-0.65111313550567207</v>
      </c>
      <c r="F1035">
        <f t="shared" si="33"/>
        <v>-0.77670095561743913</v>
      </c>
    </row>
    <row r="1036" spans="1:6" x14ac:dyDescent="0.2">
      <c r="A1036" t="s">
        <v>501</v>
      </c>
      <c r="B1036" t="s">
        <v>2031</v>
      </c>
      <c r="C1036">
        <v>3.2742164355568102E-3</v>
      </c>
      <c r="D1036">
        <v>3.6395097735875099E-4</v>
      </c>
      <c r="E1036">
        <f t="shared" si="32"/>
        <v>-0.95406449421786865</v>
      </c>
      <c r="F1036">
        <f t="shared" si="33"/>
        <v>-0.88884333564291496</v>
      </c>
    </row>
    <row r="1037" spans="1:6" x14ac:dyDescent="0.2">
      <c r="A1037" t="s">
        <v>500</v>
      </c>
      <c r="B1037" t="s">
        <v>2030</v>
      </c>
      <c r="C1037">
        <v>5.89358958322811E-2</v>
      </c>
      <c r="D1037">
        <v>6.55111759225885E-3</v>
      </c>
      <c r="E1037">
        <f t="shared" si="32"/>
        <v>-0.95406449417499428</v>
      </c>
      <c r="F1037">
        <f t="shared" si="33"/>
        <v>-0.8888433356319414</v>
      </c>
    </row>
    <row r="1038" spans="1:6" x14ac:dyDescent="0.2">
      <c r="A1038" t="s">
        <v>499</v>
      </c>
      <c r="B1038" t="s">
        <v>2029</v>
      </c>
      <c r="C1038">
        <v>5.8935895869274203E-2</v>
      </c>
      <c r="D1038">
        <v>6.5511175908659104E-3</v>
      </c>
      <c r="E1038">
        <f t="shared" si="32"/>
        <v>-0.95406449453993625</v>
      </c>
      <c r="F1038">
        <f t="shared" si="33"/>
        <v>-0.88884333572534735</v>
      </c>
    </row>
    <row r="1039" spans="1:6" x14ac:dyDescent="0.2">
      <c r="A1039" t="s">
        <v>498</v>
      </c>
      <c r="B1039" t="s">
        <v>2028</v>
      </c>
      <c r="C1039">
        <v>2.9467947864675999E-2</v>
      </c>
      <c r="D1039">
        <v>3.2755587961013099E-3</v>
      </c>
      <c r="E1039">
        <f t="shared" si="32"/>
        <v>-0.95406449342018573</v>
      </c>
      <c r="F1039">
        <f t="shared" si="33"/>
        <v>-0.88884333543874983</v>
      </c>
    </row>
    <row r="1040" spans="1:6" x14ac:dyDescent="0.2">
      <c r="A1040" t="s">
        <v>497</v>
      </c>
      <c r="B1040" t="s">
        <v>2027</v>
      </c>
      <c r="C1040">
        <v>2.4055467689549901E-3</v>
      </c>
      <c r="D1040">
        <v>2.6739255479121799E-4</v>
      </c>
      <c r="E1040">
        <f t="shared" si="32"/>
        <v>-0.95406449421769568</v>
      </c>
      <c r="F1040">
        <f t="shared" si="33"/>
        <v>-0.88884333564287055</v>
      </c>
    </row>
    <row r="1041" spans="1:6" x14ac:dyDescent="0.2">
      <c r="A1041" t="s">
        <v>496</v>
      </c>
      <c r="B1041" t="s">
        <v>2026</v>
      </c>
      <c r="C1041">
        <v>2.7412044565835502E-3</v>
      </c>
      <c r="D1041">
        <v>3.0470314382386598E-4</v>
      </c>
      <c r="E1041">
        <f t="shared" si="32"/>
        <v>-0.95406449406086957</v>
      </c>
      <c r="F1041">
        <f t="shared" si="33"/>
        <v>-0.88884333560273132</v>
      </c>
    </row>
    <row r="1042" spans="1:6" x14ac:dyDescent="0.2">
      <c r="A1042" t="s">
        <v>495</v>
      </c>
      <c r="B1042" t="s">
        <v>2025</v>
      </c>
      <c r="C1042" s="1">
        <v>3.9042504340614002E-6</v>
      </c>
      <c r="D1042" s="1">
        <v>2.4687688593254298E-6</v>
      </c>
      <c r="E1042">
        <f t="shared" si="32"/>
        <v>-0.19905723655971116</v>
      </c>
      <c r="F1042">
        <f t="shared" si="33"/>
        <v>-0.36767148998560467</v>
      </c>
    </row>
    <row r="1043" spans="1:6" x14ac:dyDescent="0.2">
      <c r="A1043" t="s">
        <v>494</v>
      </c>
      <c r="B1043" t="s">
        <v>2024</v>
      </c>
      <c r="C1043">
        <v>9.7414703861886697E-4</v>
      </c>
      <c r="D1043">
        <v>1.08282935397441E-4</v>
      </c>
      <c r="E1043">
        <f t="shared" si="32"/>
        <v>-0.95406449424945705</v>
      </c>
      <c r="F1043">
        <f t="shared" si="33"/>
        <v>-0.88884333565099993</v>
      </c>
    </row>
    <row r="1044" spans="1:6" x14ac:dyDescent="0.2">
      <c r="A1044" t="s">
        <v>493</v>
      </c>
      <c r="B1044" t="s">
        <v>2023</v>
      </c>
      <c r="C1044">
        <v>1.30968657401809E-3</v>
      </c>
      <c r="D1044">
        <v>1.4558039092715799E-4</v>
      </c>
      <c r="E1044">
        <f t="shared" si="32"/>
        <v>-0.95406449419717332</v>
      </c>
      <c r="F1044">
        <f t="shared" si="33"/>
        <v>-0.88884333563761786</v>
      </c>
    </row>
    <row r="1045" spans="1:6" x14ac:dyDescent="0.2">
      <c r="A1045" t="s">
        <v>492</v>
      </c>
      <c r="B1045" t="s">
        <v>2022</v>
      </c>
      <c r="C1045">
        <v>1.4287489876778599E-3</v>
      </c>
      <c r="D1045">
        <v>1.5881497194082699E-4</v>
      </c>
      <c r="E1045">
        <f t="shared" si="32"/>
        <v>-0.95406449348531785</v>
      </c>
      <c r="F1045">
        <f t="shared" si="33"/>
        <v>-0.88884333545542016</v>
      </c>
    </row>
    <row r="1046" spans="1:6" x14ac:dyDescent="0.2">
      <c r="A1046" t="s">
        <v>491</v>
      </c>
      <c r="B1046" t="s">
        <v>2021</v>
      </c>
      <c r="C1046">
        <v>1.02497210127694E-3</v>
      </c>
      <c r="D1046">
        <v>1.13932479861134E-4</v>
      </c>
      <c r="E1046">
        <f t="shared" si="32"/>
        <v>-0.95406449412255012</v>
      </c>
      <c r="F1046">
        <f t="shared" si="33"/>
        <v>-0.88884333561851836</v>
      </c>
    </row>
    <row r="1047" spans="1:6" x14ac:dyDescent="0.2">
      <c r="A1047" t="s">
        <v>490</v>
      </c>
      <c r="B1047" t="s">
        <v>2020</v>
      </c>
      <c r="C1047">
        <v>1.0635048865879099E-3</v>
      </c>
      <c r="D1047">
        <v>1.1821565577811E-4</v>
      </c>
      <c r="E1047">
        <f t="shared" si="32"/>
        <v>-0.9540644940032238</v>
      </c>
      <c r="F1047">
        <f t="shared" si="33"/>
        <v>-0.8888433355879769</v>
      </c>
    </row>
    <row r="1048" spans="1:6" x14ac:dyDescent="0.2">
      <c r="A1048" t="s">
        <v>489</v>
      </c>
      <c r="B1048" t="s">
        <v>2019</v>
      </c>
      <c r="C1048">
        <v>3.9290597219429998E-2</v>
      </c>
      <c r="D1048">
        <v>4.3674117280758399E-3</v>
      </c>
      <c r="E1048">
        <f t="shared" si="32"/>
        <v>-0.95406449416147365</v>
      </c>
      <c r="F1048">
        <f t="shared" si="33"/>
        <v>-0.88884333562848084</v>
      </c>
    </row>
    <row r="1049" spans="1:6" x14ac:dyDescent="0.2">
      <c r="A1049" t="s">
        <v>488</v>
      </c>
      <c r="B1049" t="s">
        <v>2018</v>
      </c>
      <c r="C1049">
        <v>5.8935895819254298E-2</v>
      </c>
      <c r="D1049">
        <v>6.5511175918246496E-3</v>
      </c>
      <c r="E1049">
        <f t="shared" si="32"/>
        <v>-0.95406449410778527</v>
      </c>
      <c r="F1049">
        <f t="shared" si="33"/>
        <v>-0.88884333561473938</v>
      </c>
    </row>
    <row r="1050" spans="1:6" x14ac:dyDescent="0.2">
      <c r="A1050" t="s">
        <v>487</v>
      </c>
      <c r="B1050" t="s">
        <v>2017</v>
      </c>
      <c r="C1050">
        <v>0.11787179165967</v>
      </c>
      <c r="D1050">
        <v>1.31022351838569E-2</v>
      </c>
      <c r="E1050">
        <f t="shared" si="32"/>
        <v>-0.95406449417890193</v>
      </c>
      <c r="F1050">
        <f t="shared" si="33"/>
        <v>-0.88884333563294138</v>
      </c>
    </row>
    <row r="1051" spans="1:6" x14ac:dyDescent="0.2">
      <c r="A1051" t="s">
        <v>486</v>
      </c>
      <c r="B1051" t="s">
        <v>2016</v>
      </c>
      <c r="C1051">
        <v>2.9467947886631801E-2</v>
      </c>
      <c r="D1051">
        <v>3.2755587960213699E-3</v>
      </c>
      <c r="E1051">
        <f t="shared" si="32"/>
        <v>-0.95406449375436619</v>
      </c>
      <c r="F1051">
        <f t="shared" si="33"/>
        <v>-0.88884333552428263</v>
      </c>
    </row>
    <row r="1052" spans="1:6" x14ac:dyDescent="0.2">
      <c r="A1052" t="s">
        <v>485</v>
      </c>
      <c r="B1052" t="s">
        <v>2015</v>
      </c>
      <c r="C1052">
        <v>1.6838827387573502E-2</v>
      </c>
      <c r="D1052">
        <v>1.87174788353094E-3</v>
      </c>
      <c r="E1052">
        <f t="shared" si="32"/>
        <v>-0.95406449434677565</v>
      </c>
      <c r="F1052">
        <f t="shared" si="33"/>
        <v>-0.88884333567590845</v>
      </c>
    </row>
    <row r="1053" spans="1:6" x14ac:dyDescent="0.2">
      <c r="A1053" t="s">
        <v>484</v>
      </c>
      <c r="B1053" t="s">
        <v>2014</v>
      </c>
      <c r="C1053">
        <v>5.4776199486923404E-3</v>
      </c>
      <c r="D1053">
        <v>6.0887396209695398E-4</v>
      </c>
      <c r="E1053">
        <f t="shared" si="32"/>
        <v>-0.95406449422830053</v>
      </c>
      <c r="F1053">
        <f t="shared" si="33"/>
        <v>-0.88884333564558482</v>
      </c>
    </row>
    <row r="1054" spans="1:6" x14ac:dyDescent="0.2">
      <c r="A1054" t="s">
        <v>483</v>
      </c>
      <c r="B1054" t="s">
        <v>2013</v>
      </c>
      <c r="C1054">
        <v>2.3574358328450701E-2</v>
      </c>
      <c r="D1054">
        <v>2.62044703693221E-3</v>
      </c>
      <c r="E1054">
        <f t="shared" si="32"/>
        <v>-0.95406449408795879</v>
      </c>
      <c r="F1054">
        <f t="shared" si="33"/>
        <v>-0.88884333560966489</v>
      </c>
    </row>
    <row r="1055" spans="1:6" x14ac:dyDescent="0.2">
      <c r="A1055" t="s">
        <v>482</v>
      </c>
      <c r="B1055" t="s">
        <v>2012</v>
      </c>
      <c r="C1055">
        <v>2.50791046062204E-3</v>
      </c>
      <c r="D1055">
        <v>2.78770961394059E-4</v>
      </c>
      <c r="E1055">
        <f t="shared" si="32"/>
        <v>-0.95406449408395078</v>
      </c>
      <c r="F1055">
        <f t="shared" si="33"/>
        <v>-0.88884333560863882</v>
      </c>
    </row>
    <row r="1056" spans="1:6" x14ac:dyDescent="0.2">
      <c r="A1056" t="s">
        <v>481</v>
      </c>
      <c r="B1056" t="s">
        <v>2011</v>
      </c>
      <c r="C1056">
        <v>5.9086420852509002E-2</v>
      </c>
      <c r="D1056">
        <v>1.34032550786648E-2</v>
      </c>
      <c r="E1056">
        <f t="shared" si="32"/>
        <v>-0.64427740070969974</v>
      </c>
      <c r="F1056">
        <f t="shared" si="33"/>
        <v>-0.77315845357899304</v>
      </c>
    </row>
    <row r="1057" spans="1:6" x14ac:dyDescent="0.2">
      <c r="A1057" t="s">
        <v>480</v>
      </c>
      <c r="B1057" t="s">
        <v>2010</v>
      </c>
      <c r="C1057">
        <v>9.82264930356678E-2</v>
      </c>
      <c r="D1057">
        <v>1.0918529319981701E-2</v>
      </c>
      <c r="E1057">
        <f t="shared" si="32"/>
        <v>-0.95406449411272876</v>
      </c>
      <c r="F1057">
        <f t="shared" si="33"/>
        <v>-0.88884333561600459</v>
      </c>
    </row>
    <row r="1058" spans="1:6" x14ac:dyDescent="0.2">
      <c r="A1058" t="s">
        <v>479</v>
      </c>
      <c r="B1058" t="s">
        <v>2009</v>
      </c>
      <c r="C1058">
        <v>9.5582313337132501E-3</v>
      </c>
      <c r="D1058">
        <v>1.1393247987068499E-3</v>
      </c>
      <c r="E1058">
        <f t="shared" si="32"/>
        <v>-0.9237299869535156</v>
      </c>
      <c r="F1058">
        <f t="shared" si="33"/>
        <v>-0.88080171331602242</v>
      </c>
    </row>
    <row r="1059" spans="1:6" x14ac:dyDescent="0.2">
      <c r="A1059" t="s">
        <v>478</v>
      </c>
      <c r="B1059" t="s">
        <v>2008</v>
      </c>
      <c r="C1059">
        <v>9.5582313312569597E-3</v>
      </c>
      <c r="D1059">
        <v>1.13932479865924E-3</v>
      </c>
      <c r="E1059">
        <f t="shared" si="32"/>
        <v>-0.92372998686005814</v>
      </c>
      <c r="F1059">
        <f t="shared" si="33"/>
        <v>-0.8808017132903716</v>
      </c>
    </row>
    <row r="1060" spans="1:6" x14ac:dyDescent="0.2">
      <c r="A1060" t="s">
        <v>477</v>
      </c>
      <c r="B1060" t="s">
        <v>2007</v>
      </c>
      <c r="C1060">
        <v>2.9811586827349901E-2</v>
      </c>
      <c r="D1060">
        <v>3.3871606494434801E-3</v>
      </c>
      <c r="E1060">
        <f t="shared" si="32"/>
        <v>-0.94454929824996137</v>
      </c>
      <c r="F1060">
        <f t="shared" si="33"/>
        <v>-0.88638106823830987</v>
      </c>
    </row>
    <row r="1061" spans="1:6" x14ac:dyDescent="0.2">
      <c r="A1061" t="s">
        <v>476</v>
      </c>
      <c r="B1061" t="s">
        <v>2006</v>
      </c>
      <c r="C1061">
        <v>1.8611335525848E-2</v>
      </c>
      <c r="D1061">
        <v>2.0687739765993399E-3</v>
      </c>
      <c r="E1061">
        <f t="shared" si="32"/>
        <v>-0.95406449415143701</v>
      </c>
      <c r="F1061">
        <f t="shared" si="33"/>
        <v>-0.888843335625912</v>
      </c>
    </row>
    <row r="1062" spans="1:6" x14ac:dyDescent="0.2">
      <c r="A1062" t="s">
        <v>475</v>
      </c>
      <c r="B1062" t="s">
        <v>2005</v>
      </c>
      <c r="C1062">
        <v>9.5582313315155792E-3</v>
      </c>
      <c r="D1062">
        <v>1.1393247986634201E-3</v>
      </c>
      <c r="E1062">
        <f t="shared" si="32"/>
        <v>-0.92372998687021557</v>
      </c>
      <c r="F1062">
        <f t="shared" si="33"/>
        <v>-0.88080171329315937</v>
      </c>
    </row>
    <row r="1063" spans="1:6" x14ac:dyDescent="0.2">
      <c r="A1063" t="s">
        <v>474</v>
      </c>
      <c r="B1063" t="s">
        <v>2004</v>
      </c>
      <c r="C1063">
        <v>5.8935895836611997E-2</v>
      </c>
      <c r="D1063">
        <v>6.5511175920965198E-3</v>
      </c>
      <c r="E1063">
        <f t="shared" si="32"/>
        <v>-0.95406449421766981</v>
      </c>
      <c r="F1063">
        <f t="shared" si="33"/>
        <v>-0.888843335642864</v>
      </c>
    </row>
    <row r="1064" spans="1:6" x14ac:dyDescent="0.2">
      <c r="A1064" t="s">
        <v>473</v>
      </c>
      <c r="B1064" t="s">
        <v>2003</v>
      </c>
      <c r="C1064">
        <v>7.5157359185595905E-4</v>
      </c>
      <c r="D1064" s="1">
        <v>8.35424134950878E-5</v>
      </c>
      <c r="E1064">
        <f t="shared" si="32"/>
        <v>-0.95406449418462458</v>
      </c>
      <c r="F1064">
        <f t="shared" si="33"/>
        <v>-0.88884333563440621</v>
      </c>
    </row>
    <row r="1065" spans="1:6" x14ac:dyDescent="0.2">
      <c r="A1065" t="s">
        <v>472</v>
      </c>
      <c r="B1065" t="s">
        <v>2002</v>
      </c>
      <c r="C1065">
        <v>2.35743583371875E-2</v>
      </c>
      <c r="D1065">
        <v>2.6204470368710298E-3</v>
      </c>
      <c r="E1065">
        <f t="shared" si="32"/>
        <v>-0.95406449425905049</v>
      </c>
      <c r="F1065">
        <f t="shared" si="33"/>
        <v>-0.88884333565345541</v>
      </c>
    </row>
    <row r="1066" spans="1:6" x14ac:dyDescent="0.2">
      <c r="A1066" t="s">
        <v>471</v>
      </c>
      <c r="B1066" t="s">
        <v>2001</v>
      </c>
      <c r="C1066">
        <v>0.118619392867686</v>
      </c>
      <c r="D1066">
        <v>1.3185336041972501E-2</v>
      </c>
      <c r="E1066">
        <f t="shared" si="32"/>
        <v>-0.95406449412765881</v>
      </c>
      <c r="F1066">
        <f t="shared" si="33"/>
        <v>-0.88884333561982587</v>
      </c>
    </row>
    <row r="1067" spans="1:6" x14ac:dyDescent="0.2">
      <c r="A1067" t="s">
        <v>470</v>
      </c>
      <c r="B1067" t="s">
        <v>2000</v>
      </c>
      <c r="C1067">
        <v>0.118455315450319</v>
      </c>
      <c r="D1067">
        <v>1.3167097734588301E-2</v>
      </c>
      <c r="E1067">
        <f t="shared" si="32"/>
        <v>-0.95406449442350494</v>
      </c>
      <c r="F1067">
        <f t="shared" si="33"/>
        <v>-0.88884333569554708</v>
      </c>
    </row>
    <row r="1068" spans="1:6" x14ac:dyDescent="0.2">
      <c r="A1068" t="s">
        <v>469</v>
      </c>
      <c r="B1068" t="s">
        <v>1999</v>
      </c>
      <c r="C1068">
        <v>2.3574358344328701E-2</v>
      </c>
      <c r="D1068">
        <v>2.6204470368966799E-3</v>
      </c>
      <c r="E1068">
        <f t="shared" si="32"/>
        <v>-0.95406449438635688</v>
      </c>
      <c r="F1068">
        <f t="shared" si="33"/>
        <v>-0.88884333568603924</v>
      </c>
    </row>
    <row r="1069" spans="1:6" x14ac:dyDescent="0.2">
      <c r="A1069" t="s">
        <v>468</v>
      </c>
      <c r="B1069" t="s">
        <v>1998</v>
      </c>
      <c r="C1069" s="1">
        <v>2.2304460223000001E-5</v>
      </c>
      <c r="D1069" s="1">
        <v>2.2300590467207501E-5</v>
      </c>
      <c r="E1069">
        <f t="shared" si="32"/>
        <v>-7.5355304618250572E-5</v>
      </c>
      <c r="F1069">
        <f t="shared" si="33"/>
        <v>-1.7349694875538538E-4</v>
      </c>
    </row>
    <row r="1070" spans="1:6" x14ac:dyDescent="0.2">
      <c r="A1070" t="s">
        <v>467</v>
      </c>
      <c r="B1070" t="s">
        <v>1997</v>
      </c>
      <c r="C1070">
        <v>1.87098081948989E-3</v>
      </c>
      <c r="D1070">
        <v>2.0797198704547399E-4</v>
      </c>
      <c r="E1070">
        <f t="shared" si="32"/>
        <v>-0.95406449405961991</v>
      </c>
      <c r="F1070">
        <f t="shared" si="33"/>
        <v>-0.88884333560241147</v>
      </c>
    </row>
    <row r="1071" spans="1:6" x14ac:dyDescent="0.2">
      <c r="A1071" t="s">
        <v>466</v>
      </c>
      <c r="B1071" t="s">
        <v>1996</v>
      </c>
      <c r="C1071">
        <v>7.8455195631384603E-2</v>
      </c>
      <c r="D1071">
        <v>1.09185293207632E-2</v>
      </c>
      <c r="E1071">
        <f t="shared" si="32"/>
        <v>-0.85645756497598613</v>
      </c>
      <c r="F1071">
        <f t="shared" si="33"/>
        <v>-0.86083102294379721</v>
      </c>
    </row>
    <row r="1072" spans="1:6" x14ac:dyDescent="0.2">
      <c r="A1072" t="s">
        <v>465</v>
      </c>
      <c r="B1072" t="s">
        <v>1995</v>
      </c>
      <c r="C1072" s="1">
        <v>1.0411042694613599E-7</v>
      </c>
      <c r="D1072" s="1">
        <v>6.5831981235038197E-8</v>
      </c>
      <c r="E1072">
        <f t="shared" si="32"/>
        <v>-0.1990572995288811</v>
      </c>
      <c r="F1072">
        <f t="shared" si="33"/>
        <v>-0.36767158166809244</v>
      </c>
    </row>
    <row r="1073" spans="1:6" x14ac:dyDescent="0.2">
      <c r="A1073" t="s">
        <v>464</v>
      </c>
      <c r="B1073" t="s">
        <v>1994</v>
      </c>
      <c r="C1073">
        <v>1.7061913081988699E-2</v>
      </c>
      <c r="D1073">
        <v>2.0948112892114098E-3</v>
      </c>
      <c r="E1073">
        <f t="shared" si="32"/>
        <v>-0.91088281950635086</v>
      </c>
      <c r="F1073">
        <f t="shared" si="33"/>
        <v>-0.8772229538888191</v>
      </c>
    </row>
    <row r="1074" spans="1:6" x14ac:dyDescent="0.2">
      <c r="A1074" t="s">
        <v>463</v>
      </c>
      <c r="B1074" t="s">
        <v>1993</v>
      </c>
      <c r="C1074">
        <v>2.60809061066406E-2</v>
      </c>
      <c r="D1074">
        <v>4.3674117281157498E-3</v>
      </c>
      <c r="E1074">
        <f t="shared" si="32"/>
        <v>-0.77609853963757536</v>
      </c>
      <c r="F1074">
        <f t="shared" si="33"/>
        <v>-0.83254371185345544</v>
      </c>
    </row>
    <row r="1075" spans="1:6" x14ac:dyDescent="0.2">
      <c r="A1075" t="s">
        <v>462</v>
      </c>
      <c r="B1075" t="s">
        <v>1992</v>
      </c>
      <c r="C1075">
        <v>5.8935895816422799E-2</v>
      </c>
      <c r="D1075">
        <v>6.5511175919920703E-3</v>
      </c>
      <c r="E1075">
        <f t="shared" si="32"/>
        <v>-0.95406449407582128</v>
      </c>
      <c r="F1075">
        <f t="shared" si="33"/>
        <v>-0.88884333560655826</v>
      </c>
    </row>
    <row r="1076" spans="1:6" x14ac:dyDescent="0.2">
      <c r="A1076" t="s">
        <v>461</v>
      </c>
      <c r="B1076" t="s">
        <v>1991</v>
      </c>
      <c r="C1076">
        <v>1.1569239902428301E-2</v>
      </c>
      <c r="D1076">
        <v>3.3101344056853401E-3</v>
      </c>
      <c r="E1076">
        <f t="shared" si="32"/>
        <v>-0.54345919844089019</v>
      </c>
      <c r="F1076">
        <f t="shared" si="33"/>
        <v>-0.71388488495330793</v>
      </c>
    </row>
    <row r="1077" spans="1:6" x14ac:dyDescent="0.2">
      <c r="A1077" t="s">
        <v>460</v>
      </c>
      <c r="B1077" t="s">
        <v>1990</v>
      </c>
      <c r="C1077">
        <v>9.3176025145567092E-3</v>
      </c>
      <c r="D1077">
        <v>2.2147153502045298E-3</v>
      </c>
      <c r="E1077">
        <f t="shared" si="32"/>
        <v>-0.62398626390658152</v>
      </c>
      <c r="F1077">
        <f t="shared" si="33"/>
        <v>-0.76230845362363497</v>
      </c>
    </row>
    <row r="1078" spans="1:6" x14ac:dyDescent="0.2">
      <c r="A1078" t="s">
        <v>459</v>
      </c>
      <c r="B1078" t="s">
        <v>1989</v>
      </c>
      <c r="C1078">
        <v>1.00315216561739E-2</v>
      </c>
      <c r="D1078">
        <v>2.2940722204080402E-3</v>
      </c>
      <c r="E1078">
        <f t="shared" si="32"/>
        <v>-0.64075972910834811</v>
      </c>
      <c r="F1078">
        <f t="shared" si="33"/>
        <v>-0.77131363525523322</v>
      </c>
    </row>
    <row r="1079" spans="1:6" x14ac:dyDescent="0.2">
      <c r="A1079" t="s">
        <v>458</v>
      </c>
      <c r="B1079" t="s">
        <v>1988</v>
      </c>
      <c r="C1079">
        <v>4.4255782351659098E-2</v>
      </c>
      <c r="D1079">
        <v>0</v>
      </c>
      <c r="E1079">
        <f t="shared" si="32"/>
        <v>-13.645970022589886</v>
      </c>
      <c r="F1079">
        <f t="shared" si="33"/>
        <v>-0.99999999999997746</v>
      </c>
    </row>
    <row r="1080" spans="1:6" x14ac:dyDescent="0.2">
      <c r="A1080" t="s">
        <v>457</v>
      </c>
      <c r="B1080" t="s">
        <v>1987</v>
      </c>
      <c r="C1080">
        <v>2.8106689965739E-2</v>
      </c>
      <c r="D1080">
        <v>6.5546343986152E-3</v>
      </c>
      <c r="E1080">
        <f t="shared" si="32"/>
        <v>-0.63226123033415382</v>
      </c>
      <c r="F1080">
        <f t="shared" si="33"/>
        <v>-0.76679451025340162</v>
      </c>
    </row>
    <row r="1081" spans="1:6" x14ac:dyDescent="0.2">
      <c r="A1081" t="s">
        <v>456</v>
      </c>
      <c r="B1081" t="s">
        <v>1986</v>
      </c>
      <c r="C1081">
        <v>1.8284275613495999E-3</v>
      </c>
      <c r="D1081">
        <v>2.0963576295152101E-4</v>
      </c>
      <c r="E1081">
        <f t="shared" si="32"/>
        <v>-0.94061238574637263</v>
      </c>
      <c r="F1081">
        <f t="shared" si="33"/>
        <v>-0.8853464214914426</v>
      </c>
    </row>
    <row r="1082" spans="1:6" x14ac:dyDescent="0.2">
      <c r="A1082" t="s">
        <v>455</v>
      </c>
      <c r="B1082" t="s">
        <v>1985</v>
      </c>
      <c r="C1082">
        <v>1.0339630854332401E-3</v>
      </c>
      <c r="D1082">
        <v>1.1493188756876E-4</v>
      </c>
      <c r="E1082">
        <f t="shared" si="32"/>
        <v>-0.95406449450304776</v>
      </c>
      <c r="F1082">
        <f t="shared" si="33"/>
        <v>-0.88884333571590579</v>
      </c>
    </row>
    <row r="1083" spans="1:6" x14ac:dyDescent="0.2">
      <c r="A1083" t="s">
        <v>454</v>
      </c>
      <c r="B1083" t="s">
        <v>1984</v>
      </c>
      <c r="C1083">
        <v>0.117871791605467</v>
      </c>
      <c r="D1083">
        <v>1.3102235184464401E-2</v>
      </c>
      <c r="E1083">
        <f t="shared" si="32"/>
        <v>-0.95406449395905635</v>
      </c>
      <c r="F1083">
        <f t="shared" si="33"/>
        <v>-0.88884333557667239</v>
      </c>
    </row>
    <row r="1084" spans="1:6" x14ac:dyDescent="0.2">
      <c r="A1084" t="s">
        <v>453</v>
      </c>
      <c r="B1084" t="s">
        <v>1983</v>
      </c>
      <c r="C1084">
        <v>5.8935895855180498E-2</v>
      </c>
      <c r="D1084">
        <v>6.5511175923308497E-3</v>
      </c>
      <c r="E1084">
        <f t="shared" si="32"/>
        <v>-0.95406449433896523</v>
      </c>
      <c r="F1084">
        <f t="shared" si="33"/>
        <v>-0.88884333567390938</v>
      </c>
    </row>
    <row r="1085" spans="1:6" x14ac:dyDescent="0.2">
      <c r="A1085" t="s">
        <v>452</v>
      </c>
      <c r="B1085" t="s">
        <v>1982</v>
      </c>
      <c r="C1085">
        <v>3.27421644487913E-3</v>
      </c>
      <c r="D1085">
        <v>3.6395097732203101E-4</v>
      </c>
      <c r="E1085">
        <f t="shared" si="32"/>
        <v>-0.95406449549820527</v>
      </c>
      <c r="F1085">
        <f t="shared" si="33"/>
        <v>-0.88884333597061405</v>
      </c>
    </row>
    <row r="1086" spans="1:6" x14ac:dyDescent="0.2">
      <c r="A1086" t="s">
        <v>451</v>
      </c>
      <c r="B1086" t="s">
        <v>1981</v>
      </c>
      <c r="C1086">
        <v>6.3714481978224902E-3</v>
      </c>
      <c r="D1086">
        <v>7.0822892887257996E-4</v>
      </c>
      <c r="E1086">
        <f t="shared" si="32"/>
        <v>-0.95406449416908179</v>
      </c>
      <c r="F1086">
        <f t="shared" si="33"/>
        <v>-0.88884333563042794</v>
      </c>
    </row>
    <row r="1087" spans="1:6" x14ac:dyDescent="0.2">
      <c r="A1087" t="s">
        <v>450</v>
      </c>
      <c r="B1087" t="s">
        <v>1980</v>
      </c>
      <c r="C1087">
        <v>6.37144820296838E-3</v>
      </c>
      <c r="D1087">
        <v>7.0822892885033203E-4</v>
      </c>
      <c r="E1087">
        <f t="shared" si="32"/>
        <v>-0.95406449453348174</v>
      </c>
      <c r="F1087">
        <f t="shared" si="33"/>
        <v>-0.88884333572369534</v>
      </c>
    </row>
    <row r="1088" spans="1:6" x14ac:dyDescent="0.2">
      <c r="A1088" t="s">
        <v>449</v>
      </c>
      <c r="B1088" t="s">
        <v>1979</v>
      </c>
      <c r="C1088">
        <v>500.48525944455798</v>
      </c>
      <c r="D1088">
        <v>1000.46311095517</v>
      </c>
      <c r="E1088">
        <f t="shared" si="32"/>
        <v>0.30080978904086675</v>
      </c>
      <c r="F1088">
        <f t="shared" si="33"/>
        <v>0.99898616807514151</v>
      </c>
    </row>
    <row r="1089" spans="1:6" x14ac:dyDescent="0.2">
      <c r="A1089" t="s">
        <v>448</v>
      </c>
      <c r="B1089" t="s">
        <v>1978</v>
      </c>
      <c r="C1089">
        <v>1.4642458573916901E-3</v>
      </c>
      <c r="D1089">
        <v>1.62760685507326E-4</v>
      </c>
      <c r="E1089">
        <f t="shared" si="32"/>
        <v>-0.95406449367920698</v>
      </c>
      <c r="F1089">
        <f t="shared" si="33"/>
        <v>-0.88884333550504568</v>
      </c>
    </row>
    <row r="1090" spans="1:6" x14ac:dyDescent="0.2">
      <c r="A1090" t="s">
        <v>447</v>
      </c>
      <c r="B1090" t="s">
        <v>1977</v>
      </c>
      <c r="C1090">
        <v>4.7148716687388497E-3</v>
      </c>
      <c r="D1090">
        <v>5.24089407361345E-4</v>
      </c>
      <c r="E1090">
        <f t="shared" ref="E1090:E1153" si="34">LOG10((D1090+0.000000000000001)/(C1090+0.000000000000001))</f>
        <v>-0.9540644943889881</v>
      </c>
      <c r="F1090">
        <f t="shared" ref="F1090:F1153" si="35">(D1090-C1090)/(C1090+0.000000000000001)</f>
        <v>-0.88884333568671248</v>
      </c>
    </row>
    <row r="1091" spans="1:6" x14ac:dyDescent="0.2">
      <c r="A1091" t="s">
        <v>446</v>
      </c>
      <c r="B1091" t="s">
        <v>1976</v>
      </c>
      <c r="C1091">
        <v>1.24075570181503E-3</v>
      </c>
      <c r="D1091">
        <v>1.37918265094683E-4</v>
      </c>
      <c r="E1091">
        <f t="shared" si="34"/>
        <v>-0.95406449421856465</v>
      </c>
      <c r="F1091">
        <f t="shared" si="35"/>
        <v>-0.88884333564309292</v>
      </c>
    </row>
    <row r="1092" spans="1:6" x14ac:dyDescent="0.2">
      <c r="A1092" t="s">
        <v>445</v>
      </c>
      <c r="B1092" t="s">
        <v>1975</v>
      </c>
      <c r="C1092">
        <v>2.3112115999310802E-3</v>
      </c>
      <c r="D1092">
        <v>2.56906572245086E-4</v>
      </c>
      <c r="E1092">
        <f t="shared" si="34"/>
        <v>-0.95406449392332993</v>
      </c>
      <c r="F1092">
        <f t="shared" si="35"/>
        <v>-0.88884333556752848</v>
      </c>
    </row>
    <row r="1093" spans="1:6" x14ac:dyDescent="0.2">
      <c r="A1093" t="s">
        <v>444</v>
      </c>
      <c r="B1093" t="s">
        <v>1974</v>
      </c>
      <c r="C1093">
        <v>2.9467947911215701E-2</v>
      </c>
      <c r="D1093">
        <v>3.2755587963118099E-3</v>
      </c>
      <c r="E1093">
        <f t="shared" si="34"/>
        <v>-0.95406449407817184</v>
      </c>
      <c r="F1093">
        <f t="shared" si="35"/>
        <v>-0.88884333560715989</v>
      </c>
    </row>
    <row r="1094" spans="1:6" x14ac:dyDescent="0.2">
      <c r="A1094" t="s">
        <v>443</v>
      </c>
      <c r="B1094" t="s">
        <v>1973</v>
      </c>
      <c r="C1094">
        <v>8.1011540662039201E-4</v>
      </c>
      <c r="D1094" s="1">
        <v>9.0049726348776296E-5</v>
      </c>
      <c r="E1094">
        <f t="shared" si="34"/>
        <v>-0.95406449419154216</v>
      </c>
      <c r="F1094">
        <f t="shared" si="35"/>
        <v>-0.88884333563617679</v>
      </c>
    </row>
    <row r="1095" spans="1:6" x14ac:dyDescent="0.2">
      <c r="A1095" t="s">
        <v>442</v>
      </c>
      <c r="B1095" t="s">
        <v>1972</v>
      </c>
      <c r="C1095">
        <v>8.1011540662039201E-4</v>
      </c>
      <c r="D1095" s="1">
        <v>9.0049726348776296E-5</v>
      </c>
      <c r="E1095">
        <f t="shared" si="34"/>
        <v>-0.95406449419154216</v>
      </c>
      <c r="F1095">
        <f t="shared" si="35"/>
        <v>-0.88884333563617679</v>
      </c>
    </row>
    <row r="1096" spans="1:6" x14ac:dyDescent="0.2">
      <c r="A1096" t="s">
        <v>441</v>
      </c>
      <c r="B1096" t="s">
        <v>1971</v>
      </c>
      <c r="C1096">
        <v>1.24075570211062E-2</v>
      </c>
      <c r="D1096">
        <v>1.37918265085395E-3</v>
      </c>
      <c r="E1096">
        <f t="shared" si="34"/>
        <v>-0.95406449435379437</v>
      </c>
      <c r="F1096">
        <f t="shared" si="35"/>
        <v>-0.88884333567770479</v>
      </c>
    </row>
    <row r="1097" spans="1:6" x14ac:dyDescent="0.2">
      <c r="A1097" t="s">
        <v>440</v>
      </c>
      <c r="B1097" t="s">
        <v>1970</v>
      </c>
      <c r="C1097">
        <v>2.7412044594035301E-3</v>
      </c>
      <c r="D1097">
        <v>3.0470314382579798E-4</v>
      </c>
      <c r="E1097">
        <f t="shared" si="34"/>
        <v>-0.95406449450489095</v>
      </c>
      <c r="F1097">
        <f t="shared" si="35"/>
        <v>-0.88884333571637753</v>
      </c>
    </row>
    <row r="1098" spans="1:6" x14ac:dyDescent="0.2">
      <c r="A1098" t="s">
        <v>439</v>
      </c>
      <c r="B1098" t="s">
        <v>1969</v>
      </c>
      <c r="C1098">
        <v>2.9467947921659299E-2</v>
      </c>
      <c r="D1098">
        <v>3.2755587964723399E-3</v>
      </c>
      <c r="E1098">
        <f t="shared" si="34"/>
        <v>-0.95406449421080408</v>
      </c>
      <c r="F1098">
        <f t="shared" si="35"/>
        <v>-0.88884333564110674</v>
      </c>
    </row>
    <row r="1099" spans="1:6" x14ac:dyDescent="0.2">
      <c r="A1099" t="s">
        <v>438</v>
      </c>
      <c r="B1099" t="s">
        <v>1968</v>
      </c>
      <c r="C1099">
        <v>2000</v>
      </c>
      <c r="D1099">
        <v>69.152963480173895</v>
      </c>
      <c r="E1099">
        <f t="shared" si="34"/>
        <v>-1.4612191995699269</v>
      </c>
      <c r="F1099">
        <f t="shared" si="35"/>
        <v>-0.96542351825991302</v>
      </c>
    </row>
    <row r="1100" spans="1:6" x14ac:dyDescent="0.2">
      <c r="A1100" t="s">
        <v>437</v>
      </c>
      <c r="B1100" t="s">
        <v>1967</v>
      </c>
      <c r="C1100">
        <v>1.0804344693375399E-2</v>
      </c>
      <c r="D1100">
        <v>1.2798306893096699E-3</v>
      </c>
      <c r="E1100">
        <f t="shared" si="34"/>
        <v>-0.92644591113811636</v>
      </c>
      <c r="F1100">
        <f t="shared" si="35"/>
        <v>-0.8815448113113914</v>
      </c>
    </row>
    <row r="1101" spans="1:6" x14ac:dyDescent="0.2">
      <c r="A1101" t="s">
        <v>436</v>
      </c>
      <c r="B1101" t="s">
        <v>1966</v>
      </c>
      <c r="C1101">
        <v>2.94679479165296E-2</v>
      </c>
      <c r="D1101">
        <v>3.2755587960409099E-3</v>
      </c>
      <c r="E1101">
        <f t="shared" si="34"/>
        <v>-0.95406449419240502</v>
      </c>
      <c r="F1101">
        <f t="shared" si="35"/>
        <v>-0.88884333563639761</v>
      </c>
    </row>
    <row r="1102" spans="1:6" x14ac:dyDescent="0.2">
      <c r="A1102" t="s">
        <v>435</v>
      </c>
      <c r="B1102" t="s">
        <v>1965</v>
      </c>
      <c r="C1102">
        <v>1.3377397436704499</v>
      </c>
      <c r="D1102">
        <v>3.6488506443189001E-4</v>
      </c>
      <c r="E1102">
        <f t="shared" si="34"/>
        <v>-3.5642155428849303</v>
      </c>
      <c r="F1102">
        <f t="shared" si="35"/>
        <v>-0.99972723762887394</v>
      </c>
    </row>
    <row r="1103" spans="1:6" x14ac:dyDescent="0.2">
      <c r="A1103" t="s">
        <v>434</v>
      </c>
      <c r="B1103" t="s">
        <v>1964</v>
      </c>
      <c r="C1103" s="1">
        <v>9.4930302010925004E-5</v>
      </c>
      <c r="D1103" s="1">
        <v>1.05521357196189E-5</v>
      </c>
      <c r="E1103">
        <f t="shared" si="34"/>
        <v>-0.95406449411239835</v>
      </c>
      <c r="F1103">
        <f t="shared" si="35"/>
        <v>-0.8888433356159201</v>
      </c>
    </row>
    <row r="1104" spans="1:6" x14ac:dyDescent="0.2">
      <c r="A1104" t="s">
        <v>433</v>
      </c>
      <c r="B1104" t="s">
        <v>1963</v>
      </c>
      <c r="C1104" s="1">
        <v>9.4930302010925004E-5</v>
      </c>
      <c r="D1104" s="1">
        <v>1.05521357196189E-5</v>
      </c>
      <c r="E1104">
        <f t="shared" si="34"/>
        <v>-0.95406449411239835</v>
      </c>
      <c r="F1104">
        <f t="shared" si="35"/>
        <v>-0.8888433356159201</v>
      </c>
    </row>
    <row r="1105" spans="1:6" x14ac:dyDescent="0.2">
      <c r="A1105" t="s">
        <v>432</v>
      </c>
      <c r="B1105" t="s">
        <v>1962</v>
      </c>
      <c r="C1105" s="1">
        <v>4.4604459999978897E-9</v>
      </c>
      <c r="D1105" s="1">
        <v>2.82046720736893E-9</v>
      </c>
      <c r="E1105">
        <f t="shared" si="34"/>
        <v>-0.19905717468115572</v>
      </c>
      <c r="F1105">
        <f t="shared" si="35"/>
        <v>-0.36767139989102782</v>
      </c>
    </row>
    <row r="1106" spans="1:6" x14ac:dyDescent="0.2">
      <c r="A1106" t="s">
        <v>431</v>
      </c>
      <c r="B1106" t="s">
        <v>1961</v>
      </c>
      <c r="C1106">
        <v>3.6472210308813799E-2</v>
      </c>
      <c r="D1106">
        <v>8.9355033861444298E-3</v>
      </c>
      <c r="E1106">
        <f t="shared" si="34"/>
        <v>-0.61084305973056019</v>
      </c>
      <c r="F1106">
        <f t="shared" si="35"/>
        <v>-0.75500515843467131</v>
      </c>
    </row>
    <row r="1107" spans="1:6" x14ac:dyDescent="0.2">
      <c r="A1107" t="s">
        <v>430</v>
      </c>
      <c r="B1107" t="s">
        <v>1960</v>
      </c>
      <c r="C1107" s="1">
        <v>1.34813199492712E-8</v>
      </c>
      <c r="D1107" s="1">
        <v>8.4369404991399495E-9</v>
      </c>
      <c r="E1107">
        <f t="shared" si="34"/>
        <v>-0.20354741028475523</v>
      </c>
      <c r="F1107">
        <f t="shared" si="35"/>
        <v>-0.37417545870413754</v>
      </c>
    </row>
    <row r="1108" spans="1:6" x14ac:dyDescent="0.2">
      <c r="A1108" t="s">
        <v>429</v>
      </c>
      <c r="B1108" t="s">
        <v>1959</v>
      </c>
      <c r="C1108">
        <v>3.9290597237633798E-2</v>
      </c>
      <c r="D1108">
        <v>4.3674117283236703E-3</v>
      </c>
      <c r="E1108">
        <f t="shared" si="34"/>
        <v>-0.95406449433804319</v>
      </c>
      <c r="F1108">
        <f t="shared" si="35"/>
        <v>-0.88884333567367335</v>
      </c>
    </row>
    <row r="1109" spans="1:6" x14ac:dyDescent="0.2">
      <c r="A1109" t="s">
        <v>428</v>
      </c>
      <c r="B1109" t="s">
        <v>1958</v>
      </c>
      <c r="C1109">
        <v>7.0723075010619099E-2</v>
      </c>
      <c r="D1109">
        <v>1.55916553256628E-2</v>
      </c>
      <c r="E1109">
        <f t="shared" si="34"/>
        <v>-0.656668909806565</v>
      </c>
      <c r="F1109">
        <f t="shared" si="35"/>
        <v>-0.77953934662311442</v>
      </c>
    </row>
    <row r="1110" spans="1:6" x14ac:dyDescent="0.2">
      <c r="A1110" t="s">
        <v>427</v>
      </c>
      <c r="B1110" t="s">
        <v>1957</v>
      </c>
      <c r="C1110" s="1">
        <v>5.1842160224262497E-5</v>
      </c>
      <c r="D1110" s="1">
        <v>5.7626016056477603E-6</v>
      </c>
      <c r="E1110">
        <f t="shared" si="34"/>
        <v>-0.95406449399614457</v>
      </c>
      <c r="F1110">
        <f t="shared" si="35"/>
        <v>-0.88884333558616513</v>
      </c>
    </row>
    <row r="1111" spans="1:6" x14ac:dyDescent="0.2">
      <c r="A1111" t="s">
        <v>426</v>
      </c>
      <c r="B1111" t="s">
        <v>1956</v>
      </c>
      <c r="C1111">
        <v>1.8611335525861299E-2</v>
      </c>
      <c r="D1111">
        <v>2.0687739765151698E-3</v>
      </c>
      <c r="E1111">
        <f t="shared" si="34"/>
        <v>-0.95406449416941708</v>
      </c>
      <c r="F1111">
        <f t="shared" si="35"/>
        <v>-0.88884333563051388</v>
      </c>
    </row>
    <row r="1112" spans="1:6" x14ac:dyDescent="0.2">
      <c r="A1112" t="s">
        <v>425</v>
      </c>
      <c r="B1112" t="s">
        <v>1955</v>
      </c>
      <c r="C1112">
        <v>2.9467947903412998E-2</v>
      </c>
      <c r="D1112">
        <v>3.2755587961034601E-3</v>
      </c>
      <c r="E1112">
        <f t="shared" si="34"/>
        <v>-0.95406449399080107</v>
      </c>
      <c r="F1112">
        <f t="shared" si="35"/>
        <v>-0.88884333558479756</v>
      </c>
    </row>
    <row r="1113" spans="1:6" x14ac:dyDescent="0.2">
      <c r="A1113" t="s">
        <v>424</v>
      </c>
      <c r="B1113" t="s">
        <v>1954</v>
      </c>
      <c r="C1113">
        <v>1000</v>
      </c>
      <c r="D1113">
        <v>3.6858065629202699</v>
      </c>
      <c r="E1113">
        <f t="shared" si="34"/>
        <v>-2.4334674609945193</v>
      </c>
      <c r="F1113">
        <f t="shared" si="35"/>
        <v>-0.99631419343707983</v>
      </c>
    </row>
    <row r="1114" spans="1:6" x14ac:dyDescent="0.2">
      <c r="A1114" t="s">
        <v>423</v>
      </c>
      <c r="B1114" t="s">
        <v>1953</v>
      </c>
      <c r="C1114">
        <v>1.4733973958445799E-2</v>
      </c>
      <c r="D1114">
        <v>1.63777939812926E-3</v>
      </c>
      <c r="E1114">
        <f t="shared" si="34"/>
        <v>-0.95406449416877015</v>
      </c>
      <c r="F1114">
        <f t="shared" si="35"/>
        <v>-0.88884333563034834</v>
      </c>
    </row>
    <row r="1115" spans="1:6" x14ac:dyDescent="0.2">
      <c r="A1115" t="s">
        <v>422</v>
      </c>
      <c r="B1115" t="s">
        <v>1952</v>
      </c>
      <c r="C1115">
        <v>1.47339739375058E-2</v>
      </c>
      <c r="D1115">
        <v>1.6377793980746299E-3</v>
      </c>
      <c r="E1115">
        <f t="shared" si="34"/>
        <v>-0.95406449356603495</v>
      </c>
      <c r="F1115">
        <f t="shared" si="35"/>
        <v>-0.88884333547607963</v>
      </c>
    </row>
    <row r="1116" spans="1:6" x14ac:dyDescent="0.2">
      <c r="A1116" t="s">
        <v>421</v>
      </c>
      <c r="B1116" t="s">
        <v>1951</v>
      </c>
      <c r="C1116">
        <v>1.47339739586609E-2</v>
      </c>
      <c r="D1116">
        <v>1.63777939800358E-3</v>
      </c>
      <c r="E1116">
        <f t="shared" si="34"/>
        <v>-0.95406449420843731</v>
      </c>
      <c r="F1116">
        <f t="shared" si="35"/>
        <v>-0.888843335640501</v>
      </c>
    </row>
    <row r="1117" spans="1:6" x14ac:dyDescent="0.2">
      <c r="A1117" t="s">
        <v>420</v>
      </c>
      <c r="B1117" t="s">
        <v>1950</v>
      </c>
      <c r="C1117">
        <v>2.94679478822975E-2</v>
      </c>
      <c r="D1117">
        <v>3.2755587959854898E-3</v>
      </c>
      <c r="E1117">
        <f t="shared" si="34"/>
        <v>-0.95406449369524515</v>
      </c>
      <c r="F1117">
        <f t="shared" si="35"/>
        <v>-0.88884333550915062</v>
      </c>
    </row>
    <row r="1118" spans="1:6" x14ac:dyDescent="0.2">
      <c r="A1118" t="s">
        <v>419</v>
      </c>
      <c r="B1118" t="s">
        <v>1949</v>
      </c>
      <c r="C1118">
        <v>2.9467947884396699E-3</v>
      </c>
      <c r="D1118">
        <v>3.2755587960248502E-4</v>
      </c>
      <c r="E1118">
        <f t="shared" si="34"/>
        <v>-0.95406449371990354</v>
      </c>
      <c r="F1118">
        <f t="shared" si="35"/>
        <v>-0.8888433355154618</v>
      </c>
    </row>
    <row r="1119" spans="1:6" x14ac:dyDescent="0.2">
      <c r="A1119" t="s">
        <v>418</v>
      </c>
      <c r="B1119" t="s">
        <v>1948</v>
      </c>
      <c r="C1119">
        <v>2.56846003580751E-3</v>
      </c>
      <c r="D1119">
        <v>3.08287886687846E-4</v>
      </c>
      <c r="E1119">
        <f t="shared" si="34"/>
        <v>-0.92071635199427049</v>
      </c>
      <c r="F1119">
        <f t="shared" si="35"/>
        <v>-0.87997170195727736</v>
      </c>
    </row>
    <row r="1120" spans="1:6" x14ac:dyDescent="0.2">
      <c r="A1120" t="s">
        <v>417</v>
      </c>
      <c r="B1120" t="s">
        <v>1947</v>
      </c>
      <c r="C1120">
        <v>2.5684600358317801E-3</v>
      </c>
      <c r="D1120">
        <v>3.0828788669436103E-4</v>
      </c>
      <c r="E1120">
        <f t="shared" si="34"/>
        <v>-0.92071635198919632</v>
      </c>
      <c r="F1120">
        <f t="shared" si="35"/>
        <v>-0.87997170195587493</v>
      </c>
    </row>
    <row r="1121" spans="1:6" x14ac:dyDescent="0.2">
      <c r="A1121" t="s">
        <v>416</v>
      </c>
      <c r="B1121" t="s">
        <v>1946</v>
      </c>
      <c r="C1121" s="1">
        <v>1.34813199492712E-8</v>
      </c>
      <c r="D1121" s="1">
        <v>8.5170196856265994E-9</v>
      </c>
      <c r="E1121">
        <f t="shared" si="34"/>
        <v>-0.19944474601532827</v>
      </c>
      <c r="F1121">
        <f t="shared" si="35"/>
        <v>-0.3682354483158396</v>
      </c>
    </row>
    <row r="1122" spans="1:6" x14ac:dyDescent="0.2">
      <c r="A1122" t="s">
        <v>415</v>
      </c>
      <c r="B1122" t="s">
        <v>1945</v>
      </c>
      <c r="C1122">
        <v>7.0161780738107701E-4</v>
      </c>
      <c r="D1122" s="1">
        <v>7.7989495136811097E-5</v>
      </c>
      <c r="E1122">
        <f t="shared" si="34"/>
        <v>-0.95406449413051031</v>
      </c>
      <c r="F1122">
        <f t="shared" si="35"/>
        <v>-0.88884333562055584</v>
      </c>
    </row>
    <row r="1123" spans="1:6" x14ac:dyDescent="0.2">
      <c r="A1123" t="s">
        <v>414</v>
      </c>
      <c r="B1123" t="s">
        <v>1944</v>
      </c>
      <c r="C1123" s="1">
        <v>4.4604459999978897E-9</v>
      </c>
      <c r="D1123" s="1">
        <v>2.8204672074265299E-9</v>
      </c>
      <c r="E1123">
        <f t="shared" si="34"/>
        <v>-0.19905717467228654</v>
      </c>
      <c r="F1123">
        <f t="shared" si="35"/>
        <v>-0.36767139987811437</v>
      </c>
    </row>
    <row r="1124" spans="1:6" x14ac:dyDescent="0.2">
      <c r="A1124" t="s">
        <v>413</v>
      </c>
      <c r="B1124" t="s">
        <v>1943</v>
      </c>
      <c r="C1124">
        <v>9.8226493070114902E-3</v>
      </c>
      <c r="D1124">
        <v>1.0918529319432801E-3</v>
      </c>
      <c r="E1124">
        <f t="shared" si="34"/>
        <v>-0.95406449428654638</v>
      </c>
      <c r="F1124">
        <f t="shared" si="35"/>
        <v>-0.88884333566049289</v>
      </c>
    </row>
    <row r="1125" spans="1:6" x14ac:dyDescent="0.2">
      <c r="A1125" t="s">
        <v>412</v>
      </c>
      <c r="B1125" t="s">
        <v>1942</v>
      </c>
      <c r="C1125">
        <v>3.9290597268831301E-2</v>
      </c>
      <c r="D1125">
        <v>4.3674117279006702E-3</v>
      </c>
      <c r="E1125">
        <f t="shared" si="34"/>
        <v>-0.95406449472494459</v>
      </c>
      <c r="F1125">
        <f t="shared" si="35"/>
        <v>-0.88884333577269981</v>
      </c>
    </row>
    <row r="1126" spans="1:6" x14ac:dyDescent="0.2">
      <c r="A1126" t="s">
        <v>411</v>
      </c>
      <c r="B1126" t="s">
        <v>1941</v>
      </c>
      <c r="C1126">
        <v>1000</v>
      </c>
      <c r="D1126">
        <v>3.6858065629747498</v>
      </c>
      <c r="E1126">
        <f t="shared" si="34"/>
        <v>-2.4334674609881</v>
      </c>
      <c r="F1126">
        <f t="shared" si="35"/>
        <v>-0.99631419343702521</v>
      </c>
    </row>
    <row r="1127" spans="1:6" x14ac:dyDescent="0.2">
      <c r="A1127" t="s">
        <v>410</v>
      </c>
      <c r="B1127" t="s">
        <v>1940</v>
      </c>
      <c r="C1127">
        <v>4.9113246553056499E-3</v>
      </c>
      <c r="D1127">
        <v>5.4592646609997303E-4</v>
      </c>
      <c r="E1127">
        <f t="shared" si="34"/>
        <v>-0.95406449434326224</v>
      </c>
      <c r="F1127">
        <f t="shared" si="35"/>
        <v>-0.88884333567500906</v>
      </c>
    </row>
    <row r="1128" spans="1:6" x14ac:dyDescent="0.2">
      <c r="A1128" t="s">
        <v>409</v>
      </c>
      <c r="B1128" t="s">
        <v>1939</v>
      </c>
      <c r="C1128">
        <v>4.9113246553056499E-3</v>
      </c>
      <c r="D1128">
        <v>5.4592646609997303E-4</v>
      </c>
      <c r="E1128">
        <f t="shared" si="34"/>
        <v>-0.95406449434326224</v>
      </c>
      <c r="F1128">
        <f t="shared" si="35"/>
        <v>-0.88884333567500906</v>
      </c>
    </row>
    <row r="1129" spans="1:6" x14ac:dyDescent="0.2">
      <c r="A1129" t="s">
        <v>408</v>
      </c>
      <c r="B1129" t="s">
        <v>1938</v>
      </c>
      <c r="C1129">
        <v>3.9290597168660103E-2</v>
      </c>
      <c r="D1129">
        <v>4.3674117284537902E-3</v>
      </c>
      <c r="E1129">
        <f t="shared" si="34"/>
        <v>-0.95406449356271061</v>
      </c>
      <c r="F1129">
        <f t="shared" si="35"/>
        <v>-0.88884333547522876</v>
      </c>
    </row>
    <row r="1130" spans="1:6" x14ac:dyDescent="0.2">
      <c r="A1130" t="s">
        <v>407</v>
      </c>
      <c r="B1130" t="s">
        <v>1937</v>
      </c>
      <c r="C1130">
        <v>1.4733973958414E-2</v>
      </c>
      <c r="D1130">
        <v>1.6377793979639899E-3</v>
      </c>
      <c r="E1130">
        <f t="shared" si="34"/>
        <v>-0.95406449421165795</v>
      </c>
      <c r="F1130">
        <f t="shared" si="35"/>
        <v>-0.88884333564132534</v>
      </c>
    </row>
    <row r="1131" spans="1:6" x14ac:dyDescent="0.2">
      <c r="A1131" t="s">
        <v>406</v>
      </c>
      <c r="B1131" t="s">
        <v>1936</v>
      </c>
      <c r="C1131">
        <v>1.0635048874864301E-3</v>
      </c>
      <c r="D1131">
        <v>1.18215655793995E-4</v>
      </c>
      <c r="E1131">
        <f t="shared" si="34"/>
        <v>-0.95406449431178741</v>
      </c>
      <c r="F1131">
        <f t="shared" si="35"/>
        <v>-0.88884333566695306</v>
      </c>
    </row>
    <row r="1132" spans="1:6" x14ac:dyDescent="0.2">
      <c r="A1132" t="s">
        <v>405</v>
      </c>
      <c r="B1132" t="s">
        <v>1935</v>
      </c>
      <c r="C1132">
        <v>6.2472265185758904E-3</v>
      </c>
      <c r="D1132">
        <v>3.2755587960092E-3</v>
      </c>
      <c r="E1132">
        <f t="shared" si="34"/>
        <v>-0.28040185395423517</v>
      </c>
      <c r="F1132">
        <f t="shared" si="35"/>
        <v>-0.47567792103104856</v>
      </c>
    </row>
    <row r="1133" spans="1:6" x14ac:dyDescent="0.2">
      <c r="A1133" t="s">
        <v>404</v>
      </c>
      <c r="B1133" t="s">
        <v>1934</v>
      </c>
      <c r="C1133">
        <v>7.1582059706543099E-4</v>
      </c>
      <c r="D1133" s="1">
        <v>7.9568229858068703E-5</v>
      </c>
      <c r="E1133">
        <f t="shared" si="34"/>
        <v>-0.95406449415746242</v>
      </c>
      <c r="F1133">
        <f t="shared" si="35"/>
        <v>-0.8888433356274541</v>
      </c>
    </row>
    <row r="1134" spans="1:6" x14ac:dyDescent="0.2">
      <c r="A1134" t="s">
        <v>403</v>
      </c>
      <c r="B1134" t="s">
        <v>1933</v>
      </c>
      <c r="C1134">
        <v>3.9040670393433202E-2</v>
      </c>
      <c r="D1134">
        <v>1.7978614728530899E-2</v>
      </c>
      <c r="E1134">
        <f t="shared" si="34"/>
        <v>-0.33676104078677305</v>
      </c>
      <c r="F1134">
        <f t="shared" si="35"/>
        <v>-0.53949011255822299</v>
      </c>
    </row>
    <row r="1135" spans="1:6" x14ac:dyDescent="0.2">
      <c r="A1135" t="s">
        <v>402</v>
      </c>
      <c r="B1135" t="s">
        <v>1932</v>
      </c>
      <c r="C1135">
        <v>4.9113246506067298E-3</v>
      </c>
      <c r="D1135">
        <v>5.4592646601039202E-4</v>
      </c>
      <c r="E1135">
        <f t="shared" si="34"/>
        <v>-0.95406449399901339</v>
      </c>
      <c r="F1135">
        <f t="shared" si="35"/>
        <v>-0.88884333558689932</v>
      </c>
    </row>
    <row r="1136" spans="1:6" x14ac:dyDescent="0.2">
      <c r="A1136" t="s">
        <v>401</v>
      </c>
      <c r="B1136" t="s">
        <v>1931</v>
      </c>
      <c r="C1136">
        <v>7.3669869732583297E-3</v>
      </c>
      <c r="D1136">
        <v>8.1888969910926001E-4</v>
      </c>
      <c r="E1136">
        <f t="shared" si="34"/>
        <v>-0.95406449379324521</v>
      </c>
      <c r="F1136">
        <f t="shared" si="35"/>
        <v>-0.88884333553423356</v>
      </c>
    </row>
    <row r="1137" spans="1:6" x14ac:dyDescent="0.2">
      <c r="A1137" t="s">
        <v>400</v>
      </c>
      <c r="B1137" t="s">
        <v>1930</v>
      </c>
      <c r="C1137">
        <v>1.47339739441638E-2</v>
      </c>
      <c r="D1137">
        <v>1.6377793981195801E-3</v>
      </c>
      <c r="E1137">
        <f t="shared" si="34"/>
        <v>-0.95406449375036473</v>
      </c>
      <c r="F1137">
        <f t="shared" si="35"/>
        <v>-0.88884333552325845</v>
      </c>
    </row>
    <row r="1138" spans="1:6" x14ac:dyDescent="0.2">
      <c r="A1138" t="s">
        <v>399</v>
      </c>
      <c r="B1138" t="s">
        <v>1929</v>
      </c>
      <c r="C1138">
        <v>2.56846003580751E-3</v>
      </c>
      <c r="D1138">
        <v>3.0828788668364803E-4</v>
      </c>
      <c r="E1138">
        <f t="shared" si="34"/>
        <v>-0.9207163520001842</v>
      </c>
      <c r="F1138">
        <f t="shared" si="35"/>
        <v>-0.87997170195891172</v>
      </c>
    </row>
    <row r="1139" spans="1:6" x14ac:dyDescent="0.2">
      <c r="A1139" t="s">
        <v>398</v>
      </c>
      <c r="B1139" t="s">
        <v>1928</v>
      </c>
      <c r="C1139">
        <v>2.94679479195274E-2</v>
      </c>
      <c r="D1139">
        <v>3.2755587961685699E-3</v>
      </c>
      <c r="E1139">
        <f t="shared" si="34"/>
        <v>-0.95406449421966022</v>
      </c>
      <c r="F1139">
        <f t="shared" si="35"/>
        <v>-0.88884333564337348</v>
      </c>
    </row>
    <row r="1140" spans="1:6" x14ac:dyDescent="0.2">
      <c r="A1140" t="s">
        <v>397</v>
      </c>
      <c r="B1140" t="s">
        <v>1927</v>
      </c>
      <c r="C1140">
        <v>6.9336348051396999E-3</v>
      </c>
      <c r="D1140">
        <v>7.70719716700619E-4</v>
      </c>
      <c r="E1140">
        <f t="shared" si="34"/>
        <v>-0.95406449427873086</v>
      </c>
      <c r="F1140">
        <f t="shared" si="35"/>
        <v>-0.88884333565849238</v>
      </c>
    </row>
    <row r="1141" spans="1:6" x14ac:dyDescent="0.2">
      <c r="A1141" t="s">
        <v>396</v>
      </c>
      <c r="B1141" t="s">
        <v>1926</v>
      </c>
      <c r="C1141">
        <v>2.6789043545019302E-3</v>
      </c>
      <c r="D1141">
        <v>2.9777807237106602E-4</v>
      </c>
      <c r="E1141">
        <f t="shared" si="34"/>
        <v>-0.95406449393514792</v>
      </c>
      <c r="F1141">
        <f t="shared" si="35"/>
        <v>-0.88884333557055317</v>
      </c>
    </row>
    <row r="1142" spans="1:6" x14ac:dyDescent="0.2">
      <c r="A1142" t="s">
        <v>395</v>
      </c>
      <c r="B1142" t="s">
        <v>1925</v>
      </c>
      <c r="C1142">
        <v>2.94679479143642E-2</v>
      </c>
      <c r="D1142">
        <v>3.2755587961255002E-3</v>
      </c>
      <c r="E1142">
        <f t="shared" si="34"/>
        <v>-0.95406449414927619</v>
      </c>
      <c r="F1142">
        <f t="shared" si="35"/>
        <v>-0.88884333562535889</v>
      </c>
    </row>
    <row r="1143" spans="1:6" x14ac:dyDescent="0.2">
      <c r="A1143" t="s">
        <v>394</v>
      </c>
      <c r="B1143" t="s">
        <v>1924</v>
      </c>
      <c r="C1143">
        <v>1.06948492927821E-2</v>
      </c>
      <c r="D1143">
        <v>1.63777939797809E-3</v>
      </c>
      <c r="E1143">
        <f t="shared" si="34"/>
        <v>-0.81491926534242298</v>
      </c>
      <c r="F1143">
        <f t="shared" si="35"/>
        <v>-0.84686278851219854</v>
      </c>
    </row>
    <row r="1144" spans="1:6" x14ac:dyDescent="0.2">
      <c r="A1144" t="s">
        <v>393</v>
      </c>
      <c r="B1144" t="s">
        <v>1923</v>
      </c>
      <c r="C1144">
        <v>3.6472210332483698E-2</v>
      </c>
      <c r="D1144">
        <v>8.9355033856375297E-3</v>
      </c>
      <c r="E1144">
        <f t="shared" si="34"/>
        <v>-0.61084306003704758</v>
      </c>
      <c r="F1144">
        <f t="shared" si="35"/>
        <v>-0.75500515860756745</v>
      </c>
    </row>
    <row r="1145" spans="1:6" x14ac:dyDescent="0.2">
      <c r="A1145" t="s">
        <v>392</v>
      </c>
      <c r="B1145" t="s">
        <v>1922</v>
      </c>
      <c r="C1145">
        <v>5.2387462964665404E-3</v>
      </c>
      <c r="D1145">
        <v>5.8232156367821501E-4</v>
      </c>
      <c r="E1145">
        <f t="shared" si="34"/>
        <v>-0.95406449425452466</v>
      </c>
      <c r="F1145">
        <f t="shared" si="35"/>
        <v>-0.88884333565229701</v>
      </c>
    </row>
    <row r="1146" spans="1:6" x14ac:dyDescent="0.2">
      <c r="A1146" t="s">
        <v>391</v>
      </c>
      <c r="B1146" t="s">
        <v>1921</v>
      </c>
      <c r="C1146">
        <v>1.03396308530544E-3</v>
      </c>
      <c r="D1146">
        <v>1.1493188757488E-4</v>
      </c>
      <c r="E1146">
        <f t="shared" si="34"/>
        <v>-0.9540644944262423</v>
      </c>
      <c r="F1146">
        <f t="shared" si="35"/>
        <v>-0.88884333569624763</v>
      </c>
    </row>
    <row r="1147" spans="1:6" x14ac:dyDescent="0.2">
      <c r="A1147" t="s">
        <v>390</v>
      </c>
      <c r="B1147" t="s">
        <v>1920</v>
      </c>
      <c r="C1147">
        <v>6.95715184864131E-3</v>
      </c>
      <c r="D1147">
        <v>1.6377793980377701E-3</v>
      </c>
      <c r="E1147">
        <f t="shared" si="34"/>
        <v>-0.62817607875469983</v>
      </c>
      <c r="F1147">
        <f t="shared" si="35"/>
        <v>-0.76459053450753944</v>
      </c>
    </row>
    <row r="1148" spans="1:6" x14ac:dyDescent="0.2">
      <c r="A1148" t="s">
        <v>389</v>
      </c>
      <c r="B1148" t="s">
        <v>1919</v>
      </c>
      <c r="C1148" s="1">
        <v>2.0004000199999999E-7</v>
      </c>
      <c r="D1148" s="1">
        <v>2.0000503406202E-7</v>
      </c>
      <c r="E1148">
        <f t="shared" si="34"/>
        <v>-7.5923364131638821E-5</v>
      </c>
      <c r="F1148">
        <f t="shared" si="35"/>
        <v>-1.7480472633259219E-4</v>
      </c>
    </row>
    <row r="1149" spans="1:6" x14ac:dyDescent="0.2">
      <c r="A1149" t="s">
        <v>388</v>
      </c>
      <c r="B1149" t="s">
        <v>1918</v>
      </c>
      <c r="C1149">
        <v>1.01099993984483E-2</v>
      </c>
      <c r="D1149">
        <v>2.8003068394124599E-3</v>
      </c>
      <c r="E1149">
        <f t="shared" si="34"/>
        <v>-0.55754550863550723</v>
      </c>
      <c r="F1149">
        <f t="shared" si="35"/>
        <v>-0.72301612205407462</v>
      </c>
    </row>
    <row r="1150" spans="1:6" x14ac:dyDescent="0.2">
      <c r="A1150" t="s">
        <v>387</v>
      </c>
      <c r="B1150" t="s">
        <v>1917</v>
      </c>
      <c r="C1150">
        <v>1.06948492995493E-2</v>
      </c>
      <c r="D1150">
        <v>1.0918529320674199E-3</v>
      </c>
      <c r="E1150">
        <f t="shared" si="34"/>
        <v>-0.99101052464014605</v>
      </c>
      <c r="F1150">
        <f t="shared" si="35"/>
        <v>-0.89790852573169677</v>
      </c>
    </row>
    <row r="1151" spans="1:6" x14ac:dyDescent="0.2">
      <c r="A1151" t="s">
        <v>386</v>
      </c>
      <c r="B1151" t="s">
        <v>1916</v>
      </c>
      <c r="C1151">
        <v>998.97626391167501</v>
      </c>
      <c r="D1151">
        <v>2.6018145965359598</v>
      </c>
      <c r="E1151">
        <f t="shared" si="34"/>
        <v>-2.5842788235212395</v>
      </c>
      <c r="F1151">
        <f t="shared" si="35"/>
        <v>-0.99739551910237778</v>
      </c>
    </row>
    <row r="1152" spans="1:6" x14ac:dyDescent="0.2">
      <c r="A1152" t="s">
        <v>385</v>
      </c>
      <c r="B1152" t="s">
        <v>1915</v>
      </c>
      <c r="C1152">
        <v>2.9467947895145799E-2</v>
      </c>
      <c r="D1152">
        <v>3.2755587959896601E-3</v>
      </c>
      <c r="E1152">
        <f t="shared" si="34"/>
        <v>-0.95406449388404857</v>
      </c>
      <c r="F1152">
        <f t="shared" si="35"/>
        <v>-0.88884333555747441</v>
      </c>
    </row>
    <row r="1153" spans="1:6" x14ac:dyDescent="0.2">
      <c r="A1153" t="s">
        <v>384</v>
      </c>
      <c r="B1153" t="s">
        <v>1914</v>
      </c>
      <c r="C1153">
        <v>3.5290955571879199E-4</v>
      </c>
      <c r="D1153" s="1">
        <v>3.9228249056987203E-5</v>
      </c>
      <c r="E1153">
        <f t="shared" si="34"/>
        <v>-0.95406449394735782</v>
      </c>
      <c r="F1153">
        <f t="shared" si="35"/>
        <v>-0.88884333557367823</v>
      </c>
    </row>
    <row r="1154" spans="1:6" x14ac:dyDescent="0.2">
      <c r="A1154" t="s">
        <v>383</v>
      </c>
      <c r="B1154" t="s">
        <v>1913</v>
      </c>
      <c r="C1154">
        <v>3.9290597158304297E-2</v>
      </c>
      <c r="D1154">
        <v>4.36741172833184E-3</v>
      </c>
      <c r="E1154">
        <f t="shared" ref="E1154:E1217" si="36">LOG10((D1154+0.000000000000001)/(C1154+0.000000000000001))</f>
        <v>-0.95406449346037048</v>
      </c>
      <c r="F1154">
        <f t="shared" ref="F1154:F1217" si="37">(D1154-C1154)/(C1154+0.000000000000001)</f>
        <v>-0.88884333544903504</v>
      </c>
    </row>
    <row r="1155" spans="1:6" x14ac:dyDescent="0.2">
      <c r="A1155" t="s">
        <v>382</v>
      </c>
      <c r="B1155" t="s">
        <v>1912</v>
      </c>
      <c r="C1155">
        <v>1.4733973955239701E-2</v>
      </c>
      <c r="D1155">
        <v>1.63777939805243E-3</v>
      </c>
      <c r="E1155">
        <f t="shared" si="36"/>
        <v>-0.95406449409464134</v>
      </c>
      <c r="F1155">
        <f t="shared" si="37"/>
        <v>-0.88884333561137518</v>
      </c>
    </row>
    <row r="1156" spans="1:6" x14ac:dyDescent="0.2">
      <c r="A1156" t="s">
        <v>381</v>
      </c>
      <c r="B1156" t="s">
        <v>1911</v>
      </c>
      <c r="C1156">
        <v>1.47339739541099E-2</v>
      </c>
      <c r="D1156">
        <v>1.63777939805065E-3</v>
      </c>
      <c r="E1156">
        <f t="shared" si="36"/>
        <v>-0.9540644940618116</v>
      </c>
      <c r="F1156">
        <f t="shared" si="37"/>
        <v>-0.88884333560297246</v>
      </c>
    </row>
    <row r="1157" spans="1:6" x14ac:dyDescent="0.2">
      <c r="A1157" t="s">
        <v>380</v>
      </c>
      <c r="B1157" t="s">
        <v>1910</v>
      </c>
      <c r="C1157">
        <v>1.47339739556156E-2</v>
      </c>
      <c r="D1157">
        <v>1.6377793980026901E-3</v>
      </c>
      <c r="E1157">
        <f t="shared" si="36"/>
        <v>-0.95406449411891081</v>
      </c>
      <c r="F1157">
        <f t="shared" si="37"/>
        <v>-0.88884333561758688</v>
      </c>
    </row>
    <row r="1158" spans="1:6" x14ac:dyDescent="0.2">
      <c r="A1158" t="s">
        <v>379</v>
      </c>
      <c r="B1158" t="s">
        <v>1909</v>
      </c>
      <c r="C1158">
        <v>1.4733973949035801E-2</v>
      </c>
      <c r="D1158">
        <v>1.63777939807272E-3</v>
      </c>
      <c r="E1158">
        <f t="shared" si="36"/>
        <v>-0.95406449390639647</v>
      </c>
      <c r="F1158">
        <f t="shared" si="37"/>
        <v>-0.88884333556319439</v>
      </c>
    </row>
    <row r="1159" spans="1:6" x14ac:dyDescent="0.2">
      <c r="A1159" t="s">
        <v>378</v>
      </c>
      <c r="B1159" t="s">
        <v>1908</v>
      </c>
      <c r="C1159">
        <v>1.4733973954150799E-2</v>
      </c>
      <c r="D1159">
        <v>1.6377793979900101E-3</v>
      </c>
      <c r="E1159">
        <f t="shared" si="36"/>
        <v>-0.9540644940790971</v>
      </c>
      <c r="F1159">
        <f t="shared" si="37"/>
        <v>-0.8888433356073967</v>
      </c>
    </row>
    <row r="1160" spans="1:6" x14ac:dyDescent="0.2">
      <c r="A1160" t="s">
        <v>377</v>
      </c>
      <c r="B1160" t="s">
        <v>1907</v>
      </c>
      <c r="C1160" s="1">
        <v>2.2304460223000001E-5</v>
      </c>
      <c r="D1160" s="1">
        <v>2.2300590467207501E-5</v>
      </c>
      <c r="E1160">
        <f t="shared" si="36"/>
        <v>-7.5355304618250572E-5</v>
      </c>
      <c r="F1160">
        <f t="shared" si="37"/>
        <v>-1.7349694875538538E-4</v>
      </c>
    </row>
    <row r="1161" spans="1:6" x14ac:dyDescent="0.2">
      <c r="A1161" t="s">
        <v>376</v>
      </c>
      <c r="B1161" t="s">
        <v>1906</v>
      </c>
      <c r="C1161">
        <v>6.4293704536313801E-3</v>
      </c>
      <c r="D1161">
        <v>7.1466737368939301E-4</v>
      </c>
      <c r="E1161">
        <f t="shared" si="36"/>
        <v>-0.95406449412755501</v>
      </c>
      <c r="F1161">
        <f t="shared" si="37"/>
        <v>-0.88884333561979934</v>
      </c>
    </row>
    <row r="1162" spans="1:6" x14ac:dyDescent="0.2">
      <c r="A1162" t="s">
        <v>375</v>
      </c>
      <c r="B1162" t="s">
        <v>1905</v>
      </c>
      <c r="C1162">
        <v>2.98583478980614E-2</v>
      </c>
      <c r="D1162">
        <v>3.6659197560391398E-3</v>
      </c>
      <c r="E1162">
        <f t="shared" si="36"/>
        <v>-0.91088281958263828</v>
      </c>
      <c r="F1162">
        <f t="shared" si="37"/>
        <v>-0.87722295391038585</v>
      </c>
    </row>
    <row r="1163" spans="1:6" x14ac:dyDescent="0.2">
      <c r="A1163" t="s">
        <v>374</v>
      </c>
      <c r="B1163" t="s">
        <v>1904</v>
      </c>
      <c r="C1163">
        <v>2.94679479247861E-2</v>
      </c>
      <c r="D1163">
        <v>1.1598295950978599E-3</v>
      </c>
      <c r="E1163">
        <f t="shared" si="36"/>
        <v>-1.4049557073626573</v>
      </c>
      <c r="F1163">
        <f t="shared" si="37"/>
        <v>-0.96064097852829233</v>
      </c>
    </row>
    <row r="1164" spans="1:6" x14ac:dyDescent="0.2">
      <c r="A1164" t="s">
        <v>373</v>
      </c>
      <c r="B1164" t="s">
        <v>1903</v>
      </c>
      <c r="C1164">
        <v>3.8474497463312197E-2</v>
      </c>
      <c r="D1164">
        <v>4.2895354786283502E-3</v>
      </c>
      <c r="E1164">
        <f t="shared" si="36"/>
        <v>-0.95276269176537309</v>
      </c>
      <c r="F1164">
        <f t="shared" si="37"/>
        <v>-0.8885096424529112</v>
      </c>
    </row>
    <row r="1165" spans="1:6" x14ac:dyDescent="0.2">
      <c r="A1165" t="s">
        <v>372</v>
      </c>
      <c r="B1165" t="s">
        <v>1902</v>
      </c>
      <c r="C1165" s="1">
        <v>1.7351737824356001E-7</v>
      </c>
      <c r="D1165">
        <v>1999.9982651734999</v>
      </c>
      <c r="E1165">
        <f t="shared" si="36"/>
        <v>10.061686639353928</v>
      </c>
      <c r="F1165">
        <f t="shared" si="37"/>
        <v>11526212957.565811</v>
      </c>
    </row>
    <row r="1166" spans="1:6" x14ac:dyDescent="0.2">
      <c r="A1166" t="s">
        <v>371</v>
      </c>
      <c r="B1166" t="s">
        <v>1901</v>
      </c>
      <c r="C1166">
        <v>1.07156174172071E-3</v>
      </c>
      <c r="D1166">
        <v>1.1911122895123801E-4</v>
      </c>
      <c r="E1166">
        <f t="shared" si="36"/>
        <v>-0.95406449389050363</v>
      </c>
      <c r="F1166">
        <f t="shared" si="37"/>
        <v>-0.88884333555912642</v>
      </c>
    </row>
    <row r="1167" spans="1:6" x14ac:dyDescent="0.2">
      <c r="A1167" t="s">
        <v>370</v>
      </c>
      <c r="B1167" t="s">
        <v>1900</v>
      </c>
      <c r="C1167">
        <v>2.9467947895145799E-2</v>
      </c>
      <c r="D1167">
        <v>3.2755587959896601E-3</v>
      </c>
      <c r="E1167">
        <f t="shared" si="36"/>
        <v>-0.95406449388404857</v>
      </c>
      <c r="F1167">
        <f t="shared" si="37"/>
        <v>-0.88884333555747441</v>
      </c>
    </row>
    <row r="1168" spans="1:6" x14ac:dyDescent="0.2">
      <c r="A1168" t="s">
        <v>369</v>
      </c>
      <c r="B1168" t="s">
        <v>1899</v>
      </c>
      <c r="C1168">
        <v>1.47339739551073E-2</v>
      </c>
      <c r="D1168">
        <v>1.6377793980931999E-3</v>
      </c>
      <c r="E1168">
        <f t="shared" si="36"/>
        <v>-0.95406449407992755</v>
      </c>
      <c r="F1168">
        <f t="shared" si="37"/>
        <v>-0.88884333560760931</v>
      </c>
    </row>
    <row r="1169" spans="1:6" x14ac:dyDescent="0.2">
      <c r="A1169" t="s">
        <v>368</v>
      </c>
      <c r="B1169" t="s">
        <v>1898</v>
      </c>
      <c r="C1169">
        <v>4.9113246506067298E-3</v>
      </c>
      <c r="D1169">
        <v>5.4592646604668602E-4</v>
      </c>
      <c r="E1169">
        <f t="shared" si="36"/>
        <v>-0.95406449397014081</v>
      </c>
      <c r="F1169">
        <f t="shared" si="37"/>
        <v>-0.88884333557950956</v>
      </c>
    </row>
    <row r="1170" spans="1:6" x14ac:dyDescent="0.2">
      <c r="A1170" t="s">
        <v>367</v>
      </c>
      <c r="B1170" t="s">
        <v>1897</v>
      </c>
      <c r="C1170">
        <v>2.9467947907948999E-2</v>
      </c>
      <c r="D1170">
        <v>3.2755587960339198E-3</v>
      </c>
      <c r="E1170">
        <f t="shared" si="36"/>
        <v>-0.9540644940668721</v>
      </c>
      <c r="F1170">
        <f t="shared" si="37"/>
        <v>-0.88884333560426765</v>
      </c>
    </row>
    <row r="1171" spans="1:6" x14ac:dyDescent="0.2">
      <c r="A1171" t="s">
        <v>366</v>
      </c>
      <c r="B1171" t="s">
        <v>1896</v>
      </c>
      <c r="C1171">
        <v>7.0723075000109298E-2</v>
      </c>
      <c r="D1171">
        <v>7.8613411100410292E-3</v>
      </c>
      <c r="E1171">
        <f t="shared" si="36"/>
        <v>-0.95406449422042028</v>
      </c>
      <c r="F1171">
        <f t="shared" si="37"/>
        <v>-0.88884333564356799</v>
      </c>
    </row>
    <row r="1172" spans="1:6" x14ac:dyDescent="0.2">
      <c r="A1172" t="s">
        <v>365</v>
      </c>
      <c r="B1172" t="s">
        <v>1895</v>
      </c>
      <c r="C1172">
        <v>0.117871791544667</v>
      </c>
      <c r="D1172">
        <v>1.3102235184177901E-2</v>
      </c>
      <c r="E1172">
        <f t="shared" si="36"/>
        <v>-0.95406449374453728</v>
      </c>
      <c r="F1172">
        <f t="shared" si="37"/>
        <v>-0.88884333552176686</v>
      </c>
    </row>
    <row r="1173" spans="1:6" x14ac:dyDescent="0.2">
      <c r="A1173" t="s">
        <v>364</v>
      </c>
      <c r="B1173" t="s">
        <v>1894</v>
      </c>
      <c r="C1173">
        <v>2.95041854160445E-2</v>
      </c>
      <c r="D1173">
        <v>4.0468139394296502E-3</v>
      </c>
      <c r="E1173">
        <f t="shared" si="36"/>
        <v>-0.86277039139031086</v>
      </c>
      <c r="F1173">
        <f t="shared" si="37"/>
        <v>-0.86283932661195128</v>
      </c>
    </row>
    <row r="1174" spans="1:6" x14ac:dyDescent="0.2">
      <c r="A1174" t="s">
        <v>363</v>
      </c>
      <c r="B1174" t="s">
        <v>1893</v>
      </c>
      <c r="C1174">
        <v>2.5684600358044001E-3</v>
      </c>
      <c r="D1174">
        <v>3.0828788667652802E-4</v>
      </c>
      <c r="E1174">
        <f t="shared" si="36"/>
        <v>-0.9207163520096886</v>
      </c>
      <c r="F1174">
        <f t="shared" si="37"/>
        <v>-0.8799717019615384</v>
      </c>
    </row>
    <row r="1175" spans="1:6" x14ac:dyDescent="0.2">
      <c r="A1175" t="s">
        <v>362</v>
      </c>
      <c r="B1175" t="s">
        <v>1892</v>
      </c>
      <c r="C1175">
        <v>4.4255782351659098E-2</v>
      </c>
      <c r="D1175">
        <v>7.7182254981064697E-3</v>
      </c>
      <c r="E1175">
        <f t="shared" si="36"/>
        <v>-0.75845255968475811</v>
      </c>
      <c r="F1175">
        <f t="shared" si="37"/>
        <v>-0.82559961460453213</v>
      </c>
    </row>
    <row r="1176" spans="1:6" x14ac:dyDescent="0.2">
      <c r="A1176" t="s">
        <v>361</v>
      </c>
      <c r="B1176" t="s">
        <v>1891</v>
      </c>
      <c r="C1176">
        <v>8.0211369707962506E-3</v>
      </c>
      <c r="D1176">
        <v>1.0918529320674199E-3</v>
      </c>
      <c r="E1176">
        <f t="shared" si="36"/>
        <v>-0.86607178782255478</v>
      </c>
      <c r="F1176">
        <f t="shared" si="37"/>
        <v>-0.86387803424333054</v>
      </c>
    </row>
    <row r="1177" spans="1:6" x14ac:dyDescent="0.2">
      <c r="A1177" t="s">
        <v>360</v>
      </c>
      <c r="B1177" t="s">
        <v>1890</v>
      </c>
      <c r="C1177">
        <v>7.3669869732384497E-3</v>
      </c>
      <c r="D1177">
        <v>8.1888969904747404E-4</v>
      </c>
      <c r="E1177">
        <f t="shared" si="36"/>
        <v>-0.95406449382484115</v>
      </c>
      <c r="F1177">
        <f t="shared" si="37"/>
        <v>-0.88884333554232042</v>
      </c>
    </row>
    <row r="1178" spans="1:6" x14ac:dyDescent="0.2">
      <c r="A1178" t="s">
        <v>359</v>
      </c>
      <c r="B1178" t="s">
        <v>1889</v>
      </c>
      <c r="C1178">
        <v>2.6193731458847599E-3</v>
      </c>
      <c r="D1178">
        <v>2.91160781848876E-4</v>
      </c>
      <c r="E1178">
        <f t="shared" si="36"/>
        <v>-0.95406449384990588</v>
      </c>
      <c r="F1178">
        <f t="shared" si="37"/>
        <v>-0.88884333554873574</v>
      </c>
    </row>
    <row r="1179" spans="1:6" x14ac:dyDescent="0.2">
      <c r="A1179" t="s">
        <v>358</v>
      </c>
      <c r="B1179" t="s">
        <v>1888</v>
      </c>
      <c r="C1179">
        <v>1.9645298604927999E-2</v>
      </c>
      <c r="D1179">
        <v>3.8214852620827799E-3</v>
      </c>
      <c r="E1179">
        <f t="shared" si="36"/>
        <v>-0.71102644536748472</v>
      </c>
      <c r="F1179">
        <f t="shared" si="37"/>
        <v>-0.8054758373016041</v>
      </c>
    </row>
    <row r="1180" spans="1:6" x14ac:dyDescent="0.2">
      <c r="A1180" t="s">
        <v>357</v>
      </c>
      <c r="B1180" t="s">
        <v>1887</v>
      </c>
      <c r="C1180">
        <v>2.1519530016362001E-3</v>
      </c>
      <c r="D1180">
        <v>2.5441233366034499E-4</v>
      </c>
      <c r="E1180">
        <f t="shared" si="36"/>
        <v>-0.92729462050625755</v>
      </c>
      <c r="F1180">
        <f t="shared" si="37"/>
        <v>-0.88177607342363484</v>
      </c>
    </row>
    <row r="1181" spans="1:6" x14ac:dyDescent="0.2">
      <c r="A1181" t="s">
        <v>356</v>
      </c>
      <c r="B1181" t="s">
        <v>1886</v>
      </c>
      <c r="C1181">
        <v>2.7412044561245501E-3</v>
      </c>
      <c r="D1181">
        <v>3.0470314382655502E-4</v>
      </c>
      <c r="E1181">
        <f t="shared" si="36"/>
        <v>-0.95406449398431659</v>
      </c>
      <c r="F1181">
        <f t="shared" si="37"/>
        <v>-0.88884333558313777</v>
      </c>
    </row>
    <row r="1182" spans="1:6" x14ac:dyDescent="0.2">
      <c r="A1182" t="s">
        <v>355</v>
      </c>
      <c r="B1182" t="s">
        <v>1885</v>
      </c>
      <c r="C1182">
        <v>2.45566232422334E-3</v>
      </c>
      <c r="D1182">
        <v>2.72963233025013E-4</v>
      </c>
      <c r="E1182">
        <f t="shared" si="36"/>
        <v>-0.95406449377576963</v>
      </c>
      <c r="F1182">
        <f t="shared" si="37"/>
        <v>-0.88884333552976058</v>
      </c>
    </row>
    <row r="1183" spans="1:6" x14ac:dyDescent="0.2">
      <c r="A1183" t="s">
        <v>354</v>
      </c>
      <c r="B1183" t="s">
        <v>1884</v>
      </c>
      <c r="C1183">
        <v>2.94679479043225E-2</v>
      </c>
      <c r="D1183">
        <v>3.2755587962665098E-3</v>
      </c>
      <c r="E1183">
        <f t="shared" si="36"/>
        <v>-0.95406449398258697</v>
      </c>
      <c r="F1183">
        <f t="shared" si="37"/>
        <v>-0.88884333558269513</v>
      </c>
    </row>
    <row r="1184" spans="1:6" x14ac:dyDescent="0.2">
      <c r="A1184" t="s">
        <v>353</v>
      </c>
      <c r="B1184" t="s">
        <v>1883</v>
      </c>
      <c r="C1184">
        <v>6.4293704537740099E-3</v>
      </c>
      <c r="D1184">
        <v>7.1466737366301903E-4</v>
      </c>
      <c r="E1184">
        <f t="shared" si="36"/>
        <v>-0.95406449415321659</v>
      </c>
      <c r="F1184">
        <f t="shared" si="37"/>
        <v>-0.8888433356263673</v>
      </c>
    </row>
    <row r="1185" spans="1:6" x14ac:dyDescent="0.2">
      <c r="A1185" t="s">
        <v>352</v>
      </c>
      <c r="B1185" t="s">
        <v>1882</v>
      </c>
      <c r="C1185">
        <v>1.0339630838453299E-3</v>
      </c>
      <c r="D1185">
        <v>1.14931887577767E-4</v>
      </c>
      <c r="E1185">
        <f t="shared" si="36"/>
        <v>-0.95406449380204461</v>
      </c>
      <c r="F1185">
        <f t="shared" si="37"/>
        <v>-0.88884333553648565</v>
      </c>
    </row>
    <row r="1186" spans="1:6" x14ac:dyDescent="0.2">
      <c r="A1186" t="s">
        <v>351</v>
      </c>
      <c r="B1186" t="s">
        <v>1881</v>
      </c>
      <c r="C1186">
        <v>1.24075570211062E-2</v>
      </c>
      <c r="D1186">
        <v>1.3791826508575799E-3</v>
      </c>
      <c r="E1186">
        <f t="shared" si="36"/>
        <v>-0.95406449435265139</v>
      </c>
      <c r="F1186">
        <f t="shared" si="37"/>
        <v>-0.88884333567741236</v>
      </c>
    </row>
    <row r="1187" spans="1:6" x14ac:dyDescent="0.2">
      <c r="A1187" t="s">
        <v>350</v>
      </c>
      <c r="B1187" t="s">
        <v>1880</v>
      </c>
      <c r="C1187">
        <v>1.24075570211062E-2</v>
      </c>
      <c r="D1187">
        <v>1.3791826508959301E-3</v>
      </c>
      <c r="E1187">
        <f t="shared" si="36"/>
        <v>-0.95406449434057516</v>
      </c>
      <c r="F1187">
        <f t="shared" si="37"/>
        <v>-0.88884333567432139</v>
      </c>
    </row>
    <row r="1188" spans="1:6" x14ac:dyDescent="0.2">
      <c r="A1188" t="s">
        <v>349</v>
      </c>
      <c r="B1188" t="s">
        <v>1879</v>
      </c>
      <c r="C1188">
        <v>2.7466704210986102E-2</v>
      </c>
      <c r="D1188">
        <v>2.5331223858640398E-2</v>
      </c>
      <c r="E1188">
        <f t="shared" si="36"/>
        <v>-3.5150377714233551E-2</v>
      </c>
      <c r="F1188">
        <f t="shared" si="37"/>
        <v>-7.7747964806475708E-2</v>
      </c>
    </row>
    <row r="1189" spans="1:6" x14ac:dyDescent="0.2">
      <c r="A1189" t="s">
        <v>348</v>
      </c>
      <c r="B1189" t="s">
        <v>1878</v>
      </c>
      <c r="C1189">
        <v>2.7412044554898799E-3</v>
      </c>
      <c r="D1189">
        <v>3.0470314382835501E-4</v>
      </c>
      <c r="E1189">
        <f t="shared" si="36"/>
        <v>-0.95406449388119907</v>
      </c>
      <c r="F1189">
        <f t="shared" si="37"/>
        <v>-0.88884333555674511</v>
      </c>
    </row>
    <row r="1190" spans="1:6" x14ac:dyDescent="0.2">
      <c r="A1190" t="s">
        <v>347</v>
      </c>
      <c r="B1190" t="s">
        <v>1877</v>
      </c>
      <c r="C1190">
        <v>1.47339739577955E-2</v>
      </c>
      <c r="D1190">
        <v>1.63777939801642E-3</v>
      </c>
      <c r="E1190">
        <f t="shared" si="36"/>
        <v>-0.95406449417952421</v>
      </c>
      <c r="F1190">
        <f t="shared" si="37"/>
        <v>-0.8888433356331007</v>
      </c>
    </row>
    <row r="1191" spans="1:6" x14ac:dyDescent="0.2">
      <c r="A1191" t="s">
        <v>346</v>
      </c>
      <c r="B1191" t="s">
        <v>1876</v>
      </c>
      <c r="C1191">
        <v>1.47339739335166E-2</v>
      </c>
      <c r="D1191">
        <v>1.63777939825208E-3</v>
      </c>
      <c r="E1191">
        <f t="shared" si="36"/>
        <v>-0.95406449340139554</v>
      </c>
      <c r="F1191">
        <f t="shared" si="37"/>
        <v>-0.88884333543394056</v>
      </c>
    </row>
    <row r="1192" spans="1:6" x14ac:dyDescent="0.2">
      <c r="A1192" t="s">
        <v>345</v>
      </c>
      <c r="B1192" t="s">
        <v>1875</v>
      </c>
      <c r="C1192">
        <v>1.0635048874974001E-3</v>
      </c>
      <c r="D1192">
        <v>1.18215655800858E-4</v>
      </c>
      <c r="E1192">
        <f t="shared" si="36"/>
        <v>-0.95406449429105411</v>
      </c>
      <c r="F1192">
        <f t="shared" si="37"/>
        <v>-0.88884333566164642</v>
      </c>
    </row>
    <row r="1193" spans="1:6" x14ac:dyDescent="0.2">
      <c r="A1193" t="s">
        <v>344</v>
      </c>
      <c r="B1193" t="s">
        <v>1874</v>
      </c>
      <c r="C1193">
        <v>1.0635048874864301E-3</v>
      </c>
      <c r="D1193">
        <v>1.18215655793995E-4</v>
      </c>
      <c r="E1193">
        <f t="shared" si="36"/>
        <v>-0.95406449431178741</v>
      </c>
      <c r="F1193">
        <f t="shared" si="37"/>
        <v>-0.88884333566695306</v>
      </c>
    </row>
    <row r="1194" spans="1:6" x14ac:dyDescent="0.2">
      <c r="A1194" t="s">
        <v>343</v>
      </c>
      <c r="B1194" t="s">
        <v>1873</v>
      </c>
      <c r="C1194">
        <v>1000.01601997394</v>
      </c>
      <c r="D1194">
        <v>0.74063985737742899</v>
      </c>
      <c r="E1194">
        <f t="shared" si="36"/>
        <v>-3.1303998775224642</v>
      </c>
      <c r="F1194">
        <f t="shared" si="37"/>
        <v>-0.99925937200746373</v>
      </c>
    </row>
    <row r="1195" spans="1:6" x14ac:dyDescent="0.2">
      <c r="A1195" t="s">
        <v>342</v>
      </c>
      <c r="B1195" t="s">
        <v>1872</v>
      </c>
      <c r="C1195">
        <v>1.0635048874864301E-3</v>
      </c>
      <c r="D1195">
        <v>1.18215655793995E-4</v>
      </c>
      <c r="E1195">
        <f t="shared" si="36"/>
        <v>-0.95406449431178741</v>
      </c>
      <c r="F1195">
        <f t="shared" si="37"/>
        <v>-0.88884333566695306</v>
      </c>
    </row>
    <row r="1196" spans="1:6" x14ac:dyDescent="0.2">
      <c r="A1196" t="s">
        <v>341</v>
      </c>
      <c r="B1196" t="s">
        <v>1871</v>
      </c>
      <c r="C1196">
        <v>1.0635048874864301E-3</v>
      </c>
      <c r="D1196">
        <v>1.18215655793995E-4</v>
      </c>
      <c r="E1196">
        <f t="shared" si="36"/>
        <v>-0.95406449431178741</v>
      </c>
      <c r="F1196">
        <f t="shared" si="37"/>
        <v>-0.88884333566695306</v>
      </c>
    </row>
    <row r="1197" spans="1:6" x14ac:dyDescent="0.2">
      <c r="A1197" t="s">
        <v>340</v>
      </c>
      <c r="B1197" t="s">
        <v>1870</v>
      </c>
      <c r="C1197">
        <v>1.0635048874864301E-3</v>
      </c>
      <c r="D1197">
        <v>1.18215655793995E-4</v>
      </c>
      <c r="E1197">
        <f t="shared" si="36"/>
        <v>-0.95406449431178741</v>
      </c>
      <c r="F1197">
        <f t="shared" si="37"/>
        <v>-0.88884333566695306</v>
      </c>
    </row>
    <row r="1198" spans="1:6" x14ac:dyDescent="0.2">
      <c r="A1198" t="s">
        <v>339</v>
      </c>
      <c r="B1198" t="s">
        <v>1869</v>
      </c>
      <c r="C1198">
        <v>1.03684320492903E-4</v>
      </c>
      <c r="D1198" s="1">
        <v>1.15252032112413E-5</v>
      </c>
      <c r="E1198">
        <f t="shared" si="36"/>
        <v>-0.95406449421756401</v>
      </c>
      <c r="F1198">
        <f t="shared" si="37"/>
        <v>-0.88884333564283691</v>
      </c>
    </row>
    <row r="1199" spans="1:6" x14ac:dyDescent="0.2">
      <c r="A1199" t="s">
        <v>338</v>
      </c>
      <c r="B1199" t="s">
        <v>1868</v>
      </c>
      <c r="C1199">
        <v>1.03684320467685E-4</v>
      </c>
      <c r="D1199" s="1">
        <v>1.1525203211598701E-5</v>
      </c>
      <c r="E1199">
        <f t="shared" si="36"/>
        <v>-0.95406449409846772</v>
      </c>
      <c r="F1199">
        <f t="shared" si="37"/>
        <v>-0.8888433356123544</v>
      </c>
    </row>
    <row r="1200" spans="1:6" x14ac:dyDescent="0.2">
      <c r="A1200" t="s">
        <v>337</v>
      </c>
      <c r="B1200" t="s">
        <v>1867</v>
      </c>
      <c r="C1200">
        <v>2.6193731497134299E-3</v>
      </c>
      <c r="D1200">
        <v>2.91160781862994E-4</v>
      </c>
      <c r="E1200">
        <f t="shared" si="36"/>
        <v>-0.95406449446364461</v>
      </c>
      <c r="F1200">
        <f t="shared" si="37"/>
        <v>-0.88884333570582064</v>
      </c>
    </row>
    <row r="1201" spans="1:6" x14ac:dyDescent="0.2">
      <c r="A1201" t="s">
        <v>336</v>
      </c>
      <c r="B1201" t="s">
        <v>1866</v>
      </c>
      <c r="C1201" s="1">
        <v>1.34813199492712E-8</v>
      </c>
      <c r="D1201" s="1">
        <v>8.4369404991399495E-9</v>
      </c>
      <c r="E1201">
        <f t="shared" si="36"/>
        <v>-0.20354741028475523</v>
      </c>
      <c r="F1201">
        <f t="shared" si="37"/>
        <v>-0.37417545870413754</v>
      </c>
    </row>
    <row r="1202" spans="1:6" x14ac:dyDescent="0.2">
      <c r="A1202" t="s">
        <v>335</v>
      </c>
      <c r="B1202" t="s">
        <v>1865</v>
      </c>
      <c r="C1202">
        <v>2.9467947924855901E-2</v>
      </c>
      <c r="D1202">
        <v>3.2755587960234798E-3</v>
      </c>
      <c r="E1202">
        <f t="shared" si="36"/>
        <v>-0.9540644943174279</v>
      </c>
      <c r="F1202">
        <f t="shared" si="37"/>
        <v>-0.88884333566839679</v>
      </c>
    </row>
    <row r="1203" spans="1:6" x14ac:dyDescent="0.2">
      <c r="A1203" t="s">
        <v>334</v>
      </c>
      <c r="B1203" t="s">
        <v>1864</v>
      </c>
      <c r="C1203">
        <v>1000</v>
      </c>
      <c r="D1203">
        <v>37.340319238396603</v>
      </c>
      <c r="E1203">
        <f t="shared" si="36"/>
        <v>-1.4278219734013649</v>
      </c>
      <c r="F1203">
        <f t="shared" si="37"/>
        <v>-0.96265968076160335</v>
      </c>
    </row>
    <row r="1204" spans="1:6" x14ac:dyDescent="0.2">
      <c r="A1204" t="s">
        <v>333</v>
      </c>
      <c r="B1204" t="s">
        <v>1863</v>
      </c>
      <c r="C1204">
        <v>0.21888908751344299</v>
      </c>
      <c r="D1204">
        <v>3.6361571174983599E-2</v>
      </c>
      <c r="E1204">
        <f t="shared" si="36"/>
        <v>-0.77958147009203638</v>
      </c>
      <c r="F1204">
        <f t="shared" si="37"/>
        <v>-0.83388129765605012</v>
      </c>
    </row>
    <row r="1205" spans="1:6" x14ac:dyDescent="0.2">
      <c r="A1205" t="s">
        <v>332</v>
      </c>
      <c r="B1205" t="s">
        <v>1862</v>
      </c>
      <c r="C1205">
        <v>2.5684600349138299E-3</v>
      </c>
      <c r="D1205">
        <v>3.0828788669011399E-4</v>
      </c>
      <c r="E1205">
        <f t="shared" si="36"/>
        <v>-0.92071635183996536</v>
      </c>
      <c r="F1205">
        <f t="shared" si="37"/>
        <v>-0.87997170191463114</v>
      </c>
    </row>
    <row r="1206" spans="1:6" x14ac:dyDescent="0.2">
      <c r="A1206" t="s">
        <v>331</v>
      </c>
      <c r="B1206" t="s">
        <v>1861</v>
      </c>
      <c r="C1206">
        <v>2.2239960696878698E-3</v>
      </c>
      <c r="D1206">
        <v>2.4721198460900701E-4</v>
      </c>
      <c r="E1206">
        <f t="shared" si="36"/>
        <v>-0.95406449428792006</v>
      </c>
      <c r="F1206">
        <f t="shared" si="37"/>
        <v>-0.88884333566084439</v>
      </c>
    </row>
    <row r="1207" spans="1:6" x14ac:dyDescent="0.2">
      <c r="A1207" t="s">
        <v>330</v>
      </c>
      <c r="B1207" t="s">
        <v>1860</v>
      </c>
      <c r="C1207">
        <v>2.2239960696878698E-3</v>
      </c>
      <c r="D1207">
        <v>2.4721198460900701E-4</v>
      </c>
      <c r="E1207">
        <f t="shared" si="36"/>
        <v>-0.95406449428792006</v>
      </c>
      <c r="F1207">
        <f t="shared" si="37"/>
        <v>-0.88884333566084439</v>
      </c>
    </row>
    <row r="1208" spans="1:6" x14ac:dyDescent="0.2">
      <c r="A1208" t="s">
        <v>329</v>
      </c>
      <c r="B1208" t="s">
        <v>1859</v>
      </c>
      <c r="C1208">
        <v>2.2239960696878698E-3</v>
      </c>
      <c r="D1208">
        <v>2.4721198460900701E-4</v>
      </c>
      <c r="E1208">
        <f t="shared" si="36"/>
        <v>-0.95406449428792006</v>
      </c>
      <c r="F1208">
        <f t="shared" si="37"/>
        <v>-0.88884333566084439</v>
      </c>
    </row>
    <row r="1209" spans="1:6" x14ac:dyDescent="0.2">
      <c r="A1209" t="s">
        <v>328</v>
      </c>
      <c r="B1209" t="s">
        <v>1858</v>
      </c>
      <c r="C1209">
        <v>1.03684320467685E-4</v>
      </c>
      <c r="D1209" s="1">
        <v>1.1525203211598701E-5</v>
      </c>
      <c r="E1209">
        <f t="shared" si="36"/>
        <v>-0.95406449409846772</v>
      </c>
      <c r="F1209">
        <f t="shared" si="37"/>
        <v>-0.8888433356123544</v>
      </c>
    </row>
    <row r="1210" spans="1:6" x14ac:dyDescent="0.2">
      <c r="A1210" t="s">
        <v>327</v>
      </c>
      <c r="B1210" t="s">
        <v>1857</v>
      </c>
      <c r="C1210">
        <v>1.47339739538381E-2</v>
      </c>
      <c r="D1210">
        <v>1.63777939800092E-3</v>
      </c>
      <c r="E1210">
        <f t="shared" si="36"/>
        <v>-0.95406449406698712</v>
      </c>
      <c r="F1210">
        <f t="shared" si="37"/>
        <v>-0.88884333560429718</v>
      </c>
    </row>
    <row r="1211" spans="1:6" x14ac:dyDescent="0.2">
      <c r="A1211" t="s">
        <v>326</v>
      </c>
      <c r="B1211" t="s">
        <v>1856</v>
      </c>
      <c r="C1211">
        <v>1000</v>
      </c>
      <c r="D1211">
        <v>3.68580656297258</v>
      </c>
      <c r="E1211">
        <f t="shared" si="36"/>
        <v>-2.4334674609883553</v>
      </c>
      <c r="F1211">
        <f t="shared" si="37"/>
        <v>-0.99631419343702732</v>
      </c>
    </row>
    <row r="1212" spans="1:6" x14ac:dyDescent="0.2">
      <c r="A1212" t="s">
        <v>325</v>
      </c>
      <c r="B1212" t="s">
        <v>1855</v>
      </c>
      <c r="C1212">
        <v>6.8758545151354197E-2</v>
      </c>
      <c r="D1212">
        <v>1.0918529319993099E-2</v>
      </c>
      <c r="E1212">
        <f t="shared" si="36"/>
        <v>-0.79916253429319861</v>
      </c>
      <c r="F1212">
        <f t="shared" si="37"/>
        <v>-0.8412047652264949</v>
      </c>
    </row>
    <row r="1213" spans="1:6" x14ac:dyDescent="0.2">
      <c r="A1213" t="s">
        <v>324</v>
      </c>
      <c r="B1213" t="s">
        <v>1854</v>
      </c>
      <c r="C1213">
        <v>4.20970683986128E-3</v>
      </c>
      <c r="D1213">
        <v>4.6793697086366899E-4</v>
      </c>
      <c r="E1213">
        <f t="shared" si="36"/>
        <v>-0.95406449363838597</v>
      </c>
      <c r="F1213">
        <f t="shared" si="37"/>
        <v>-0.8888433354945976</v>
      </c>
    </row>
    <row r="1214" spans="1:6" x14ac:dyDescent="0.2">
      <c r="A1214" t="s">
        <v>323</v>
      </c>
      <c r="B1214" t="s">
        <v>1853</v>
      </c>
      <c r="C1214">
        <v>9.8226493034090402E-3</v>
      </c>
      <c r="D1214">
        <v>1.0918529320339499E-3</v>
      </c>
      <c r="E1214">
        <f t="shared" si="36"/>
        <v>-0.95406449409120442</v>
      </c>
      <c r="F1214">
        <f t="shared" si="37"/>
        <v>-0.88884333561049544</v>
      </c>
    </row>
    <row r="1215" spans="1:6" x14ac:dyDescent="0.2">
      <c r="A1215" t="s">
        <v>322</v>
      </c>
      <c r="B1215" t="s">
        <v>1852</v>
      </c>
      <c r="C1215">
        <v>0.18064067534466299</v>
      </c>
      <c r="D1215">
        <v>2.9417388040681301E-2</v>
      </c>
      <c r="E1215">
        <f t="shared" si="36"/>
        <v>-0.78821143898847013</v>
      </c>
      <c r="F1215">
        <f t="shared" si="37"/>
        <v>-0.83714970072740447</v>
      </c>
    </row>
    <row r="1216" spans="1:6" x14ac:dyDescent="0.2">
      <c r="A1216" t="s">
        <v>321</v>
      </c>
      <c r="B1216" t="s">
        <v>1851</v>
      </c>
      <c r="C1216" s="1">
        <v>9.4930302010925004E-5</v>
      </c>
      <c r="D1216" s="1">
        <v>1.05521357196189E-5</v>
      </c>
      <c r="E1216">
        <f t="shared" si="36"/>
        <v>-0.95406449411239835</v>
      </c>
      <c r="F1216">
        <f t="shared" si="37"/>
        <v>-0.8888433356159201</v>
      </c>
    </row>
    <row r="1217" spans="1:6" x14ac:dyDescent="0.2">
      <c r="A1217" t="s">
        <v>320</v>
      </c>
      <c r="B1217" t="s">
        <v>1850</v>
      </c>
      <c r="C1217">
        <v>2.9467947896666399E-2</v>
      </c>
      <c r="D1217">
        <v>3.2755587962827598E-3</v>
      </c>
      <c r="E1217">
        <f t="shared" si="36"/>
        <v>-0.95406449386759795</v>
      </c>
      <c r="F1217">
        <f t="shared" si="37"/>
        <v>-0.888843335553264</v>
      </c>
    </row>
    <row r="1218" spans="1:6" x14ac:dyDescent="0.2">
      <c r="A1218" t="s">
        <v>319</v>
      </c>
      <c r="B1218" t="s">
        <v>1849</v>
      </c>
      <c r="C1218">
        <v>4.2097068306180497E-3</v>
      </c>
      <c r="D1218">
        <v>4.6793697085232899E-4</v>
      </c>
      <c r="E1218">
        <f t="shared" ref="E1218:E1281" si="38">LOG10((D1218+0.000000000000001)/(C1218+0.000000000000001))</f>
        <v>-0.95406449269533267</v>
      </c>
      <c r="F1218">
        <f t="shared" ref="F1218:F1281" si="39">(D1218-C1218)/(C1218+0.000000000000001)</f>
        <v>-0.88884333525322534</v>
      </c>
    </row>
    <row r="1219" spans="1:6" x14ac:dyDescent="0.2">
      <c r="A1219" t="s">
        <v>318</v>
      </c>
      <c r="B1219" t="s">
        <v>1848</v>
      </c>
      <c r="C1219">
        <v>7.3669869761874502E-3</v>
      </c>
      <c r="D1219">
        <v>8.1888969897858297E-4</v>
      </c>
      <c r="E1219">
        <f t="shared" si="38"/>
        <v>-0.95406449403522509</v>
      </c>
      <c r="F1219">
        <f t="shared" si="39"/>
        <v>-0.88884333559616768</v>
      </c>
    </row>
    <row r="1220" spans="1:6" x14ac:dyDescent="0.2">
      <c r="A1220" t="s">
        <v>317</v>
      </c>
      <c r="B1220" t="s">
        <v>1847</v>
      </c>
      <c r="C1220">
        <v>7.4760121548568504E-4</v>
      </c>
      <c r="D1220" s="1">
        <v>8.3100857409680595E-5</v>
      </c>
      <c r="E1220">
        <f t="shared" si="38"/>
        <v>-0.95406449407217353</v>
      </c>
      <c r="F1220">
        <f t="shared" si="39"/>
        <v>-0.88884333560562467</v>
      </c>
    </row>
    <row r="1221" spans="1:6" x14ac:dyDescent="0.2">
      <c r="A1221" t="s">
        <v>316</v>
      </c>
      <c r="B1221" t="s">
        <v>1846</v>
      </c>
      <c r="C1221">
        <v>7.1582059702132695E-4</v>
      </c>
      <c r="D1221" s="1">
        <v>7.9568229863390794E-5</v>
      </c>
      <c r="E1221">
        <f t="shared" si="38"/>
        <v>-0.95406449410165539</v>
      </c>
      <c r="F1221">
        <f t="shared" si="39"/>
        <v>-0.88884333561317042</v>
      </c>
    </row>
    <row r="1222" spans="1:6" x14ac:dyDescent="0.2">
      <c r="A1222" t="s">
        <v>315</v>
      </c>
      <c r="B1222" t="s">
        <v>1845</v>
      </c>
      <c r="C1222">
        <v>8.1011540662039201E-4</v>
      </c>
      <c r="D1222" s="1">
        <v>9.0049726348776296E-5</v>
      </c>
      <c r="E1222">
        <f t="shared" si="38"/>
        <v>-0.95406449419154216</v>
      </c>
      <c r="F1222">
        <f t="shared" si="39"/>
        <v>-0.88884333563617679</v>
      </c>
    </row>
    <row r="1223" spans="1:6" x14ac:dyDescent="0.2">
      <c r="A1223" t="s">
        <v>314</v>
      </c>
      <c r="B1223" t="s">
        <v>1844</v>
      </c>
      <c r="C1223">
        <v>1.24075570145381E-2</v>
      </c>
      <c r="D1223">
        <v>1.3791826509618999E-3</v>
      </c>
      <c r="E1223">
        <f t="shared" si="38"/>
        <v>-0.95406449408990246</v>
      </c>
      <c r="F1223">
        <f t="shared" si="39"/>
        <v>-0.88884333561016227</v>
      </c>
    </row>
    <row r="1224" spans="1:6" x14ac:dyDescent="0.2">
      <c r="A1224" t="s">
        <v>313</v>
      </c>
      <c r="B1224" t="s">
        <v>1843</v>
      </c>
      <c r="C1224">
        <v>1.0339630852058701E-3</v>
      </c>
      <c r="D1224">
        <v>1.14931887572868E-4</v>
      </c>
      <c r="E1224">
        <f t="shared" si="38"/>
        <v>-0.95406449439202279</v>
      </c>
      <c r="F1224">
        <f t="shared" si="39"/>
        <v>-0.88884333568748919</v>
      </c>
    </row>
    <row r="1225" spans="1:6" x14ac:dyDescent="0.2">
      <c r="A1225" t="s">
        <v>312</v>
      </c>
      <c r="B1225" t="s">
        <v>1842</v>
      </c>
      <c r="C1225">
        <v>1.24075570145381E-2</v>
      </c>
      <c r="D1225">
        <v>1.3791826509618999E-3</v>
      </c>
      <c r="E1225">
        <f t="shared" si="38"/>
        <v>-0.95406449408990246</v>
      </c>
      <c r="F1225">
        <f t="shared" si="39"/>
        <v>-0.88884333561016227</v>
      </c>
    </row>
    <row r="1226" spans="1:6" x14ac:dyDescent="0.2">
      <c r="A1226" t="s">
        <v>311</v>
      </c>
      <c r="B1226" t="s">
        <v>1841</v>
      </c>
      <c r="C1226">
        <v>1.03396308530544E-3</v>
      </c>
      <c r="D1226">
        <v>1.1493188757488E-4</v>
      </c>
      <c r="E1226">
        <f t="shared" si="38"/>
        <v>-0.9540644944262423</v>
      </c>
      <c r="F1226">
        <f t="shared" si="39"/>
        <v>-0.88884333569624763</v>
      </c>
    </row>
    <row r="1227" spans="1:6" x14ac:dyDescent="0.2">
      <c r="A1227" t="s">
        <v>310</v>
      </c>
      <c r="B1227" t="s">
        <v>1840</v>
      </c>
      <c r="C1227">
        <v>1.0339630852058701E-3</v>
      </c>
      <c r="D1227">
        <v>1.1493188758175E-4</v>
      </c>
      <c r="E1227">
        <f t="shared" si="38"/>
        <v>-0.9540644943584603</v>
      </c>
      <c r="F1227">
        <f t="shared" si="39"/>
        <v>-0.88884333567889895</v>
      </c>
    </row>
    <row r="1228" spans="1:6" x14ac:dyDescent="0.2">
      <c r="A1228" t="s">
        <v>309</v>
      </c>
      <c r="B1228" t="s">
        <v>1839</v>
      </c>
      <c r="C1228">
        <v>2.3894778223621001E-4</v>
      </c>
      <c r="D1228">
        <v>2.38906325678641E-4</v>
      </c>
      <c r="E1228">
        <f t="shared" si="38"/>
        <v>-7.5355025468281224E-5</v>
      </c>
      <c r="F1228">
        <f t="shared" si="39"/>
        <v>-1.7349630610027212E-4</v>
      </c>
    </row>
    <row r="1229" spans="1:6" x14ac:dyDescent="0.2">
      <c r="A1229" t="s">
        <v>308</v>
      </c>
      <c r="B1229" t="s">
        <v>1838</v>
      </c>
      <c r="C1229">
        <v>4.7481047016503901E-2</v>
      </c>
      <c r="D1229">
        <v>5.4558650669085896E-3</v>
      </c>
      <c r="E1229">
        <f t="shared" si="38"/>
        <v>-0.93965666620622634</v>
      </c>
      <c r="F1229">
        <f t="shared" si="39"/>
        <v>-0.88509383407208619</v>
      </c>
    </row>
    <row r="1230" spans="1:6" x14ac:dyDescent="0.2">
      <c r="A1230" t="s">
        <v>307</v>
      </c>
      <c r="B1230" t="s">
        <v>1837</v>
      </c>
      <c r="C1230">
        <v>2.3894778223621001E-4</v>
      </c>
      <c r="D1230">
        <v>2.3890632567783799E-4</v>
      </c>
      <c r="E1230">
        <f t="shared" si="38"/>
        <v>-7.5355026928044117E-5</v>
      </c>
      <c r="F1230">
        <f t="shared" si="39"/>
        <v>-1.73496309460899E-4</v>
      </c>
    </row>
    <row r="1231" spans="1:6" x14ac:dyDescent="0.2">
      <c r="A1231" t="s">
        <v>306</v>
      </c>
      <c r="B1231" t="s">
        <v>1836</v>
      </c>
      <c r="C1231">
        <v>2.0679261690444099E-3</v>
      </c>
      <c r="D1231">
        <v>2.29863775150739E-4</v>
      </c>
      <c r="E1231">
        <f t="shared" si="38"/>
        <v>-0.9540644940970906</v>
      </c>
      <c r="F1231">
        <f t="shared" si="39"/>
        <v>-0.88884333561200202</v>
      </c>
    </row>
    <row r="1232" spans="1:6" x14ac:dyDescent="0.2">
      <c r="A1232" t="s">
        <v>305</v>
      </c>
      <c r="B1232" t="s">
        <v>1835</v>
      </c>
      <c r="C1232">
        <v>4.0944327135936903E-2</v>
      </c>
      <c r="D1232">
        <v>5.1473066796823399E-3</v>
      </c>
      <c r="E1232">
        <f t="shared" si="38"/>
        <v>-0.90061369391975521</v>
      </c>
      <c r="F1232">
        <f t="shared" si="39"/>
        <v>-0.87428522973172962</v>
      </c>
    </row>
    <row r="1233" spans="1:6" x14ac:dyDescent="0.2">
      <c r="A1233" t="s">
        <v>304</v>
      </c>
      <c r="B1233" t="s">
        <v>1834</v>
      </c>
      <c r="C1233">
        <v>1.4733973939797E-2</v>
      </c>
      <c r="D1233">
        <v>1.63777939815188E-3</v>
      </c>
      <c r="E1233">
        <f t="shared" si="38"/>
        <v>-0.9540644936130851</v>
      </c>
      <c r="F1233">
        <f t="shared" si="39"/>
        <v>-0.888843335488122</v>
      </c>
    </row>
    <row r="1234" spans="1:6" x14ac:dyDescent="0.2">
      <c r="A1234" t="s">
        <v>303</v>
      </c>
      <c r="B1234" t="s">
        <v>1833</v>
      </c>
      <c r="C1234">
        <v>5.2387462936886202E-3</v>
      </c>
      <c r="D1234">
        <v>5.8232156376047397E-4</v>
      </c>
      <c r="E1234">
        <f t="shared" si="38"/>
        <v>-0.95406449396288517</v>
      </c>
      <c r="F1234">
        <f t="shared" si="39"/>
        <v>-0.88884333557765238</v>
      </c>
    </row>
    <row r="1235" spans="1:6" x14ac:dyDescent="0.2">
      <c r="A1235" t="s">
        <v>302</v>
      </c>
      <c r="B1235" t="s">
        <v>1832</v>
      </c>
      <c r="C1235">
        <v>1.6064573931918499E-2</v>
      </c>
      <c r="D1235">
        <v>1.6377793981242801E-3</v>
      </c>
      <c r="E1235">
        <f t="shared" si="38"/>
        <v>-0.9916138078328075</v>
      </c>
      <c r="F1235">
        <f t="shared" si="39"/>
        <v>-0.89805024365625441</v>
      </c>
    </row>
    <row r="1236" spans="1:6" x14ac:dyDescent="0.2">
      <c r="A1236" t="s">
        <v>301</v>
      </c>
      <c r="B1236" t="s">
        <v>1831</v>
      </c>
      <c r="C1236">
        <v>1.6064573931916602E-2</v>
      </c>
      <c r="D1236">
        <v>2.9682463379343102E-3</v>
      </c>
      <c r="E1236">
        <f t="shared" si="38"/>
        <v>-0.73336927092289761</v>
      </c>
      <c r="F1236">
        <f t="shared" si="39"/>
        <v>-0.8152303104635783</v>
      </c>
    </row>
    <row r="1237" spans="1:6" x14ac:dyDescent="0.2">
      <c r="A1237" t="s">
        <v>300</v>
      </c>
      <c r="B1237" t="s">
        <v>1830</v>
      </c>
      <c r="C1237">
        <v>9.8226493070862498E-3</v>
      </c>
      <c r="D1237">
        <v>1.0918529320473899E-3</v>
      </c>
      <c r="E1237">
        <f t="shared" si="38"/>
        <v>-0.9540644942484412</v>
      </c>
      <c r="F1237">
        <f t="shared" si="39"/>
        <v>-0.88884333565073992</v>
      </c>
    </row>
    <row r="1238" spans="1:6" x14ac:dyDescent="0.2">
      <c r="A1238" t="s">
        <v>299</v>
      </c>
      <c r="B1238" t="s">
        <v>1829</v>
      </c>
      <c r="C1238">
        <v>0.18064067543014101</v>
      </c>
      <c r="D1238">
        <v>3.05099735920989E-2</v>
      </c>
      <c r="E1238">
        <f t="shared" si="38"/>
        <v>-0.77237371670714527</v>
      </c>
      <c r="F1238">
        <f t="shared" si="39"/>
        <v>-0.83110130916279257</v>
      </c>
    </row>
    <row r="1239" spans="1:6" x14ac:dyDescent="0.2">
      <c r="A1239" t="s">
        <v>298</v>
      </c>
      <c r="B1239" t="s">
        <v>1828</v>
      </c>
      <c r="C1239">
        <v>3.9290597238771097E-2</v>
      </c>
      <c r="D1239">
        <v>4.3674117279364202E-3</v>
      </c>
      <c r="E1239">
        <f t="shared" si="38"/>
        <v>-0.95406449438912222</v>
      </c>
      <c r="F1239">
        <f t="shared" si="39"/>
        <v>-0.88884333568674689</v>
      </c>
    </row>
    <row r="1240" spans="1:6" x14ac:dyDescent="0.2">
      <c r="A1240" t="s">
        <v>297</v>
      </c>
      <c r="B1240" t="s">
        <v>1827</v>
      </c>
      <c r="C1240">
        <v>0.180640675409451</v>
      </c>
      <c r="D1240">
        <v>3.0421479558871301E-2</v>
      </c>
      <c r="E1240">
        <f t="shared" si="38"/>
        <v>-0.77363521610791453</v>
      </c>
      <c r="F1240">
        <f t="shared" si="39"/>
        <v>-0.83159119899260237</v>
      </c>
    </row>
    <row r="1241" spans="1:6" x14ac:dyDescent="0.2">
      <c r="A1241" t="s">
        <v>296</v>
      </c>
      <c r="B1241" t="s">
        <v>1827</v>
      </c>
      <c r="C1241">
        <v>0.181950361994723</v>
      </c>
      <c r="D1241">
        <v>8.1889775661726496</v>
      </c>
      <c r="E1241">
        <f t="shared" si="38"/>
        <v>1.6532767573962417</v>
      </c>
      <c r="F1241">
        <f t="shared" si="39"/>
        <v>44.00665718054524</v>
      </c>
    </row>
    <row r="1242" spans="1:6" x14ac:dyDescent="0.2">
      <c r="A1242" t="s">
        <v>295</v>
      </c>
      <c r="B1242" t="s">
        <v>1826</v>
      </c>
      <c r="C1242" s="1">
        <v>9.4930302010925004E-5</v>
      </c>
      <c r="D1242" s="1">
        <v>1.0552135719781599E-5</v>
      </c>
      <c r="E1242">
        <f t="shared" si="38"/>
        <v>-0.95406449410570204</v>
      </c>
      <c r="F1242">
        <f t="shared" si="39"/>
        <v>-0.88884333561420614</v>
      </c>
    </row>
    <row r="1243" spans="1:6" x14ac:dyDescent="0.2">
      <c r="A1243" t="s">
        <v>294</v>
      </c>
      <c r="B1243" t="s">
        <v>1825</v>
      </c>
      <c r="C1243" s="1">
        <v>9.4930302010925004E-5</v>
      </c>
      <c r="D1243" s="1">
        <v>1.0552135719781599E-5</v>
      </c>
      <c r="E1243">
        <f t="shared" si="38"/>
        <v>-0.95406449410570204</v>
      </c>
      <c r="F1243">
        <f t="shared" si="39"/>
        <v>-0.88884333561420614</v>
      </c>
    </row>
    <row r="1244" spans="1:6" x14ac:dyDescent="0.2">
      <c r="A1244" t="s">
        <v>293</v>
      </c>
      <c r="B1244" t="s">
        <v>1824</v>
      </c>
      <c r="C1244">
        <v>0.81432257617075299</v>
      </c>
      <c r="D1244">
        <v>1.2365807834398099</v>
      </c>
      <c r="E1244">
        <f t="shared" si="38"/>
        <v>0.18142601796357294</v>
      </c>
      <c r="F1244">
        <f t="shared" si="39"/>
        <v>0.51853923693810777</v>
      </c>
    </row>
    <row r="1245" spans="1:6" x14ac:dyDescent="0.2">
      <c r="A1245" t="s">
        <v>292</v>
      </c>
      <c r="B1245" t="s">
        <v>1823</v>
      </c>
      <c r="C1245">
        <v>2.6193731497134299E-3</v>
      </c>
      <c r="D1245">
        <v>2.91160781862994E-4</v>
      </c>
      <c r="E1245">
        <f t="shared" si="38"/>
        <v>-0.95406449446364461</v>
      </c>
      <c r="F1245">
        <f t="shared" si="39"/>
        <v>-0.88884333570582064</v>
      </c>
    </row>
    <row r="1246" spans="1:6" x14ac:dyDescent="0.2">
      <c r="A1246" t="s">
        <v>291</v>
      </c>
      <c r="B1246" t="s">
        <v>1822</v>
      </c>
      <c r="C1246">
        <v>2.6193731497134299E-3</v>
      </c>
      <c r="D1246">
        <v>2.91160781862994E-4</v>
      </c>
      <c r="E1246">
        <f t="shared" si="38"/>
        <v>-0.95406449446364461</v>
      </c>
      <c r="F1246">
        <f t="shared" si="39"/>
        <v>-0.88884333570582064</v>
      </c>
    </row>
    <row r="1247" spans="1:6" x14ac:dyDescent="0.2">
      <c r="A1247" t="s">
        <v>290</v>
      </c>
      <c r="B1247" t="s">
        <v>1821</v>
      </c>
      <c r="C1247">
        <v>2.9467947925076399E-2</v>
      </c>
      <c r="D1247">
        <v>3.2755587960265E-3</v>
      </c>
      <c r="E1247">
        <f t="shared" si="38"/>
        <v>-0.95406449432027718</v>
      </c>
      <c r="F1247">
        <f t="shared" si="39"/>
        <v>-0.8888433356691261</v>
      </c>
    </row>
    <row r="1248" spans="1:6" x14ac:dyDescent="0.2">
      <c r="A1248" t="s">
        <v>289</v>
      </c>
      <c r="B1248" t="s">
        <v>1820</v>
      </c>
      <c r="C1248">
        <v>2.9467947921613599E-2</v>
      </c>
      <c r="D1248">
        <v>7.6429705243215504E-3</v>
      </c>
      <c r="E1248">
        <f t="shared" si="38"/>
        <v>-0.58608770895996642</v>
      </c>
      <c r="F1248">
        <f t="shared" si="39"/>
        <v>-0.74063444985538107</v>
      </c>
    </row>
    <row r="1249" spans="1:6" x14ac:dyDescent="0.2">
      <c r="A1249" t="s">
        <v>288</v>
      </c>
      <c r="B1249" t="s">
        <v>1819</v>
      </c>
      <c r="C1249">
        <v>1.15670492905683E-2</v>
      </c>
      <c r="D1249">
        <v>2.83607849204702E-3</v>
      </c>
      <c r="E1249">
        <f t="shared" si="38"/>
        <v>-0.61050433991662933</v>
      </c>
      <c r="F1249">
        <f t="shared" si="39"/>
        <v>-0.7548140047816434</v>
      </c>
    </row>
    <row r="1250" spans="1:6" x14ac:dyDescent="0.2">
      <c r="A1250" t="s">
        <v>287</v>
      </c>
      <c r="B1250" t="s">
        <v>1818</v>
      </c>
      <c r="C1250">
        <v>1.47339739556196E-2</v>
      </c>
      <c r="D1250">
        <v>1.6377793980577599E-3</v>
      </c>
      <c r="E1250">
        <f t="shared" si="38"/>
        <v>-0.95406449410442573</v>
      </c>
      <c r="F1250">
        <f t="shared" si="39"/>
        <v>-0.88884333561387951</v>
      </c>
    </row>
    <row r="1251" spans="1:6" x14ac:dyDescent="0.2">
      <c r="A1251" t="s">
        <v>286</v>
      </c>
      <c r="B1251" t="s">
        <v>1818</v>
      </c>
      <c r="C1251">
        <v>3.2084547884524597E-2</v>
      </c>
      <c r="D1251">
        <v>5.8918971359904803E-3</v>
      </c>
      <c r="E1251">
        <f t="shared" si="38"/>
        <v>-0.73604076778005534</v>
      </c>
      <c r="F1251">
        <f t="shared" si="39"/>
        <v>-0.81636340467701762</v>
      </c>
    </row>
    <row r="1252" spans="1:6" x14ac:dyDescent="0.2">
      <c r="A1252" t="s">
        <v>285</v>
      </c>
      <c r="B1252" t="s">
        <v>1817</v>
      </c>
      <c r="C1252">
        <v>3.2084547883982899E-2</v>
      </c>
      <c r="D1252">
        <v>8.5082354763428899E-3</v>
      </c>
      <c r="E1252">
        <f t="shared" si="38"/>
        <v>-0.57645642280095488</v>
      </c>
      <c r="F1252">
        <f t="shared" si="39"/>
        <v>-0.73481828364516033</v>
      </c>
    </row>
    <row r="1253" spans="1:6" x14ac:dyDescent="0.2">
      <c r="A1253" t="s">
        <v>284</v>
      </c>
      <c r="B1253" t="s">
        <v>1816</v>
      </c>
      <c r="C1253">
        <v>0.78485462814835705</v>
      </c>
      <c r="D1253">
        <v>0.63281427489745201</v>
      </c>
      <c r="E1253">
        <f t="shared" si="38"/>
        <v>-9.3512956245964687E-2</v>
      </c>
      <c r="F1253">
        <f t="shared" si="39"/>
        <v>-0.19371785270554007</v>
      </c>
    </row>
    <row r="1254" spans="1:6" x14ac:dyDescent="0.2">
      <c r="A1254" t="s">
        <v>283</v>
      </c>
      <c r="B1254" t="s">
        <v>1816</v>
      </c>
      <c r="C1254">
        <v>5.9631597767675199E-4</v>
      </c>
      <c r="D1254" s="1">
        <v>6.6284495027846206E-5</v>
      </c>
      <c r="E1254">
        <f t="shared" si="38"/>
        <v>-0.95406449390761106</v>
      </c>
      <c r="F1254">
        <f t="shared" si="39"/>
        <v>-0.88884333556350525</v>
      </c>
    </row>
    <row r="1255" spans="1:6" x14ac:dyDescent="0.2">
      <c r="A1255" t="s">
        <v>282</v>
      </c>
      <c r="B1255" t="s">
        <v>1816</v>
      </c>
      <c r="C1255">
        <v>5.9631597767675199E-4</v>
      </c>
      <c r="D1255" s="1">
        <v>6.6284495027846206E-5</v>
      </c>
      <c r="E1255">
        <f t="shared" si="38"/>
        <v>-0.95406449390761106</v>
      </c>
      <c r="F1255">
        <f t="shared" si="39"/>
        <v>-0.88884333556350525</v>
      </c>
    </row>
    <row r="1256" spans="1:6" x14ac:dyDescent="0.2">
      <c r="A1256" t="s">
        <v>281</v>
      </c>
      <c r="B1256" t="s">
        <v>1815</v>
      </c>
      <c r="C1256">
        <v>3.2084547889839499E-2</v>
      </c>
      <c r="D1256">
        <v>5.89189713614857E-3</v>
      </c>
      <c r="E1256">
        <f t="shared" si="38"/>
        <v>-0.73604076784034467</v>
      </c>
      <c r="F1256">
        <f t="shared" si="39"/>
        <v>-0.81636340470251012</v>
      </c>
    </row>
    <row r="1257" spans="1:6" x14ac:dyDescent="0.2">
      <c r="A1257" t="s">
        <v>280</v>
      </c>
      <c r="B1257" t="s">
        <v>1814</v>
      </c>
      <c r="C1257">
        <v>2.6037849143885201E-2</v>
      </c>
      <c r="D1257">
        <v>3.27555879593408E-3</v>
      </c>
      <c r="E1257">
        <f t="shared" si="38"/>
        <v>-0.90031970711094378</v>
      </c>
      <c r="F1257">
        <f t="shared" si="39"/>
        <v>-0.87420010086723332</v>
      </c>
    </row>
    <row r="1258" spans="1:6" x14ac:dyDescent="0.2">
      <c r="A1258" t="s">
        <v>279</v>
      </c>
      <c r="B1258" t="s">
        <v>1807</v>
      </c>
      <c r="C1258">
        <v>4.7791156609558703E-3</v>
      </c>
      <c r="D1258">
        <v>5.6966239937369001E-4</v>
      </c>
      <c r="E1258">
        <f t="shared" si="38"/>
        <v>-0.92372998640150883</v>
      </c>
      <c r="F1258">
        <f t="shared" si="39"/>
        <v>-0.88080171316451616</v>
      </c>
    </row>
    <row r="1259" spans="1:6" x14ac:dyDescent="0.2">
      <c r="A1259" t="s">
        <v>278</v>
      </c>
      <c r="B1259" t="s">
        <v>1813</v>
      </c>
      <c r="C1259">
        <v>0.18064067544963799</v>
      </c>
      <c r="D1259">
        <v>3.0474894376894698E-2</v>
      </c>
      <c r="E1259">
        <f t="shared" si="38"/>
        <v>-0.77287333942371728</v>
      </c>
      <c r="F1259">
        <f t="shared" si="39"/>
        <v>-0.83129550251603324</v>
      </c>
    </row>
    <row r="1260" spans="1:6" x14ac:dyDescent="0.2">
      <c r="A1260" t="s">
        <v>277</v>
      </c>
      <c r="B1260" t="s">
        <v>1812</v>
      </c>
      <c r="C1260">
        <v>2.9467947910013899E-2</v>
      </c>
      <c r="D1260">
        <v>3.27555879617059E-3</v>
      </c>
      <c r="E1260">
        <f t="shared" si="38"/>
        <v>-0.9540644940791837</v>
      </c>
      <c r="F1260">
        <f t="shared" si="39"/>
        <v>-0.88884333560741891</v>
      </c>
    </row>
    <row r="1261" spans="1:6" x14ac:dyDescent="0.2">
      <c r="A1261" t="s">
        <v>276</v>
      </c>
      <c r="B1261" t="s">
        <v>1811</v>
      </c>
      <c r="C1261">
        <v>6.4293704536313801E-3</v>
      </c>
      <c r="D1261">
        <v>7.1466737368939301E-4</v>
      </c>
      <c r="E1261">
        <f t="shared" si="38"/>
        <v>-0.95406449412755501</v>
      </c>
      <c r="F1261">
        <f t="shared" si="39"/>
        <v>-0.88884333561979934</v>
      </c>
    </row>
    <row r="1262" spans="1:6" x14ac:dyDescent="0.2">
      <c r="A1262" t="s">
        <v>275</v>
      </c>
      <c r="B1262" t="s">
        <v>1810</v>
      </c>
      <c r="C1262">
        <v>2.9467947879538801E-2</v>
      </c>
      <c r="D1262">
        <v>3.27555879600716E-3</v>
      </c>
      <c r="E1262">
        <f t="shared" si="38"/>
        <v>-0.95406449365171464</v>
      </c>
      <c r="F1262">
        <f t="shared" si="39"/>
        <v>-0.88884333549800909</v>
      </c>
    </row>
    <row r="1263" spans="1:6" x14ac:dyDescent="0.2">
      <c r="A1263" t="s">
        <v>274</v>
      </c>
      <c r="B1263" t="s">
        <v>1809</v>
      </c>
      <c r="C1263">
        <v>5.3973435171164999E-2</v>
      </c>
      <c r="D1263">
        <v>3.5540844728878203E-2</v>
      </c>
      <c r="E1263">
        <f t="shared" si="38"/>
        <v>-0.1814523140428409</v>
      </c>
      <c r="F1263">
        <f t="shared" si="39"/>
        <v>-0.34151227143189067</v>
      </c>
    </row>
    <row r="1264" spans="1:6" x14ac:dyDescent="0.2">
      <c r="A1264" t="s">
        <v>273</v>
      </c>
      <c r="B1264" t="s">
        <v>1808</v>
      </c>
      <c r="C1264">
        <v>2000</v>
      </c>
      <c r="D1264">
        <v>69.179196305929693</v>
      </c>
      <c r="E1264">
        <f t="shared" si="38"/>
        <v>-1.4610544834023393</v>
      </c>
      <c r="F1264">
        <f t="shared" si="39"/>
        <v>-0.96541040184703508</v>
      </c>
    </row>
    <row r="1265" spans="1:6" x14ac:dyDescent="0.2">
      <c r="A1265" t="s">
        <v>272</v>
      </c>
      <c r="B1265" t="s">
        <v>1807</v>
      </c>
      <c r="C1265">
        <v>1.47339739623931E-2</v>
      </c>
      <c r="D1265">
        <v>1.63777939801787E-3</v>
      </c>
      <c r="E1265">
        <f t="shared" si="38"/>
        <v>-0.95406449431465723</v>
      </c>
      <c r="F1265">
        <f t="shared" si="39"/>
        <v>-0.88884333566768781</v>
      </c>
    </row>
    <row r="1266" spans="1:6" x14ac:dyDescent="0.2">
      <c r="A1266" t="s">
        <v>271</v>
      </c>
      <c r="B1266" t="s">
        <v>1806</v>
      </c>
      <c r="C1266">
        <v>3.5961909459501798E-2</v>
      </c>
      <c r="D1266">
        <v>6.32289171457743E-3</v>
      </c>
      <c r="E1266">
        <f t="shared" si="38"/>
        <v>-0.75492699910811245</v>
      </c>
      <c r="F1266">
        <f t="shared" si="39"/>
        <v>-0.82417808704794382</v>
      </c>
    </row>
    <row r="1267" spans="1:6" x14ac:dyDescent="0.2">
      <c r="A1267" t="s">
        <v>270</v>
      </c>
      <c r="B1267" t="s">
        <v>1779</v>
      </c>
      <c r="C1267">
        <v>8.0211369708763705E-3</v>
      </c>
      <c r="D1267">
        <v>1.09185293202127E-3</v>
      </c>
      <c r="E1267">
        <f t="shared" si="38"/>
        <v>-0.8660717878452493</v>
      </c>
      <c r="F1267">
        <f t="shared" si="39"/>
        <v>-0.86387803425044374</v>
      </c>
    </row>
    <row r="1268" spans="1:6" x14ac:dyDescent="0.2">
      <c r="A1268" t="s">
        <v>269</v>
      </c>
      <c r="B1268" t="s">
        <v>1805</v>
      </c>
      <c r="C1268">
        <v>2.94679479213951E-2</v>
      </c>
      <c r="D1268">
        <v>3.2755587960266999E-3</v>
      </c>
      <c r="E1268">
        <f t="shared" si="38"/>
        <v>-0.95406449426599615</v>
      </c>
      <c r="F1268">
        <f t="shared" si="39"/>
        <v>-0.88884333565523299</v>
      </c>
    </row>
    <row r="1269" spans="1:6" x14ac:dyDescent="0.2">
      <c r="A1269" t="s">
        <v>268</v>
      </c>
      <c r="B1269" t="s">
        <v>1804</v>
      </c>
      <c r="C1269">
        <v>2.94679479213951E-2</v>
      </c>
      <c r="D1269">
        <v>3.2755587960266999E-3</v>
      </c>
      <c r="E1269">
        <f t="shared" si="38"/>
        <v>-0.95406449426599615</v>
      </c>
      <c r="F1269">
        <f t="shared" si="39"/>
        <v>-0.88884333565523299</v>
      </c>
    </row>
    <row r="1270" spans="1:6" x14ac:dyDescent="0.2">
      <c r="A1270" t="s">
        <v>267</v>
      </c>
      <c r="B1270" t="s">
        <v>1803</v>
      </c>
      <c r="C1270">
        <v>4.9113246553056499E-3</v>
      </c>
      <c r="D1270">
        <v>5.4592646609997303E-4</v>
      </c>
      <c r="E1270">
        <f t="shared" si="38"/>
        <v>-0.95406449434326224</v>
      </c>
      <c r="F1270">
        <f t="shared" si="39"/>
        <v>-0.88884333567500906</v>
      </c>
    </row>
    <row r="1271" spans="1:6" x14ac:dyDescent="0.2">
      <c r="A1271" t="s">
        <v>266</v>
      </c>
      <c r="B1271" t="s">
        <v>1802</v>
      </c>
      <c r="C1271">
        <v>4.9113246553056499E-3</v>
      </c>
      <c r="D1271">
        <v>5.4592646609997303E-4</v>
      </c>
      <c r="E1271">
        <f t="shared" si="38"/>
        <v>-0.95406449434326224</v>
      </c>
      <c r="F1271">
        <f t="shared" si="39"/>
        <v>-0.88884333567500906</v>
      </c>
    </row>
    <row r="1272" spans="1:6" x14ac:dyDescent="0.2">
      <c r="A1272" t="s">
        <v>265</v>
      </c>
      <c r="B1272" t="s">
        <v>1801</v>
      </c>
      <c r="C1272">
        <v>1.0368432027563399E-4</v>
      </c>
      <c r="D1272" s="1">
        <v>1.15252032115978E-5</v>
      </c>
      <c r="E1272">
        <f t="shared" si="38"/>
        <v>-0.9540644932940725</v>
      </c>
      <c r="F1272">
        <f t="shared" si="39"/>
        <v>-0.88884333540647142</v>
      </c>
    </row>
    <row r="1273" spans="1:6" x14ac:dyDescent="0.2">
      <c r="A1273" t="s">
        <v>264</v>
      </c>
      <c r="B1273" t="s">
        <v>1800</v>
      </c>
      <c r="C1273">
        <v>1.0368432027563399E-4</v>
      </c>
      <c r="D1273" s="1">
        <v>1.15252032115978E-5</v>
      </c>
      <c r="E1273">
        <f t="shared" si="38"/>
        <v>-0.9540644932940725</v>
      </c>
      <c r="F1273">
        <f t="shared" si="39"/>
        <v>-0.88884333540647142</v>
      </c>
    </row>
    <row r="1274" spans="1:6" x14ac:dyDescent="0.2">
      <c r="A1274" t="s">
        <v>263</v>
      </c>
      <c r="B1274" t="s">
        <v>1799</v>
      </c>
      <c r="C1274" s="1">
        <v>1.34813199492712E-8</v>
      </c>
      <c r="D1274" s="1">
        <v>8.5170196856265994E-9</v>
      </c>
      <c r="E1274">
        <f t="shared" si="38"/>
        <v>-0.19944474601532827</v>
      </c>
      <c r="F1274">
        <f t="shared" si="39"/>
        <v>-0.3682354483158396</v>
      </c>
    </row>
    <row r="1275" spans="1:6" x14ac:dyDescent="0.2">
      <c r="A1275" t="s">
        <v>262</v>
      </c>
      <c r="B1275" t="s">
        <v>1798</v>
      </c>
      <c r="C1275" s="1">
        <v>1.34813199492712E-8</v>
      </c>
      <c r="D1275" s="1">
        <v>8.5170196856265994E-9</v>
      </c>
      <c r="E1275">
        <f t="shared" si="38"/>
        <v>-0.19944474601532827</v>
      </c>
      <c r="F1275">
        <f t="shared" si="39"/>
        <v>-0.3682354483158396</v>
      </c>
    </row>
    <row r="1276" spans="1:6" x14ac:dyDescent="0.2">
      <c r="A1276" t="s">
        <v>261</v>
      </c>
      <c r="B1276" t="s">
        <v>1797</v>
      </c>
      <c r="C1276" s="1">
        <v>4.4604459999978897E-9</v>
      </c>
      <c r="D1276" s="1">
        <v>2.8204673070308299E-9</v>
      </c>
      <c r="E1276">
        <f t="shared" si="38"/>
        <v>-0.19905715933525953</v>
      </c>
      <c r="F1276">
        <f t="shared" si="39"/>
        <v>-0.36767137754754975</v>
      </c>
    </row>
    <row r="1277" spans="1:6" x14ac:dyDescent="0.2">
      <c r="A1277" t="s">
        <v>260</v>
      </c>
      <c r="B1277" t="s">
        <v>1796</v>
      </c>
      <c r="C1277">
        <v>1.75404451820406E-4</v>
      </c>
      <c r="D1277" s="1">
        <v>1.9497373787023401E-5</v>
      </c>
      <c r="E1277">
        <f t="shared" si="38"/>
        <v>-0.95406449399127291</v>
      </c>
      <c r="F1277">
        <f t="shared" si="39"/>
        <v>-0.88884333558491824</v>
      </c>
    </row>
    <row r="1278" spans="1:6" x14ac:dyDescent="0.2">
      <c r="A1278" t="s">
        <v>259</v>
      </c>
      <c r="B1278" t="s">
        <v>1795</v>
      </c>
      <c r="C1278">
        <v>0.79958860201475102</v>
      </c>
      <c r="D1278">
        <v>0.63128303479640402</v>
      </c>
      <c r="E1278">
        <f t="shared" si="38"/>
        <v>-0.10264247652078988</v>
      </c>
      <c r="F1278">
        <f t="shared" si="39"/>
        <v>-0.21049020307976057</v>
      </c>
    </row>
    <row r="1279" spans="1:6" x14ac:dyDescent="0.2">
      <c r="A1279" t="s">
        <v>258</v>
      </c>
      <c r="B1279" t="s">
        <v>1794</v>
      </c>
      <c r="C1279">
        <v>0.81432257619985704</v>
      </c>
      <c r="D1279">
        <v>0.64840296582609602</v>
      </c>
      <c r="E1279">
        <f t="shared" si="38"/>
        <v>-9.8951482632998147E-2</v>
      </c>
      <c r="F1279">
        <f t="shared" si="39"/>
        <v>-0.20375170138109938</v>
      </c>
    </row>
    <row r="1280" spans="1:6" x14ac:dyDescent="0.2">
      <c r="A1280" t="s">
        <v>257</v>
      </c>
      <c r="B1280" t="s">
        <v>1793</v>
      </c>
      <c r="C1280">
        <v>0.80220520215607405</v>
      </c>
      <c r="D1280">
        <v>0.67372275844673601</v>
      </c>
      <c r="E1280">
        <f t="shared" si="38"/>
        <v>-7.5804255848813104E-2</v>
      </c>
      <c r="F1280">
        <f t="shared" si="39"/>
        <v>-0.16016156884051322</v>
      </c>
    </row>
    <row r="1281" spans="1:6" x14ac:dyDescent="0.2">
      <c r="A1281" t="s">
        <v>256</v>
      </c>
      <c r="B1281" t="s">
        <v>1792</v>
      </c>
      <c r="C1281">
        <v>4.20970683986128E-3</v>
      </c>
      <c r="D1281">
        <v>4.6793697086366899E-4</v>
      </c>
      <c r="E1281">
        <f t="shared" si="38"/>
        <v>-0.95406449363838597</v>
      </c>
      <c r="F1281">
        <f t="shared" si="39"/>
        <v>-0.8888433354945976</v>
      </c>
    </row>
    <row r="1282" spans="1:6" x14ac:dyDescent="0.2">
      <c r="A1282" t="s">
        <v>255</v>
      </c>
      <c r="B1282" t="s">
        <v>1791</v>
      </c>
      <c r="C1282">
        <v>1.47339739417296E-2</v>
      </c>
      <c r="D1282">
        <v>1.6377793980862101E-3</v>
      </c>
      <c r="E1282">
        <f t="shared" ref="E1282:E1345" si="40">LOG10((D1282+0.000000000000001)/(C1282+0.000000000000001))</f>
        <v>-0.95406449368746382</v>
      </c>
      <c r="F1282">
        <f t="shared" ref="F1282:F1345" si="41">(D1282-C1282)/(C1282+0.000000000000001)</f>
        <v>-0.88884333550715899</v>
      </c>
    </row>
    <row r="1283" spans="1:6" x14ac:dyDescent="0.2">
      <c r="A1283" t="s">
        <v>254</v>
      </c>
      <c r="B1283" t="s">
        <v>1790</v>
      </c>
      <c r="C1283">
        <v>6.3986744279057803E-3</v>
      </c>
      <c r="D1283">
        <v>3.3549662824057199E-3</v>
      </c>
      <c r="E1283">
        <f t="shared" si="40"/>
        <v>-0.28040185347253616</v>
      </c>
      <c r="F1283">
        <f t="shared" si="41"/>
        <v>-0.47567792044949514</v>
      </c>
    </row>
    <row r="1284" spans="1:6" x14ac:dyDescent="0.2">
      <c r="A1284" t="s">
        <v>253</v>
      </c>
      <c r="B1284" t="s">
        <v>1789</v>
      </c>
      <c r="C1284" s="1">
        <v>9.4930302010925004E-5</v>
      </c>
      <c r="D1284" s="1">
        <v>1.0552135719781599E-5</v>
      </c>
      <c r="E1284">
        <f t="shared" si="40"/>
        <v>-0.95406449410570204</v>
      </c>
      <c r="F1284">
        <f t="shared" si="41"/>
        <v>-0.88884333561420614</v>
      </c>
    </row>
    <row r="1285" spans="1:6" x14ac:dyDescent="0.2">
      <c r="A1285" t="s">
        <v>252</v>
      </c>
      <c r="B1285" t="s">
        <v>1788</v>
      </c>
      <c r="C1285" s="1">
        <v>9.4930302010925004E-5</v>
      </c>
      <c r="D1285" s="1">
        <v>1.0552135719781599E-5</v>
      </c>
      <c r="E1285">
        <f t="shared" si="40"/>
        <v>-0.95406449410570204</v>
      </c>
      <c r="F1285">
        <f t="shared" si="41"/>
        <v>-0.88884333561420614</v>
      </c>
    </row>
    <row r="1286" spans="1:6" x14ac:dyDescent="0.2">
      <c r="A1286" t="s">
        <v>251</v>
      </c>
      <c r="B1286" t="s">
        <v>1787</v>
      </c>
      <c r="C1286">
        <v>2.9467947914215E-2</v>
      </c>
      <c r="D1286">
        <v>3.2755587961688102E-3</v>
      </c>
      <c r="E1286">
        <f t="shared" si="40"/>
        <v>-0.95406449414133498</v>
      </c>
      <c r="F1286">
        <f t="shared" si="41"/>
        <v>-0.88884333562332629</v>
      </c>
    </row>
    <row r="1287" spans="1:6" x14ac:dyDescent="0.2">
      <c r="A1287" t="s">
        <v>250</v>
      </c>
      <c r="B1287" t="s">
        <v>1786</v>
      </c>
      <c r="C1287">
        <v>0.19304823244851799</v>
      </c>
      <c r="D1287">
        <v>2.9598004415745199E-2</v>
      </c>
      <c r="E1287">
        <f t="shared" si="40"/>
        <v>-0.81440339893532476</v>
      </c>
      <c r="F1287">
        <f t="shared" si="41"/>
        <v>-0.84668078002921254</v>
      </c>
    </row>
    <row r="1288" spans="1:6" x14ac:dyDescent="0.2">
      <c r="A1288" t="s">
        <v>249</v>
      </c>
      <c r="B1288" t="s">
        <v>1785</v>
      </c>
      <c r="C1288">
        <v>1.2093645792305201E-2</v>
      </c>
      <c r="D1288">
        <v>1.54354516055663E-3</v>
      </c>
      <c r="E1288">
        <f t="shared" si="40"/>
        <v>-0.8940379040613422</v>
      </c>
      <c r="F1288">
        <f t="shared" si="41"/>
        <v>-0.87236725904940837</v>
      </c>
    </row>
    <row r="1289" spans="1:6" x14ac:dyDescent="0.2">
      <c r="A1289" t="s">
        <v>248</v>
      </c>
      <c r="B1289" t="s">
        <v>1784</v>
      </c>
      <c r="C1289">
        <v>2.75456733312467E-2</v>
      </c>
      <c r="D1289">
        <v>7.1395160674532299E-3</v>
      </c>
      <c r="E1289">
        <f t="shared" si="40"/>
        <v>-0.58638461749760917</v>
      </c>
      <c r="F1289">
        <f t="shared" si="41"/>
        <v>-0.74081170637585425</v>
      </c>
    </row>
    <row r="1290" spans="1:6" x14ac:dyDescent="0.2">
      <c r="A1290" t="s">
        <v>247</v>
      </c>
      <c r="B1290" t="s">
        <v>1783</v>
      </c>
      <c r="C1290">
        <v>2.6193731464522001E-3</v>
      </c>
      <c r="D1290">
        <v>2.9116078190535101E-4</v>
      </c>
      <c r="E1290">
        <f t="shared" si="40"/>
        <v>-0.95406449385975012</v>
      </c>
      <c r="F1290">
        <f t="shared" si="41"/>
        <v>-0.88884333555125516</v>
      </c>
    </row>
    <row r="1291" spans="1:6" x14ac:dyDescent="0.2">
      <c r="A1291" t="s">
        <v>246</v>
      </c>
      <c r="B1291" t="s">
        <v>1782</v>
      </c>
      <c r="C1291">
        <v>3.92905972120954E-2</v>
      </c>
      <c r="D1291">
        <v>4.3674117285539601E-3</v>
      </c>
      <c r="E1291">
        <f t="shared" si="40"/>
        <v>-0.9540644940328572</v>
      </c>
      <c r="F1291">
        <f t="shared" si="41"/>
        <v>-0.88884333559556161</v>
      </c>
    </row>
    <row r="1292" spans="1:6" x14ac:dyDescent="0.2">
      <c r="A1292" t="s">
        <v>245</v>
      </c>
      <c r="B1292" t="s">
        <v>1781</v>
      </c>
      <c r="C1292" s="1">
        <v>2.37325755027312E-5</v>
      </c>
      <c r="D1292" s="1">
        <v>2.63803392994541E-6</v>
      </c>
      <c r="E1292">
        <f t="shared" si="40"/>
        <v>-0.95406449399595306</v>
      </c>
      <c r="F1292">
        <f t="shared" si="41"/>
        <v>-0.88884333558611617</v>
      </c>
    </row>
    <row r="1293" spans="1:6" x14ac:dyDescent="0.2">
      <c r="A1293" t="s">
        <v>244</v>
      </c>
      <c r="B1293" t="s">
        <v>1780</v>
      </c>
      <c r="C1293" s="1">
        <v>2.37325755027312E-5</v>
      </c>
      <c r="D1293" s="1">
        <v>2.63803392994541E-6</v>
      </c>
      <c r="E1293">
        <f t="shared" si="40"/>
        <v>-0.95406449399595306</v>
      </c>
      <c r="F1293">
        <f t="shared" si="41"/>
        <v>-0.88884333558611617</v>
      </c>
    </row>
    <row r="1294" spans="1:6" x14ac:dyDescent="0.2">
      <c r="A1294" t="s">
        <v>243</v>
      </c>
      <c r="B1294" t="s">
        <v>1779</v>
      </c>
      <c r="C1294">
        <v>1.18662877513656E-4</v>
      </c>
      <c r="D1294" s="1">
        <v>1.3190169647622099E-5</v>
      </c>
      <c r="E1294">
        <f t="shared" si="40"/>
        <v>-0.95406449418232275</v>
      </c>
      <c r="F1294">
        <f t="shared" si="41"/>
        <v>-0.88884333563381701</v>
      </c>
    </row>
    <row r="1295" spans="1:6" x14ac:dyDescent="0.2">
      <c r="A1295" t="s">
        <v>242</v>
      </c>
      <c r="B1295" t="s">
        <v>1778</v>
      </c>
      <c r="C1295">
        <v>1.18662877513656E-4</v>
      </c>
      <c r="D1295" s="1">
        <v>1.3190169647622099E-5</v>
      </c>
      <c r="E1295">
        <f t="shared" si="40"/>
        <v>-0.95406449418232275</v>
      </c>
      <c r="F1295">
        <f t="shared" si="41"/>
        <v>-0.88884333563381701</v>
      </c>
    </row>
    <row r="1296" spans="1:6" x14ac:dyDescent="0.2">
      <c r="A1296" t="s">
        <v>241</v>
      </c>
      <c r="B1296" t="s">
        <v>1777</v>
      </c>
      <c r="C1296">
        <v>1.00315216561739E-2</v>
      </c>
      <c r="D1296">
        <v>2.2962772379985898E-3</v>
      </c>
      <c r="E1296">
        <f t="shared" si="40"/>
        <v>-0.64034249418782274</v>
      </c>
      <c r="F1296">
        <f t="shared" si="41"/>
        <v>-0.7710938263701882</v>
      </c>
    </row>
    <row r="1297" spans="1:6" x14ac:dyDescent="0.2">
      <c r="A1297" t="s">
        <v>240</v>
      </c>
      <c r="B1297" t="s">
        <v>1776</v>
      </c>
      <c r="C1297">
        <v>1.00315216561739E-2</v>
      </c>
      <c r="D1297">
        <v>2.2962777585458201E-3</v>
      </c>
      <c r="E1297">
        <f t="shared" si="40"/>
        <v>-0.64034239573683416</v>
      </c>
      <c r="F1297">
        <f t="shared" si="41"/>
        <v>-0.7710937744790346</v>
      </c>
    </row>
    <row r="1298" spans="1:6" x14ac:dyDescent="0.2">
      <c r="A1298" t="s">
        <v>239</v>
      </c>
      <c r="B1298" t="s">
        <v>1775</v>
      </c>
      <c r="C1298">
        <v>2.48439733569512E-2</v>
      </c>
      <c r="D1298">
        <v>4.4380862373665196E-3</v>
      </c>
      <c r="E1298">
        <f t="shared" si="40"/>
        <v>-0.74802531798639682</v>
      </c>
      <c r="F1298">
        <f t="shared" si="41"/>
        <v>-0.82136165686534235</v>
      </c>
    </row>
    <row r="1299" spans="1:6" x14ac:dyDescent="0.2">
      <c r="A1299" t="s">
        <v>238</v>
      </c>
      <c r="B1299" t="s">
        <v>1774</v>
      </c>
      <c r="C1299">
        <v>4.01627972114511E-2</v>
      </c>
      <c r="D1299">
        <v>6.5511175919556004E-3</v>
      </c>
      <c r="E1299">
        <f t="shared" si="40"/>
        <v>-0.78750855737584913</v>
      </c>
      <c r="F1299">
        <f t="shared" si="41"/>
        <v>-0.83688592312269028</v>
      </c>
    </row>
    <row r="1300" spans="1:6" x14ac:dyDescent="0.2">
      <c r="A1300" t="s">
        <v>237</v>
      </c>
      <c r="B1300" t="s">
        <v>1773</v>
      </c>
      <c r="C1300">
        <v>2.6193731497134299E-3</v>
      </c>
      <c r="D1300">
        <v>3.01712917607845E-4</v>
      </c>
      <c r="E1300">
        <f t="shared" si="40"/>
        <v>-0.93860346683835849</v>
      </c>
      <c r="F1300">
        <f t="shared" si="41"/>
        <v>-0.88481483913747128</v>
      </c>
    </row>
    <row r="1301" spans="1:6" x14ac:dyDescent="0.2">
      <c r="A1301" t="s">
        <v>236</v>
      </c>
      <c r="B1301" t="s">
        <v>1772</v>
      </c>
      <c r="C1301">
        <v>1.4733973960502999E-2</v>
      </c>
      <c r="D1301">
        <v>1.6377793981426801E-3</v>
      </c>
      <c r="E1301">
        <f t="shared" si="40"/>
        <v>-0.95406449422584894</v>
      </c>
      <c r="F1301">
        <f t="shared" si="41"/>
        <v>-0.88884333564495754</v>
      </c>
    </row>
    <row r="1302" spans="1:6" x14ac:dyDescent="0.2">
      <c r="A1302" t="s">
        <v>235</v>
      </c>
      <c r="B1302" t="s">
        <v>1771</v>
      </c>
      <c r="C1302" s="1">
        <v>9.4930302010925004E-5</v>
      </c>
      <c r="D1302" s="1">
        <v>1.0552135719781599E-5</v>
      </c>
      <c r="E1302">
        <f t="shared" si="40"/>
        <v>-0.95406449410570204</v>
      </c>
      <c r="F1302">
        <f t="shared" si="41"/>
        <v>-0.88884333561420614</v>
      </c>
    </row>
    <row r="1303" spans="1:6" x14ac:dyDescent="0.2">
      <c r="A1303" t="s">
        <v>234</v>
      </c>
      <c r="B1303" t="s">
        <v>1770</v>
      </c>
      <c r="C1303" s="1">
        <v>9.4930302010925004E-5</v>
      </c>
      <c r="D1303" s="1">
        <v>1.05521357196189E-5</v>
      </c>
      <c r="E1303">
        <f t="shared" si="40"/>
        <v>-0.95406449411239835</v>
      </c>
      <c r="F1303">
        <f t="shared" si="41"/>
        <v>-0.8888433356159201</v>
      </c>
    </row>
    <row r="1304" spans="1:6" x14ac:dyDescent="0.2">
      <c r="A1304" t="s">
        <v>233</v>
      </c>
      <c r="B1304" t="s">
        <v>1769</v>
      </c>
      <c r="C1304" s="1">
        <v>9.4930302010925004E-5</v>
      </c>
      <c r="D1304" s="1">
        <v>1.05521357196189E-5</v>
      </c>
      <c r="E1304">
        <f t="shared" si="40"/>
        <v>-0.95406449411239835</v>
      </c>
      <c r="F1304">
        <f t="shared" si="41"/>
        <v>-0.8888433356159201</v>
      </c>
    </row>
    <row r="1305" spans="1:6" x14ac:dyDescent="0.2">
      <c r="A1305" t="s">
        <v>232</v>
      </c>
      <c r="B1305" t="s">
        <v>1768</v>
      </c>
      <c r="C1305">
        <v>1.4733973943634701E-2</v>
      </c>
      <c r="D1305">
        <v>1.6377793980861799E-3</v>
      </c>
      <c r="E1305">
        <f t="shared" si="40"/>
        <v>-0.95406449374362601</v>
      </c>
      <c r="F1305">
        <f t="shared" si="41"/>
        <v>-0.88884333552153372</v>
      </c>
    </row>
    <row r="1306" spans="1:6" x14ac:dyDescent="0.2">
      <c r="A1306" t="s">
        <v>231</v>
      </c>
      <c r="B1306" t="s">
        <v>1767</v>
      </c>
      <c r="C1306">
        <v>2.94679479098932E-2</v>
      </c>
      <c r="D1306">
        <v>3.2755587961066398E-3</v>
      </c>
      <c r="E1306">
        <f t="shared" si="40"/>
        <v>-0.95406449408588379</v>
      </c>
      <c r="F1306">
        <f t="shared" si="41"/>
        <v>-0.88884333560913376</v>
      </c>
    </row>
    <row r="1307" spans="1:6" x14ac:dyDescent="0.2">
      <c r="A1307" t="s">
        <v>230</v>
      </c>
      <c r="B1307" t="s">
        <v>1766</v>
      </c>
      <c r="C1307" s="1">
        <v>9.4930302010925004E-5</v>
      </c>
      <c r="D1307" s="1">
        <v>1.05521357196189E-5</v>
      </c>
      <c r="E1307">
        <f t="shared" si="40"/>
        <v>-0.95406449411239835</v>
      </c>
      <c r="F1307">
        <f t="shared" si="41"/>
        <v>-0.8888433356159201</v>
      </c>
    </row>
    <row r="1308" spans="1:6" x14ac:dyDescent="0.2">
      <c r="A1308" t="s">
        <v>229</v>
      </c>
      <c r="B1308" t="s">
        <v>1765</v>
      </c>
      <c r="C1308">
        <v>7.3669869726700199E-3</v>
      </c>
      <c r="D1308">
        <v>8.18889699035312E-4</v>
      </c>
      <c r="E1308">
        <f t="shared" si="40"/>
        <v>-0.95406449379778147</v>
      </c>
      <c r="F1308">
        <f t="shared" si="41"/>
        <v>-0.88884333553539452</v>
      </c>
    </row>
    <row r="1309" spans="1:6" x14ac:dyDescent="0.2">
      <c r="A1309" t="s">
        <v>228</v>
      </c>
      <c r="B1309" t="s">
        <v>1764</v>
      </c>
      <c r="C1309">
        <v>1.4733973964652401E-2</v>
      </c>
      <c r="D1309">
        <v>1.6377793979759901E-3</v>
      </c>
      <c r="E1309">
        <f t="shared" si="40"/>
        <v>-0.95406449439235719</v>
      </c>
      <c r="F1309">
        <f t="shared" si="41"/>
        <v>-0.8888433356875749</v>
      </c>
    </row>
    <row r="1310" spans="1:6" x14ac:dyDescent="0.2">
      <c r="A1310" t="s">
        <v>227</v>
      </c>
      <c r="B1310" t="s">
        <v>1763</v>
      </c>
      <c r="C1310">
        <v>2.9776773812909298E-2</v>
      </c>
      <c r="D1310">
        <v>4.9133381941048899E-3</v>
      </c>
      <c r="E1310">
        <f t="shared" si="40"/>
        <v>-0.78250098354902653</v>
      </c>
      <c r="F1310">
        <f t="shared" si="41"/>
        <v>-0.83499427355774791</v>
      </c>
    </row>
    <row r="1311" spans="1:6" x14ac:dyDescent="0.2">
      <c r="A1311" t="s">
        <v>226</v>
      </c>
      <c r="B1311" t="s">
        <v>1762</v>
      </c>
      <c r="C1311">
        <v>2.7496773809843899E-2</v>
      </c>
      <c r="D1311">
        <v>4.9133381941157397E-3</v>
      </c>
      <c r="E1311">
        <f t="shared" si="40"/>
        <v>-0.74790508269483458</v>
      </c>
      <c r="F1311">
        <f t="shared" si="41"/>
        <v>-0.82131219363787411</v>
      </c>
    </row>
    <row r="1312" spans="1:6" x14ac:dyDescent="0.2">
      <c r="A1312" t="s">
        <v>225</v>
      </c>
      <c r="B1312" t="s">
        <v>1761</v>
      </c>
      <c r="C1312">
        <v>2.22553738754694E-2</v>
      </c>
      <c r="D1312">
        <v>3.2755587961185899E-3</v>
      </c>
      <c r="E1312">
        <f t="shared" si="40"/>
        <v>-0.83214949513554792</v>
      </c>
      <c r="F1312">
        <f t="shared" si="41"/>
        <v>-0.85281942175189118</v>
      </c>
    </row>
    <row r="1313" spans="1:6" x14ac:dyDescent="0.2">
      <c r="A1313" t="s">
        <v>224</v>
      </c>
      <c r="B1313" t="s">
        <v>1760</v>
      </c>
      <c r="C1313" s="1">
        <v>4.4604459999978897E-9</v>
      </c>
      <c r="D1313" s="1">
        <v>2.8204672073248901E-9</v>
      </c>
      <c r="E1313">
        <f t="shared" si="40"/>
        <v>-0.19905717468793699</v>
      </c>
      <c r="F1313">
        <f t="shared" si="41"/>
        <v>-0.36767139990090125</v>
      </c>
    </row>
    <row r="1314" spans="1:6" x14ac:dyDescent="0.2">
      <c r="A1314" t="s">
        <v>223</v>
      </c>
      <c r="B1314" t="s">
        <v>1759</v>
      </c>
      <c r="C1314">
        <v>2000</v>
      </c>
      <c r="D1314">
        <v>69.165921055187297</v>
      </c>
      <c r="E1314">
        <f t="shared" si="40"/>
        <v>-1.4611378310227103</v>
      </c>
      <c r="F1314">
        <f t="shared" si="41"/>
        <v>-0.96541703947240642</v>
      </c>
    </row>
    <row r="1315" spans="1:6" x14ac:dyDescent="0.2">
      <c r="A1315" t="s">
        <v>222</v>
      </c>
      <c r="B1315" t="s">
        <v>1758</v>
      </c>
      <c r="C1315">
        <v>1.6064573935714099E-2</v>
      </c>
      <c r="D1315">
        <v>2.9682463380116598E-3</v>
      </c>
      <c r="E1315">
        <f t="shared" si="40"/>
        <v>-0.73336927101424298</v>
      </c>
      <c r="F1315">
        <f t="shared" si="41"/>
        <v>-0.81523031050244099</v>
      </c>
    </row>
    <row r="1316" spans="1:6" x14ac:dyDescent="0.2">
      <c r="A1316" t="s">
        <v>221</v>
      </c>
      <c r="B1316" t="s">
        <v>1757</v>
      </c>
      <c r="C1316">
        <v>1.4733973945783E-2</v>
      </c>
      <c r="D1316">
        <v>0</v>
      </c>
      <c r="E1316">
        <f t="shared" si="40"/>
        <v>-13.168319897552784</v>
      </c>
      <c r="F1316">
        <f t="shared" si="41"/>
        <v>-0.99999999999993217</v>
      </c>
    </row>
    <row r="1317" spans="1:6" x14ac:dyDescent="0.2">
      <c r="A1317" t="s">
        <v>220</v>
      </c>
      <c r="B1317" t="s">
        <v>1756</v>
      </c>
      <c r="C1317">
        <v>2.9467947918130101E-2</v>
      </c>
      <c r="D1317">
        <v>3.2755587961243999E-3</v>
      </c>
      <c r="E1317">
        <f t="shared" si="40"/>
        <v>-0.95406449420492334</v>
      </c>
      <c r="F1317">
        <f t="shared" si="41"/>
        <v>-0.88884333563960161</v>
      </c>
    </row>
    <row r="1318" spans="1:6" x14ac:dyDescent="0.2">
      <c r="A1318" t="s">
        <v>219</v>
      </c>
      <c r="B1318" t="s">
        <v>1755</v>
      </c>
      <c r="C1318">
        <v>1.03396308530544E-3</v>
      </c>
      <c r="D1318">
        <v>1.14931887579529E-4</v>
      </c>
      <c r="E1318">
        <f t="shared" si="40"/>
        <v>-0.95406449440867502</v>
      </c>
      <c r="F1318">
        <f t="shared" si="41"/>
        <v>-0.88884333569175134</v>
      </c>
    </row>
    <row r="1319" spans="1:6" x14ac:dyDescent="0.2">
      <c r="A1319" t="s">
        <v>218</v>
      </c>
      <c r="B1319" t="s">
        <v>1754</v>
      </c>
      <c r="C1319">
        <v>2.1115373874454901E-2</v>
      </c>
      <c r="D1319">
        <v>3.2755587961061602E-3</v>
      </c>
      <c r="E1319">
        <f t="shared" si="40"/>
        <v>-0.80931337616232224</v>
      </c>
      <c r="F1319">
        <f t="shared" si="41"/>
        <v>-0.84487327500889131</v>
      </c>
    </row>
    <row r="1320" spans="1:6" x14ac:dyDescent="0.2">
      <c r="A1320" t="s">
        <v>217</v>
      </c>
      <c r="B1320" t="s">
        <v>1753</v>
      </c>
      <c r="C1320">
        <v>2.8106689965739E-2</v>
      </c>
      <c r="D1320">
        <v>6.5546343989039604E-3</v>
      </c>
      <c r="E1320">
        <f t="shared" si="40"/>
        <v>-0.63226123031502124</v>
      </c>
      <c r="F1320">
        <f t="shared" si="41"/>
        <v>-0.76679451024312784</v>
      </c>
    </row>
    <row r="1321" spans="1:6" x14ac:dyDescent="0.2">
      <c r="A1321" t="s">
        <v>216</v>
      </c>
      <c r="B1321" t="s">
        <v>1752</v>
      </c>
      <c r="C1321">
        <v>1.1569239902428301E-2</v>
      </c>
      <c r="D1321">
        <v>3.3101344057632699E-3</v>
      </c>
      <c r="E1321">
        <f t="shared" si="40"/>
        <v>-0.5434591984306657</v>
      </c>
      <c r="F1321">
        <f t="shared" si="41"/>
        <v>-0.7138848849465721</v>
      </c>
    </row>
    <row r="1322" spans="1:6" x14ac:dyDescent="0.2">
      <c r="A1322" t="s">
        <v>215</v>
      </c>
      <c r="B1322" t="s">
        <v>1751</v>
      </c>
      <c r="C1322" s="1">
        <v>4.55645403629745E-8</v>
      </c>
      <c r="D1322" s="1">
        <v>2.8811768176096398E-8</v>
      </c>
      <c r="E1322">
        <f t="shared" si="40"/>
        <v>-0.19905707638016487</v>
      </c>
      <c r="F1322">
        <f t="shared" si="41"/>
        <v>-0.367671256765712</v>
      </c>
    </row>
    <row r="1323" spans="1:6" x14ac:dyDescent="0.2">
      <c r="A1323" t="s">
        <v>214</v>
      </c>
      <c r="B1323" t="s">
        <v>1750</v>
      </c>
      <c r="C1323" s="1">
        <v>5.1842160224264299E-5</v>
      </c>
      <c r="D1323" s="1">
        <v>5.7626016063242999E-6</v>
      </c>
      <c r="E1323">
        <f t="shared" si="40"/>
        <v>-0.95406449394517279</v>
      </c>
      <c r="F1323">
        <f t="shared" si="41"/>
        <v>-0.88884333557311912</v>
      </c>
    </row>
    <row r="1324" spans="1:6" x14ac:dyDescent="0.2">
      <c r="A1324" t="s">
        <v>213</v>
      </c>
      <c r="B1324" t="s">
        <v>1749</v>
      </c>
      <c r="C1324" s="1">
        <v>5.1842160224262497E-5</v>
      </c>
      <c r="D1324" s="1">
        <v>5.7626016063242999E-6</v>
      </c>
      <c r="E1324">
        <f t="shared" si="40"/>
        <v>-0.95406449394515769</v>
      </c>
      <c r="F1324">
        <f t="shared" si="41"/>
        <v>-0.88884333557311523</v>
      </c>
    </row>
    <row r="1325" spans="1:6" x14ac:dyDescent="0.2">
      <c r="A1325" t="s">
        <v>212</v>
      </c>
      <c r="B1325" t="s">
        <v>1748</v>
      </c>
      <c r="C1325">
        <v>9.0065495537852199E-3</v>
      </c>
      <c r="D1325">
        <v>1.01397668259784E-3</v>
      </c>
      <c r="E1325">
        <f t="shared" si="40"/>
        <v>-0.94853047475828034</v>
      </c>
      <c r="F1325">
        <f t="shared" si="41"/>
        <v>-0.8874178533584397</v>
      </c>
    </row>
    <row r="1326" spans="1:6" x14ac:dyDescent="0.2">
      <c r="A1326" t="s">
        <v>211</v>
      </c>
      <c r="B1326" t="s">
        <v>1747</v>
      </c>
      <c r="C1326">
        <v>1.6838827381757501E-2</v>
      </c>
      <c r="D1326">
        <v>1.8717478834892401E-3</v>
      </c>
      <c r="E1326">
        <f t="shared" si="40"/>
        <v>-0.95406449420644912</v>
      </c>
      <c r="F1326">
        <f t="shared" si="41"/>
        <v>-0.88884333563999218</v>
      </c>
    </row>
    <row r="1327" spans="1:6" x14ac:dyDescent="0.2">
      <c r="A1327" t="s">
        <v>210</v>
      </c>
      <c r="B1327" t="s">
        <v>1746</v>
      </c>
      <c r="C1327">
        <v>3.1779159492543799E-2</v>
      </c>
      <c r="D1327">
        <v>3.5324653682699001E-3</v>
      </c>
      <c r="E1327">
        <f t="shared" si="40"/>
        <v>-0.95406449384807568</v>
      </c>
      <c r="F1327">
        <f t="shared" si="41"/>
        <v>-0.88884333554826733</v>
      </c>
    </row>
    <row r="1328" spans="1:6" x14ac:dyDescent="0.2">
      <c r="A1328" t="s">
        <v>209</v>
      </c>
      <c r="B1328" t="s">
        <v>1745</v>
      </c>
      <c r="C1328">
        <v>0.18246910298535099</v>
      </c>
      <c r="D1328">
        <v>24.2698604418811</v>
      </c>
      <c r="E1328">
        <f t="shared" si="40"/>
        <v>2.1238779419587526</v>
      </c>
      <c r="F1328">
        <f t="shared" si="41"/>
        <v>132.00805475998533</v>
      </c>
    </row>
    <row r="1329" spans="1:6" x14ac:dyDescent="0.2">
      <c r="A1329" t="s">
        <v>208</v>
      </c>
      <c r="B1329" t="s">
        <v>1744</v>
      </c>
      <c r="C1329">
        <v>2.7412044594035301E-3</v>
      </c>
      <c r="D1329">
        <v>3.0470314382579798E-4</v>
      </c>
      <c r="E1329">
        <f t="shared" si="40"/>
        <v>-0.95406449450489095</v>
      </c>
      <c r="F1329">
        <f t="shared" si="41"/>
        <v>-0.88884333571637753</v>
      </c>
    </row>
    <row r="1330" spans="1:6" x14ac:dyDescent="0.2">
      <c r="A1330" t="s">
        <v>207</v>
      </c>
      <c r="B1330" t="s">
        <v>1743</v>
      </c>
      <c r="C1330">
        <v>2.5684600321521402E-3</v>
      </c>
      <c r="D1330">
        <v>3.0828788671566798E-4</v>
      </c>
      <c r="E1330">
        <f t="shared" si="40"/>
        <v>-0.92071635133699936</v>
      </c>
      <c r="F1330">
        <f t="shared" si="41"/>
        <v>-0.87997170177562378</v>
      </c>
    </row>
    <row r="1331" spans="1:6" x14ac:dyDescent="0.2">
      <c r="A1331" t="s">
        <v>206</v>
      </c>
      <c r="B1331" t="s">
        <v>1742</v>
      </c>
      <c r="C1331">
        <v>3.5290955571879199E-4</v>
      </c>
      <c r="D1331" s="1">
        <v>3.9228249056987203E-5</v>
      </c>
      <c r="E1331">
        <f t="shared" si="40"/>
        <v>-0.95406449394735782</v>
      </c>
      <c r="F1331">
        <f t="shared" si="41"/>
        <v>-0.88884333557367823</v>
      </c>
    </row>
    <row r="1332" spans="1:6" x14ac:dyDescent="0.2">
      <c r="A1332" t="s">
        <v>205</v>
      </c>
      <c r="B1332" t="s">
        <v>1741</v>
      </c>
      <c r="C1332">
        <v>2.94679478519289E-2</v>
      </c>
      <c r="D1332">
        <v>3.2755587961812399E-3</v>
      </c>
      <c r="E1332">
        <f t="shared" si="40"/>
        <v>-0.95406449322172315</v>
      </c>
      <c r="F1332">
        <f t="shared" si="41"/>
        <v>-0.88884333538795379</v>
      </c>
    </row>
    <row r="1333" spans="1:6" x14ac:dyDescent="0.2">
      <c r="A1333" t="s">
        <v>204</v>
      </c>
      <c r="B1333" t="s">
        <v>1740</v>
      </c>
      <c r="C1333">
        <v>2.94679479012014E-2</v>
      </c>
      <c r="D1333">
        <v>3.2755587961741401E-3</v>
      </c>
      <c r="E1333">
        <f t="shared" si="40"/>
        <v>-0.95406449394883563</v>
      </c>
      <c r="F1333">
        <f t="shared" si="41"/>
        <v>-0.88884333557405659</v>
      </c>
    </row>
    <row r="1334" spans="1:6" x14ac:dyDescent="0.2">
      <c r="A1334" t="s">
        <v>203</v>
      </c>
      <c r="B1334" t="s">
        <v>1739</v>
      </c>
      <c r="C1334">
        <v>1.47339739547787E-2</v>
      </c>
      <c r="D1334">
        <v>1.63777939805133E-3</v>
      </c>
      <c r="E1334">
        <f t="shared" si="40"/>
        <v>-0.95406449408134464</v>
      </c>
      <c r="F1334">
        <f t="shared" si="41"/>
        <v>-0.88884333560797191</v>
      </c>
    </row>
    <row r="1335" spans="1:6" x14ac:dyDescent="0.2">
      <c r="A1335" t="s">
        <v>202</v>
      </c>
      <c r="B1335" t="s">
        <v>1738</v>
      </c>
      <c r="C1335">
        <v>1.06948492867843E-2</v>
      </c>
      <c r="D1335">
        <v>1.6377793981376999E-3</v>
      </c>
      <c r="E1335">
        <f t="shared" si="40"/>
        <v>-0.81491926505654122</v>
      </c>
      <c r="F1335">
        <f t="shared" si="41"/>
        <v>-0.84686278841139329</v>
      </c>
    </row>
    <row r="1336" spans="1:6" x14ac:dyDescent="0.2">
      <c r="A1336" t="s">
        <v>201</v>
      </c>
      <c r="B1336" t="s">
        <v>1737</v>
      </c>
      <c r="C1336">
        <v>1.86388267905622E-2</v>
      </c>
      <c r="D1336">
        <v>8.7348234561757093E-3</v>
      </c>
      <c r="E1336">
        <f t="shared" si="40"/>
        <v>-0.32916444081265156</v>
      </c>
      <c r="F1336">
        <f t="shared" si="41"/>
        <v>-0.53136409526595674</v>
      </c>
    </row>
    <row r="1337" spans="1:6" x14ac:dyDescent="0.2">
      <c r="A1337" t="s">
        <v>200</v>
      </c>
      <c r="B1337" t="s">
        <v>1736</v>
      </c>
      <c r="C1337">
        <v>0.180640675447101</v>
      </c>
      <c r="D1337">
        <v>2.9417388040559801E-2</v>
      </c>
      <c r="E1337">
        <f t="shared" si="40"/>
        <v>-0.78821143923654424</v>
      </c>
      <c r="F1337">
        <f t="shared" si="41"/>
        <v>-0.8371497008204265</v>
      </c>
    </row>
    <row r="1338" spans="1:6" x14ac:dyDescent="0.2">
      <c r="A1338" t="s">
        <v>199</v>
      </c>
      <c r="B1338" t="s">
        <v>1735</v>
      </c>
      <c r="C1338">
        <v>2.9467947882267299E-2</v>
      </c>
      <c r="D1338">
        <v>3.2755587960178198E-3</v>
      </c>
      <c r="E1338">
        <f t="shared" si="40"/>
        <v>-0.95406449369051349</v>
      </c>
      <c r="F1338">
        <f t="shared" si="41"/>
        <v>-0.88884333550793959</v>
      </c>
    </row>
    <row r="1339" spans="1:6" x14ac:dyDescent="0.2">
      <c r="A1339" t="s">
        <v>198</v>
      </c>
      <c r="B1339" t="s">
        <v>1734</v>
      </c>
      <c r="C1339">
        <v>0.147339739563108</v>
      </c>
      <c r="D1339">
        <v>1.63777939806229E-2</v>
      </c>
      <c r="E1339">
        <f t="shared" si="40"/>
        <v>-0.95406449412381023</v>
      </c>
      <c r="F1339">
        <f t="shared" si="41"/>
        <v>-0.88884333561884099</v>
      </c>
    </row>
    <row r="1340" spans="1:6" x14ac:dyDescent="0.2">
      <c r="A1340" t="s">
        <v>197</v>
      </c>
      <c r="B1340" t="s">
        <v>1733</v>
      </c>
      <c r="C1340" s="1">
        <v>4.7784625209403701E-8</v>
      </c>
      <c r="D1340" s="1">
        <v>3.0215677864468403E-8</v>
      </c>
      <c r="E1340">
        <f t="shared" si="40"/>
        <v>-0.19905583701680876</v>
      </c>
      <c r="F1340">
        <f t="shared" si="41"/>
        <v>-0.36766945226156955</v>
      </c>
    </row>
    <row r="1341" spans="1:6" x14ac:dyDescent="0.2">
      <c r="A1341" t="s">
        <v>196</v>
      </c>
      <c r="B1341" t="s">
        <v>1732</v>
      </c>
      <c r="C1341" s="1">
        <v>4.7784625209403701E-8</v>
      </c>
      <c r="D1341" s="1">
        <v>3.0215677864468403E-8</v>
      </c>
      <c r="E1341">
        <f t="shared" si="40"/>
        <v>-0.19905583701680876</v>
      </c>
      <c r="F1341">
        <f t="shared" si="41"/>
        <v>-0.36766945226156955</v>
      </c>
    </row>
    <row r="1342" spans="1:6" x14ac:dyDescent="0.2">
      <c r="A1342" t="s">
        <v>195</v>
      </c>
      <c r="B1342" t="s">
        <v>1731</v>
      </c>
      <c r="C1342" s="1">
        <v>2.2356705447000299E-5</v>
      </c>
      <c r="D1342" s="1">
        <v>2.2301325314203099E-5</v>
      </c>
      <c r="E1342">
        <f t="shared" si="40"/>
        <v>-1.077132063318249E-3</v>
      </c>
      <c r="F1342">
        <f t="shared" si="41"/>
        <v>-2.4771151065173446E-3</v>
      </c>
    </row>
    <row r="1343" spans="1:6" x14ac:dyDescent="0.2">
      <c r="A1343" t="s">
        <v>194</v>
      </c>
      <c r="B1343" t="s">
        <v>1730</v>
      </c>
      <c r="C1343">
        <v>9.3176025145567092E-3</v>
      </c>
      <c r="D1343">
        <v>2.2169203680561102E-3</v>
      </c>
      <c r="E1343">
        <f t="shared" si="40"/>
        <v>-0.62355408616213415</v>
      </c>
      <c r="F1343">
        <f t="shared" si="41"/>
        <v>-0.76207180284913201</v>
      </c>
    </row>
    <row r="1344" spans="1:6" x14ac:dyDescent="0.2">
      <c r="A1344" t="s">
        <v>193</v>
      </c>
      <c r="B1344" t="s">
        <v>1729</v>
      </c>
      <c r="C1344">
        <v>1.00315216561739E-2</v>
      </c>
      <c r="D1344">
        <v>2.2962772380369502E-3</v>
      </c>
      <c r="E1344">
        <f t="shared" si="40"/>
        <v>-0.64034249418056766</v>
      </c>
      <c r="F1344">
        <f t="shared" si="41"/>
        <v>-0.77109382636636414</v>
      </c>
    </row>
    <row r="1345" spans="1:6" x14ac:dyDescent="0.2">
      <c r="A1345" t="s">
        <v>192</v>
      </c>
      <c r="B1345" t="s">
        <v>1728</v>
      </c>
      <c r="C1345">
        <v>1.00315216561739E-2</v>
      </c>
      <c r="D1345">
        <v>2.2962772380660198E-3</v>
      </c>
      <c r="E1345">
        <f t="shared" si="40"/>
        <v>-0.64034249417506972</v>
      </c>
      <c r="F1345">
        <f t="shared" si="41"/>
        <v>-0.77109382636346635</v>
      </c>
    </row>
    <row r="1346" spans="1:6" x14ac:dyDescent="0.2">
      <c r="A1346" t="s">
        <v>191</v>
      </c>
      <c r="B1346" t="s">
        <v>1727</v>
      </c>
      <c r="C1346">
        <v>1.3800229071080101E-2</v>
      </c>
      <c r="D1346">
        <v>3.2813213977726501E-3</v>
      </c>
      <c r="E1346">
        <f t="shared" ref="E1346:E1409" si="42">LOG10((D1346+0.000000000000001)/(C1346+0.000000000000001))</f>
        <v>-0.62383752474864529</v>
      </c>
      <c r="F1346">
        <f t="shared" ref="F1346:F1409" si="43">(D1346-C1346)/(C1346+0.000000000000001)</f>
        <v>-0.76222703399541525</v>
      </c>
    </row>
    <row r="1347" spans="1:6" x14ac:dyDescent="0.2">
      <c r="A1347" t="s">
        <v>190</v>
      </c>
      <c r="B1347" t="s">
        <v>1726</v>
      </c>
      <c r="C1347">
        <v>2.94679478795867E-2</v>
      </c>
      <c r="D1347">
        <v>3.2755587960213699E-3</v>
      </c>
      <c r="E1347">
        <f t="shared" si="42"/>
        <v>-0.95406449365053647</v>
      </c>
      <c r="F1347">
        <f t="shared" si="43"/>
        <v>-0.88884333549770767</v>
      </c>
    </row>
    <row r="1348" spans="1:6" x14ac:dyDescent="0.2">
      <c r="A1348" t="s">
        <v>189</v>
      </c>
      <c r="B1348" t="s">
        <v>1725</v>
      </c>
      <c r="C1348">
        <v>2.94679478519289E-2</v>
      </c>
      <c r="D1348">
        <v>3.2755587963464502E-3</v>
      </c>
      <c r="E1348">
        <f t="shared" si="42"/>
        <v>-0.95406449319981856</v>
      </c>
      <c r="F1348">
        <f t="shared" si="43"/>
        <v>-0.88884333538234739</v>
      </c>
    </row>
    <row r="1349" spans="1:6" x14ac:dyDescent="0.2">
      <c r="A1349" t="s">
        <v>188</v>
      </c>
      <c r="B1349" t="s">
        <v>1724</v>
      </c>
      <c r="C1349">
        <v>2.1227935504061001E-2</v>
      </c>
      <c r="D1349">
        <v>4.6851123165843299E-3</v>
      </c>
      <c r="E1349">
        <f t="shared" si="42"/>
        <v>-0.65618775273465435</v>
      </c>
      <c r="F1349">
        <f t="shared" si="43"/>
        <v>-0.77929496178802571</v>
      </c>
    </row>
    <row r="1350" spans="1:6" x14ac:dyDescent="0.2">
      <c r="A1350" t="s">
        <v>187</v>
      </c>
      <c r="B1350" t="s">
        <v>1723</v>
      </c>
      <c r="C1350">
        <v>2.94679478765634E-2</v>
      </c>
      <c r="D1350">
        <v>3.2755587958348499E-3</v>
      </c>
      <c r="E1350">
        <f t="shared" si="42"/>
        <v>-0.95406449363070955</v>
      </c>
      <c r="F1350">
        <f t="shared" si="43"/>
        <v>-0.88884333549263284</v>
      </c>
    </row>
    <row r="1351" spans="1:6" x14ac:dyDescent="0.2">
      <c r="A1351" t="s">
        <v>186</v>
      </c>
      <c r="B1351" t="s">
        <v>1648</v>
      </c>
      <c r="C1351">
        <v>2.94679479287616E-2</v>
      </c>
      <c r="D1351">
        <v>1.8359022859374501E-3</v>
      </c>
      <c r="E1351">
        <f t="shared" si="42"/>
        <v>-1.2055003311736974</v>
      </c>
      <c r="F1351">
        <f t="shared" si="43"/>
        <v>-0.93769833276559811</v>
      </c>
    </row>
    <row r="1352" spans="1:6" x14ac:dyDescent="0.2">
      <c r="A1352" t="s">
        <v>185</v>
      </c>
      <c r="B1352" t="s">
        <v>1722</v>
      </c>
      <c r="C1352">
        <v>3.2084547899302297E-2</v>
      </c>
      <c r="D1352">
        <v>5.8918971361617001E-3</v>
      </c>
      <c r="E1352">
        <f t="shared" si="42"/>
        <v>-0.73604076796746465</v>
      </c>
      <c r="F1352">
        <f t="shared" si="43"/>
        <v>-0.81636340475626157</v>
      </c>
    </row>
    <row r="1353" spans="1:6" x14ac:dyDescent="0.2">
      <c r="A1353" t="s">
        <v>184</v>
      </c>
      <c r="B1353" t="s">
        <v>1721</v>
      </c>
      <c r="C1353">
        <v>6.8397558005784699E-4</v>
      </c>
      <c r="D1353" s="1">
        <v>7.6028444002722295E-5</v>
      </c>
      <c r="E1353">
        <f t="shared" si="42"/>
        <v>-0.95406449408832328</v>
      </c>
      <c r="F1353">
        <f t="shared" si="43"/>
        <v>-0.88884333560975815</v>
      </c>
    </row>
    <row r="1354" spans="1:6" x14ac:dyDescent="0.2">
      <c r="A1354" t="s">
        <v>183</v>
      </c>
      <c r="B1354" t="s">
        <v>1720</v>
      </c>
      <c r="C1354">
        <v>6.8397558004562597E-4</v>
      </c>
      <c r="D1354" s="1">
        <v>7.6028444010628094E-5</v>
      </c>
      <c r="E1354">
        <f t="shared" si="42"/>
        <v>-0.9540644940354035</v>
      </c>
      <c r="F1354">
        <f t="shared" si="43"/>
        <v>-0.88884333559621342</v>
      </c>
    </row>
    <row r="1355" spans="1:6" x14ac:dyDescent="0.2">
      <c r="A1355" t="s">
        <v>182</v>
      </c>
      <c r="B1355" t="s">
        <v>1719</v>
      </c>
      <c r="C1355">
        <v>1000.00068397558</v>
      </c>
      <c r="D1355">
        <v>0.114129411658625</v>
      </c>
      <c r="E1355">
        <f t="shared" si="42"/>
        <v>-3.9426027185791388</v>
      </c>
      <c r="F1355">
        <f t="shared" si="43"/>
        <v>-0.99988587066640311</v>
      </c>
    </row>
    <row r="1356" spans="1:6" x14ac:dyDescent="0.2">
      <c r="A1356" t="s">
        <v>181</v>
      </c>
      <c r="B1356" t="s">
        <v>1718</v>
      </c>
      <c r="C1356">
        <v>2.9467947880495799E-2</v>
      </c>
      <c r="D1356">
        <v>3.2755587960273699E-3</v>
      </c>
      <c r="E1356">
        <f t="shared" si="42"/>
        <v>-0.95406449366313917</v>
      </c>
      <c r="F1356">
        <f t="shared" si="43"/>
        <v>-0.8888433355009332</v>
      </c>
    </row>
    <row r="1357" spans="1:6" x14ac:dyDescent="0.2">
      <c r="A1357" t="s">
        <v>180</v>
      </c>
      <c r="B1357" t="s">
        <v>1717</v>
      </c>
      <c r="C1357">
        <v>4.7481047010718598E-2</v>
      </c>
      <c r="D1357">
        <v>5.4558650667824301E-3</v>
      </c>
      <c r="E1357">
        <f t="shared" si="42"/>
        <v>-0.93965666616335242</v>
      </c>
      <c r="F1357">
        <f t="shared" si="43"/>
        <v>-0.88509383406074249</v>
      </c>
    </row>
    <row r="1358" spans="1:6" x14ac:dyDescent="0.2">
      <c r="A1358" t="s">
        <v>179</v>
      </c>
      <c r="B1358" t="s">
        <v>1716</v>
      </c>
      <c r="C1358">
        <v>9.7414703861886697E-4</v>
      </c>
      <c r="D1358">
        <v>1.08282935410452E-4</v>
      </c>
      <c r="E1358">
        <f t="shared" si="42"/>
        <v>-0.95406449419727335</v>
      </c>
      <c r="F1358">
        <f t="shared" si="43"/>
        <v>-0.88884333563764362</v>
      </c>
    </row>
    <row r="1359" spans="1:6" x14ac:dyDescent="0.2">
      <c r="A1359" t="s">
        <v>178</v>
      </c>
      <c r="B1359" t="s">
        <v>1715</v>
      </c>
      <c r="C1359">
        <v>1.33945217692144E-3</v>
      </c>
      <c r="D1359">
        <v>1.48889036185679E-4</v>
      </c>
      <c r="E1359">
        <f t="shared" si="42"/>
        <v>-0.95406449382658298</v>
      </c>
      <c r="F1359">
        <f t="shared" si="43"/>
        <v>-0.88884333554276618</v>
      </c>
    </row>
    <row r="1360" spans="1:6" x14ac:dyDescent="0.2">
      <c r="A1360" t="s">
        <v>177</v>
      </c>
      <c r="B1360" t="s">
        <v>1714</v>
      </c>
      <c r="C1360">
        <v>2.94679478844646E-2</v>
      </c>
      <c r="D1360">
        <v>3.2755587959965001E-3</v>
      </c>
      <c r="E1360">
        <f t="shared" si="42"/>
        <v>-0.95406449372572377</v>
      </c>
      <c r="F1360">
        <f t="shared" si="43"/>
        <v>-0.8888433355169516</v>
      </c>
    </row>
    <row r="1361" spans="1:6" x14ac:dyDescent="0.2">
      <c r="A1361" t="s">
        <v>176</v>
      </c>
      <c r="B1361" t="s">
        <v>1713</v>
      </c>
      <c r="C1361">
        <v>1.2407557004774901E-2</v>
      </c>
      <c r="D1361">
        <v>2.1732575106830402E-3</v>
      </c>
      <c r="E1361">
        <f t="shared" si="42"/>
        <v>-0.75657508997610079</v>
      </c>
      <c r="F1361">
        <f t="shared" si="43"/>
        <v>-0.82484404384783305</v>
      </c>
    </row>
    <row r="1362" spans="1:6" x14ac:dyDescent="0.2">
      <c r="A1362" t="s">
        <v>175</v>
      </c>
      <c r="B1362" t="s">
        <v>1712</v>
      </c>
      <c r="C1362">
        <v>2.9467947881033501E-2</v>
      </c>
      <c r="D1362">
        <v>3.2755587960164199E-3</v>
      </c>
      <c r="E1362">
        <f t="shared" si="42"/>
        <v>-0.95406449367251556</v>
      </c>
      <c r="F1362">
        <f t="shared" si="43"/>
        <v>-0.88884333550333305</v>
      </c>
    </row>
    <row r="1363" spans="1:6" x14ac:dyDescent="0.2">
      <c r="A1363" t="s">
        <v>174</v>
      </c>
      <c r="B1363" t="s">
        <v>1711</v>
      </c>
      <c r="C1363">
        <v>0.180640675421541</v>
      </c>
      <c r="D1363">
        <v>3.0436822856079699E-2</v>
      </c>
      <c r="E1363">
        <f t="shared" si="42"/>
        <v>-0.77341623173588636</v>
      </c>
      <c r="F1363">
        <f t="shared" si="43"/>
        <v>-0.83150626078509993</v>
      </c>
    </row>
    <row r="1364" spans="1:6" x14ac:dyDescent="0.2">
      <c r="A1364" t="s">
        <v>173</v>
      </c>
      <c r="B1364" t="s">
        <v>1710</v>
      </c>
      <c r="C1364">
        <v>2.94679479294702E-2</v>
      </c>
      <c r="D1364">
        <v>3.2755587960377999E-3</v>
      </c>
      <c r="E1364">
        <f t="shared" si="42"/>
        <v>-0.95406449438353413</v>
      </c>
      <c r="F1364">
        <f t="shared" si="43"/>
        <v>-0.88884333568531659</v>
      </c>
    </row>
    <row r="1365" spans="1:6" x14ac:dyDescent="0.2">
      <c r="A1365" t="s">
        <v>172</v>
      </c>
      <c r="B1365" t="s">
        <v>1709</v>
      </c>
      <c r="C1365">
        <v>2.9467947924793202E-2</v>
      </c>
      <c r="D1365">
        <v>3.27555879608399E-3</v>
      </c>
      <c r="E1365">
        <f t="shared" si="42"/>
        <v>-0.95406449430848095</v>
      </c>
      <c r="F1365">
        <f t="shared" si="43"/>
        <v>-0.88884333566610696</v>
      </c>
    </row>
    <row r="1366" spans="1:6" x14ac:dyDescent="0.2">
      <c r="A1366" t="s">
        <v>171</v>
      </c>
      <c r="B1366" t="s">
        <v>1708</v>
      </c>
      <c r="C1366">
        <v>2.9467947908564399E-2</v>
      </c>
      <c r="D1366">
        <v>3.2755587961093E-3</v>
      </c>
      <c r="E1366">
        <f t="shared" si="42"/>
        <v>-0.9540644940659474</v>
      </c>
      <c r="F1366">
        <f t="shared" si="43"/>
        <v>-0.88884333560403095</v>
      </c>
    </row>
    <row r="1367" spans="1:6" x14ac:dyDescent="0.2">
      <c r="A1367" t="s">
        <v>170</v>
      </c>
      <c r="B1367" t="s">
        <v>1707</v>
      </c>
      <c r="C1367">
        <v>2.9467947899547701E-2</v>
      </c>
      <c r="D1367">
        <v>3.2755587958076698E-3</v>
      </c>
      <c r="E1367">
        <f t="shared" si="42"/>
        <v>-0.9540644939730526</v>
      </c>
      <c r="F1367">
        <f t="shared" si="43"/>
        <v>-0.88884333558025486</v>
      </c>
    </row>
    <row r="1368" spans="1:6" x14ac:dyDescent="0.2">
      <c r="A1368" t="s">
        <v>169</v>
      </c>
      <c r="B1368" t="s">
        <v>1706</v>
      </c>
      <c r="C1368">
        <v>3.5147425839589401E-2</v>
      </c>
      <c r="D1368">
        <v>3.3306055825155903E-2</v>
      </c>
      <c r="E1368">
        <f t="shared" si="42"/>
        <v>-2.3370317602082399E-2</v>
      </c>
      <c r="F1368">
        <f t="shared" si="43"/>
        <v>-5.2389896854390994E-2</v>
      </c>
    </row>
    <row r="1369" spans="1:6" x14ac:dyDescent="0.2">
      <c r="A1369" t="s">
        <v>168</v>
      </c>
      <c r="B1369" t="s">
        <v>1705</v>
      </c>
      <c r="C1369">
        <v>2.78986376628154E-2</v>
      </c>
      <c r="D1369">
        <v>1.02798184454707E-2</v>
      </c>
      <c r="E1369">
        <f t="shared" si="42"/>
        <v>-0.43359755192476113</v>
      </c>
      <c r="F1369">
        <f t="shared" si="43"/>
        <v>-0.63152973382737065</v>
      </c>
    </row>
    <row r="1370" spans="1:6" x14ac:dyDescent="0.2">
      <c r="A1370" t="s">
        <v>166</v>
      </c>
      <c r="B1370" t="s">
        <v>1703</v>
      </c>
      <c r="C1370" s="1">
        <v>4.4604459999978897E-9</v>
      </c>
      <c r="D1370" s="1">
        <v>2.8204673070308299E-9</v>
      </c>
      <c r="E1370">
        <f t="shared" si="42"/>
        <v>-0.19905715933525953</v>
      </c>
      <c r="F1370">
        <f t="shared" si="43"/>
        <v>-0.36767137754754975</v>
      </c>
    </row>
    <row r="1371" spans="1:6" x14ac:dyDescent="0.2">
      <c r="A1371" t="s">
        <v>165</v>
      </c>
      <c r="B1371" t="s">
        <v>1702</v>
      </c>
      <c r="C1371" s="1">
        <v>4.7784625209403701E-8</v>
      </c>
      <c r="D1371" s="1">
        <v>3.0215677864468403E-8</v>
      </c>
      <c r="E1371">
        <f t="shared" si="42"/>
        <v>-0.19905583701680876</v>
      </c>
      <c r="F1371">
        <f t="shared" si="43"/>
        <v>-0.36766945226156955</v>
      </c>
    </row>
    <row r="1372" spans="1:6" x14ac:dyDescent="0.2">
      <c r="A1372" t="s">
        <v>164</v>
      </c>
      <c r="B1372" t="s">
        <v>1701</v>
      </c>
      <c r="C1372">
        <v>0.117871791640849</v>
      </c>
      <c r="D1372">
        <v>1.31022351794432E-2</v>
      </c>
      <c r="E1372">
        <f t="shared" si="42"/>
        <v>-0.95406449425585571</v>
      </c>
      <c r="F1372">
        <f t="shared" si="43"/>
        <v>-0.88884333565263762</v>
      </c>
    </row>
    <row r="1373" spans="1:6" x14ac:dyDescent="0.2">
      <c r="A1373" t="s">
        <v>163</v>
      </c>
      <c r="B1373" t="s">
        <v>1700</v>
      </c>
      <c r="C1373" s="1">
        <v>1.34813199492712E-8</v>
      </c>
      <c r="D1373" s="1">
        <v>8.5170196856265994E-9</v>
      </c>
      <c r="E1373">
        <f t="shared" si="42"/>
        <v>-0.19944474601532827</v>
      </c>
      <c r="F1373">
        <f t="shared" si="43"/>
        <v>-0.3682354483158396</v>
      </c>
    </row>
    <row r="1374" spans="1:6" x14ac:dyDescent="0.2">
      <c r="A1374" t="s">
        <v>162</v>
      </c>
      <c r="B1374" t="s">
        <v>1699</v>
      </c>
      <c r="C1374" s="1">
        <v>1.33813379890602E-8</v>
      </c>
      <c r="D1374" s="1">
        <v>8.4305624226875498E-9</v>
      </c>
      <c r="E1374">
        <f t="shared" si="42"/>
        <v>-0.20064297289495733</v>
      </c>
      <c r="F1374">
        <f t="shared" si="43"/>
        <v>-0.36997609659392938</v>
      </c>
    </row>
    <row r="1375" spans="1:6" x14ac:dyDescent="0.2">
      <c r="A1375" t="s">
        <v>161</v>
      </c>
      <c r="B1375" t="s">
        <v>1698</v>
      </c>
      <c r="C1375" s="1">
        <v>1.33813379890602E-8</v>
      </c>
      <c r="D1375" s="1">
        <v>8.4305624226875498E-9</v>
      </c>
      <c r="E1375">
        <f t="shared" si="42"/>
        <v>-0.20064297289495733</v>
      </c>
      <c r="F1375">
        <f t="shared" si="43"/>
        <v>-0.36997609659392938</v>
      </c>
    </row>
    <row r="1376" spans="1:6" x14ac:dyDescent="0.2">
      <c r="A1376" t="s">
        <v>160</v>
      </c>
      <c r="B1376" t="s">
        <v>1648</v>
      </c>
      <c r="C1376">
        <v>1.53219688806985E-2</v>
      </c>
      <c r="D1376">
        <v>6.5856932017672003E-3</v>
      </c>
      <c r="E1376">
        <f t="shared" si="42"/>
        <v>-0.36671308094786914</v>
      </c>
      <c r="F1376">
        <f t="shared" si="43"/>
        <v>-0.57017970385882022</v>
      </c>
    </row>
    <row r="1377" spans="1:6" x14ac:dyDescent="0.2">
      <c r="A1377" t="s">
        <v>159</v>
      </c>
      <c r="B1377" t="s">
        <v>1697</v>
      </c>
      <c r="C1377" s="1">
        <v>6.8206418291083504E-9</v>
      </c>
      <c r="D1377">
        <v>1999.9999318068201</v>
      </c>
      <c r="E1377">
        <f t="shared" si="42"/>
        <v>11.467204673064899</v>
      </c>
      <c r="F1377">
        <f t="shared" si="43"/>
        <v>293227483378.05219</v>
      </c>
    </row>
    <row r="1378" spans="1:6" x14ac:dyDescent="0.2">
      <c r="A1378" t="s">
        <v>158</v>
      </c>
      <c r="B1378" t="s">
        <v>1696</v>
      </c>
      <c r="C1378">
        <v>1000</v>
      </c>
      <c r="D1378">
        <v>0.114053383209551</v>
      </c>
      <c r="E1378">
        <f t="shared" si="42"/>
        <v>-3.9428918275513221</v>
      </c>
      <c r="F1378">
        <f t="shared" si="43"/>
        <v>-0.99988594661679042</v>
      </c>
    </row>
    <row r="1379" spans="1:6" x14ac:dyDescent="0.2">
      <c r="A1379" t="s">
        <v>156</v>
      </c>
      <c r="B1379" t="s">
        <v>1694</v>
      </c>
      <c r="C1379">
        <v>2.9467947909516599E-2</v>
      </c>
      <c r="D1379">
        <v>3.2755587960208899E-3</v>
      </c>
      <c r="E1379">
        <f t="shared" si="42"/>
        <v>-0.9540644940917028</v>
      </c>
      <c r="F1379">
        <f t="shared" si="43"/>
        <v>-0.88884333561062312</v>
      </c>
    </row>
    <row r="1380" spans="1:6" x14ac:dyDescent="0.2">
      <c r="A1380" t="s">
        <v>155</v>
      </c>
      <c r="B1380" t="s">
        <v>1693</v>
      </c>
      <c r="C1380" s="1">
        <v>9.4930301997919701E-5</v>
      </c>
      <c r="D1380" s="1">
        <v>1.05521357190604E-5</v>
      </c>
      <c r="E1380">
        <f t="shared" si="42"/>
        <v>-0.95406449407588689</v>
      </c>
      <c r="F1380">
        <f t="shared" si="43"/>
        <v>-0.88884333560657502</v>
      </c>
    </row>
    <row r="1381" spans="1:6" x14ac:dyDescent="0.2">
      <c r="A1381" t="s">
        <v>154</v>
      </c>
      <c r="B1381" t="s">
        <v>1692</v>
      </c>
      <c r="C1381">
        <v>2.2239960696879301E-3</v>
      </c>
      <c r="D1381">
        <v>2.4721198461016602E-4</v>
      </c>
      <c r="E1381">
        <f t="shared" si="42"/>
        <v>-0.95406449428589568</v>
      </c>
      <c r="F1381">
        <f t="shared" si="43"/>
        <v>-0.88884333566032614</v>
      </c>
    </row>
    <row r="1382" spans="1:6" x14ac:dyDescent="0.2">
      <c r="A1382" t="s">
        <v>153</v>
      </c>
      <c r="B1382" t="s">
        <v>1691</v>
      </c>
      <c r="C1382">
        <v>2.6193731464522001E-3</v>
      </c>
      <c r="D1382">
        <v>2.9116078190535101E-4</v>
      </c>
      <c r="E1382">
        <f t="shared" si="42"/>
        <v>-0.95406449385975012</v>
      </c>
      <c r="F1382">
        <f t="shared" si="43"/>
        <v>-0.88884333555125516</v>
      </c>
    </row>
    <row r="1383" spans="1:6" x14ac:dyDescent="0.2">
      <c r="A1383" t="s">
        <v>152</v>
      </c>
      <c r="B1383" t="s">
        <v>1690</v>
      </c>
      <c r="C1383">
        <v>5.2387462964665404E-3</v>
      </c>
      <c r="D1383">
        <v>5.8232156367821501E-4</v>
      </c>
      <c r="E1383">
        <f t="shared" si="42"/>
        <v>-0.95406449425452466</v>
      </c>
      <c r="F1383">
        <f t="shared" si="43"/>
        <v>-0.88884333565229701</v>
      </c>
    </row>
    <row r="1384" spans="1:6" x14ac:dyDescent="0.2">
      <c r="A1384" t="s">
        <v>151</v>
      </c>
      <c r="B1384" t="s">
        <v>1689</v>
      </c>
      <c r="C1384">
        <v>5.2387462965270996E-3</v>
      </c>
      <c r="D1384">
        <v>5.8232156371561998E-4</v>
      </c>
      <c r="E1384">
        <f t="shared" si="42"/>
        <v>-0.95406449423164852</v>
      </c>
      <c r="F1384">
        <f t="shared" si="43"/>
        <v>-0.88884333564644169</v>
      </c>
    </row>
    <row r="1385" spans="1:6" x14ac:dyDescent="0.2">
      <c r="A1385" t="s">
        <v>150</v>
      </c>
      <c r="B1385" t="s">
        <v>1688</v>
      </c>
      <c r="C1385">
        <v>2.94679479139234E-2</v>
      </c>
      <c r="D1385">
        <v>3.27555879628527E-3</v>
      </c>
      <c r="E1385">
        <f t="shared" si="42"/>
        <v>-0.95406449412159644</v>
      </c>
      <c r="F1385">
        <f t="shared" si="43"/>
        <v>-0.88884333561827433</v>
      </c>
    </row>
    <row r="1386" spans="1:6" x14ac:dyDescent="0.2">
      <c r="A1386" t="s">
        <v>149</v>
      </c>
      <c r="B1386" t="s">
        <v>1687</v>
      </c>
      <c r="C1386">
        <v>1.0368432027563399E-4</v>
      </c>
      <c r="D1386" s="1">
        <v>1.15252032115978E-5</v>
      </c>
      <c r="E1386">
        <f t="shared" si="42"/>
        <v>-0.9540644932940725</v>
      </c>
      <c r="F1386">
        <f t="shared" si="43"/>
        <v>-0.88884333540647142</v>
      </c>
    </row>
    <row r="1387" spans="1:6" x14ac:dyDescent="0.2">
      <c r="A1387" t="s">
        <v>148</v>
      </c>
      <c r="B1387" t="s">
        <v>1686</v>
      </c>
      <c r="C1387">
        <v>1.4032356147026801E-3</v>
      </c>
      <c r="D1387">
        <v>1.5597899028849899E-4</v>
      </c>
      <c r="E1387">
        <f t="shared" si="42"/>
        <v>-0.95406449407315663</v>
      </c>
      <c r="F1387">
        <f t="shared" si="43"/>
        <v>-0.88884333560587614</v>
      </c>
    </row>
    <row r="1388" spans="1:6" x14ac:dyDescent="0.2">
      <c r="A1388" t="s">
        <v>147</v>
      </c>
      <c r="B1388" t="s">
        <v>1685</v>
      </c>
      <c r="C1388">
        <v>3.5845451103008399E-4</v>
      </c>
      <c r="D1388" s="1">
        <v>3.9844607761844303E-5</v>
      </c>
      <c r="E1388">
        <f t="shared" si="42"/>
        <v>-0.95406449429548501</v>
      </c>
      <c r="F1388">
        <f t="shared" si="43"/>
        <v>-0.88884333566278062</v>
      </c>
    </row>
    <row r="1389" spans="1:6" x14ac:dyDescent="0.2">
      <c r="A1389" t="s">
        <v>146</v>
      </c>
      <c r="B1389" t="s">
        <v>1684</v>
      </c>
      <c r="C1389">
        <v>9.8226493070114902E-3</v>
      </c>
      <c r="D1389">
        <v>1.091852931999E-3</v>
      </c>
      <c r="E1389">
        <f t="shared" si="42"/>
        <v>-0.95406449426438322</v>
      </c>
      <c r="F1389">
        <f t="shared" si="43"/>
        <v>-0.88884333565482032</v>
      </c>
    </row>
    <row r="1390" spans="1:6" x14ac:dyDescent="0.2">
      <c r="A1390" t="s">
        <v>145</v>
      </c>
      <c r="B1390" t="s">
        <v>1683</v>
      </c>
      <c r="C1390">
        <v>4.9113246506051096E-3</v>
      </c>
      <c r="D1390">
        <v>5.4592646599099098E-4</v>
      </c>
      <c r="E1390">
        <f t="shared" si="42"/>
        <v>-0.95406449401430393</v>
      </c>
      <c r="F1390">
        <f t="shared" si="43"/>
        <v>-0.88884333559081297</v>
      </c>
    </row>
    <row r="1391" spans="1:6" x14ac:dyDescent="0.2">
      <c r="A1391" t="s">
        <v>144</v>
      </c>
      <c r="B1391" t="s">
        <v>1682</v>
      </c>
      <c r="C1391">
        <v>4.5335304476916199E-3</v>
      </c>
      <c r="D1391">
        <v>5.0393212252118603E-4</v>
      </c>
      <c r="E1391">
        <f t="shared" si="42"/>
        <v>-0.9540644940494778</v>
      </c>
      <c r="F1391">
        <f t="shared" si="43"/>
        <v>-0.88884333559981554</v>
      </c>
    </row>
    <row r="1392" spans="1:6" x14ac:dyDescent="0.2">
      <c r="A1392" t="s">
        <v>143</v>
      </c>
      <c r="B1392" t="s">
        <v>1681</v>
      </c>
      <c r="C1392">
        <v>3.5845451103008399E-4</v>
      </c>
      <c r="D1392" s="1">
        <v>3.9844607761844303E-5</v>
      </c>
      <c r="E1392">
        <f t="shared" si="42"/>
        <v>-0.95406449429548501</v>
      </c>
      <c r="F1392">
        <f t="shared" si="43"/>
        <v>-0.88884333566278062</v>
      </c>
    </row>
    <row r="1393" spans="1:6" x14ac:dyDescent="0.2">
      <c r="A1393" t="s">
        <v>142</v>
      </c>
      <c r="B1393" t="s">
        <v>1680</v>
      </c>
      <c r="C1393">
        <v>2.94679479068343E-2</v>
      </c>
      <c r="D1393">
        <v>6.5511175920160997E-3</v>
      </c>
      <c r="E1393">
        <f t="shared" si="42"/>
        <v>-0.65303449838995897</v>
      </c>
      <c r="F1393">
        <f t="shared" si="43"/>
        <v>-0.77768667120191559</v>
      </c>
    </row>
    <row r="1394" spans="1:6" x14ac:dyDescent="0.2">
      <c r="A1394" t="s">
        <v>141</v>
      </c>
      <c r="B1394" t="s">
        <v>1679</v>
      </c>
      <c r="C1394">
        <v>2.9467947874481499E-2</v>
      </c>
      <c r="D1394">
        <v>3.27555879609598E-3</v>
      </c>
      <c r="E1394">
        <f t="shared" si="42"/>
        <v>-0.95406449356540446</v>
      </c>
      <c r="F1394">
        <f t="shared" si="43"/>
        <v>-0.88884333547591832</v>
      </c>
    </row>
    <row r="1395" spans="1:6" x14ac:dyDescent="0.2">
      <c r="A1395" t="s">
        <v>140</v>
      </c>
      <c r="B1395" t="s">
        <v>1678</v>
      </c>
      <c r="C1395">
        <v>1.4032356147621499E-3</v>
      </c>
      <c r="D1395">
        <v>1.5597899028028399E-4</v>
      </c>
      <c r="E1395">
        <f t="shared" si="42"/>
        <v>-0.95406449411443539</v>
      </c>
      <c r="F1395">
        <f t="shared" si="43"/>
        <v>-0.88884333561644135</v>
      </c>
    </row>
    <row r="1396" spans="1:6" x14ac:dyDescent="0.2">
      <c r="A1396" t="s">
        <v>139</v>
      </c>
      <c r="B1396" t="s">
        <v>1677</v>
      </c>
      <c r="C1396" s="1">
        <v>6.6913380692312799E-5</v>
      </c>
      <c r="D1396">
        <v>1.11497233712395E-4</v>
      </c>
      <c r="E1396">
        <f t="shared" si="42"/>
        <v>0.22175112003567285</v>
      </c>
      <c r="F1396">
        <f t="shared" si="43"/>
        <v>0.66629204141433895</v>
      </c>
    </row>
    <row r="1397" spans="1:6" x14ac:dyDescent="0.2">
      <c r="A1397" t="s">
        <v>138</v>
      </c>
      <c r="B1397" t="s">
        <v>1676</v>
      </c>
      <c r="C1397">
        <v>1.7061913091364601E-2</v>
      </c>
      <c r="D1397">
        <v>2.0948112891189599E-3</v>
      </c>
      <c r="E1397">
        <f t="shared" si="42"/>
        <v>-0.91088281976417207</v>
      </c>
      <c r="F1397">
        <f t="shared" si="43"/>
        <v>-0.87722295396170635</v>
      </c>
    </row>
    <row r="1398" spans="1:6" x14ac:dyDescent="0.2">
      <c r="A1398" t="s">
        <v>137</v>
      </c>
      <c r="B1398" t="s">
        <v>1675</v>
      </c>
      <c r="C1398">
        <v>2.94679478795867E-2</v>
      </c>
      <c r="D1398">
        <v>3.2755587960213699E-3</v>
      </c>
      <c r="E1398">
        <f t="shared" si="42"/>
        <v>-0.95406449365053647</v>
      </c>
      <c r="F1398">
        <f t="shared" si="43"/>
        <v>-0.88884333549770767</v>
      </c>
    </row>
    <row r="1399" spans="1:6" x14ac:dyDescent="0.2">
      <c r="A1399" t="s">
        <v>136</v>
      </c>
      <c r="B1399" t="s">
        <v>1674</v>
      </c>
      <c r="C1399">
        <v>0.18073433543520401</v>
      </c>
      <c r="D1399">
        <v>3.0711475388703401E-2</v>
      </c>
      <c r="E1399">
        <f t="shared" si="42"/>
        <v>-0.76973998594168425</v>
      </c>
      <c r="F1399">
        <f t="shared" si="43"/>
        <v>-0.83007392970045391</v>
      </c>
    </row>
    <row r="1400" spans="1:6" x14ac:dyDescent="0.2">
      <c r="A1400" t="s">
        <v>135</v>
      </c>
      <c r="B1400" t="s">
        <v>1673</v>
      </c>
      <c r="C1400">
        <v>0.196423814379386</v>
      </c>
      <c r="D1400">
        <v>35.062292857473899</v>
      </c>
      <c r="E1400">
        <f t="shared" si="42"/>
        <v>2.251646172455096</v>
      </c>
      <c r="F1400">
        <f t="shared" si="43"/>
        <v>177.50326839571539</v>
      </c>
    </row>
    <row r="1401" spans="1:6" x14ac:dyDescent="0.2">
      <c r="A1401" t="s">
        <v>134</v>
      </c>
      <c r="B1401" t="s">
        <v>1672</v>
      </c>
      <c r="C1401">
        <v>3.9290597211745201E-2</v>
      </c>
      <c r="D1401">
        <v>4.3674117286727201E-3</v>
      </c>
      <c r="E1401">
        <f t="shared" si="42"/>
        <v>-0.95406449401717686</v>
      </c>
      <c r="F1401">
        <f t="shared" si="43"/>
        <v>-0.88884333559154827</v>
      </c>
    </row>
    <row r="1402" spans="1:6" x14ac:dyDescent="0.2">
      <c r="A1402" t="s">
        <v>133</v>
      </c>
      <c r="B1402" t="s">
        <v>1671</v>
      </c>
      <c r="C1402">
        <v>3.9290597228991898E-2</v>
      </c>
      <c r="D1402">
        <v>4.3674117278849102E-3</v>
      </c>
      <c r="E1402">
        <f t="shared" si="42"/>
        <v>-0.95406449428615103</v>
      </c>
      <c r="F1402">
        <f t="shared" si="43"/>
        <v>-0.88884333566039153</v>
      </c>
    </row>
    <row r="1403" spans="1:6" x14ac:dyDescent="0.2">
      <c r="A1403" t="s">
        <v>132</v>
      </c>
      <c r="B1403" t="s">
        <v>1670</v>
      </c>
      <c r="C1403">
        <v>3.9290597186675803E-2</v>
      </c>
      <c r="D1403">
        <v>4.3674117281056104E-3</v>
      </c>
      <c r="E1403">
        <f t="shared" si="42"/>
        <v>-0.95406449379646818</v>
      </c>
      <c r="F1403">
        <f t="shared" si="43"/>
        <v>-0.88884333553505845</v>
      </c>
    </row>
    <row r="1404" spans="1:6" x14ac:dyDescent="0.2">
      <c r="A1404" t="s">
        <v>131</v>
      </c>
      <c r="B1404" t="s">
        <v>1648</v>
      </c>
      <c r="C1404">
        <v>1.07156174169631E-3</v>
      </c>
      <c r="D1404">
        <v>1.1911122895393E-4</v>
      </c>
      <c r="E1404">
        <f t="shared" si="42"/>
        <v>-0.95406449387079917</v>
      </c>
      <c r="F1404">
        <f t="shared" si="43"/>
        <v>-0.88884333555408324</v>
      </c>
    </row>
    <row r="1405" spans="1:6" x14ac:dyDescent="0.2">
      <c r="A1405" t="s">
        <v>130</v>
      </c>
      <c r="B1405" t="s">
        <v>1669</v>
      </c>
      <c r="C1405">
        <v>1.3394521769559799E-3</v>
      </c>
      <c r="D1405">
        <v>1.4888903619080001E-4</v>
      </c>
      <c r="E1405">
        <f t="shared" si="42"/>
        <v>-0.95406449382284442</v>
      </c>
      <c r="F1405">
        <f t="shared" si="43"/>
        <v>-0.88884333554180928</v>
      </c>
    </row>
    <row r="1406" spans="1:6" x14ac:dyDescent="0.2">
      <c r="A1406" t="s">
        <v>129</v>
      </c>
      <c r="B1406" t="s">
        <v>1668</v>
      </c>
      <c r="C1406">
        <v>3.5961909458933398E-2</v>
      </c>
      <c r="D1406">
        <v>6.3228917145243101E-3</v>
      </c>
      <c r="E1406">
        <f t="shared" si="42"/>
        <v>-0.7549269991048968</v>
      </c>
      <c r="F1406">
        <f t="shared" si="43"/>
        <v>-0.82417808704664186</v>
      </c>
    </row>
    <row r="1407" spans="1:6" x14ac:dyDescent="0.2">
      <c r="A1407" t="s">
        <v>128</v>
      </c>
      <c r="B1407" t="s">
        <v>1667</v>
      </c>
      <c r="C1407">
        <v>3.5984209451839902E-2</v>
      </c>
      <c r="D1407">
        <v>6.3451894844333001E-3</v>
      </c>
      <c r="E1407">
        <f t="shared" si="42"/>
        <v>-0.75366737015295393</v>
      </c>
      <c r="F1407">
        <f t="shared" si="43"/>
        <v>-0.82366739241760145</v>
      </c>
    </row>
    <row r="1408" spans="1:6" x14ac:dyDescent="0.2">
      <c r="A1408" t="s">
        <v>127</v>
      </c>
      <c r="B1408" t="s">
        <v>1666</v>
      </c>
      <c r="C1408">
        <v>4.6840821840078199E-2</v>
      </c>
      <c r="D1408">
        <v>7.5965698440327899E-3</v>
      </c>
      <c r="E1408">
        <f t="shared" si="42"/>
        <v>-0.79000697116533536</v>
      </c>
      <c r="F1408">
        <f t="shared" si="43"/>
        <v>-0.83782159352435159</v>
      </c>
    </row>
    <row r="1409" spans="1:6" x14ac:dyDescent="0.2">
      <c r="A1409" t="s">
        <v>126</v>
      </c>
      <c r="B1409" t="s">
        <v>1665</v>
      </c>
      <c r="C1409">
        <v>7.4760121548568504E-4</v>
      </c>
      <c r="D1409" s="1">
        <v>8.3100857403553606E-5</v>
      </c>
      <c r="E1409">
        <f t="shared" si="42"/>
        <v>-0.95406449410419381</v>
      </c>
      <c r="F1409">
        <f t="shared" si="43"/>
        <v>-0.88884333561382012</v>
      </c>
    </row>
    <row r="1410" spans="1:6" x14ac:dyDescent="0.2">
      <c r="A1410" t="s">
        <v>125</v>
      </c>
      <c r="B1410" t="s">
        <v>1664</v>
      </c>
      <c r="C1410">
        <v>2.94679478784023E-2</v>
      </c>
      <c r="D1410">
        <v>3.2755587962717899E-3</v>
      </c>
      <c r="E1410">
        <f t="shared" ref="E1410:E1473" si="44">LOG10((D1410+0.000000000000001)/(C1410+0.000000000000001))</f>
        <v>-0.95406449359987877</v>
      </c>
      <c r="F1410">
        <f t="shared" ref="F1410:F1473" si="45">(D1410-C1410)/(C1410+0.000000000000001)</f>
        <v>-0.88884333548474181</v>
      </c>
    </row>
    <row r="1411" spans="1:6" x14ac:dyDescent="0.2">
      <c r="A1411" t="s">
        <v>124</v>
      </c>
      <c r="B1411" t="s">
        <v>1663</v>
      </c>
      <c r="C1411">
        <v>1.25395523030725E-3</v>
      </c>
      <c r="D1411">
        <v>1.3938548067726799E-4</v>
      </c>
      <c r="E1411">
        <f t="shared" si="44"/>
        <v>-0.95406449414283301</v>
      </c>
      <c r="F1411">
        <f t="shared" si="45"/>
        <v>-0.88884333562370954</v>
      </c>
    </row>
    <row r="1412" spans="1:6" x14ac:dyDescent="0.2">
      <c r="A1412" t="s">
        <v>123</v>
      </c>
      <c r="B1412" t="s">
        <v>1662</v>
      </c>
      <c r="C1412">
        <v>2.94679479288446E-2</v>
      </c>
      <c r="D1412">
        <v>3.2755587961900202E-3</v>
      </c>
      <c r="E1412">
        <f t="shared" si="44"/>
        <v>-0.95406449435413176</v>
      </c>
      <c r="F1412">
        <f t="shared" si="45"/>
        <v>-0.88884333567779117</v>
      </c>
    </row>
    <row r="1413" spans="1:6" x14ac:dyDescent="0.2">
      <c r="A1413" t="s">
        <v>122</v>
      </c>
      <c r="B1413" t="s">
        <v>1661</v>
      </c>
      <c r="C1413" s="1">
        <v>1.34813199492712E-8</v>
      </c>
      <c r="D1413" s="1">
        <v>8.5170196856265994E-9</v>
      </c>
      <c r="E1413">
        <f t="shared" si="44"/>
        <v>-0.19944474601532827</v>
      </c>
      <c r="F1413">
        <f t="shared" si="45"/>
        <v>-0.3682354483158396</v>
      </c>
    </row>
    <row r="1414" spans="1:6" x14ac:dyDescent="0.2">
      <c r="A1414" t="s">
        <v>121</v>
      </c>
      <c r="B1414" t="s">
        <v>1660</v>
      </c>
      <c r="C1414">
        <v>2.9467947915870599E-2</v>
      </c>
      <c r="D1414">
        <v>3.2755587961059399E-3</v>
      </c>
      <c r="E1414">
        <f t="shared" si="44"/>
        <v>-0.95406449417407069</v>
      </c>
      <c r="F1414">
        <f t="shared" si="45"/>
        <v>-0.88884333563170492</v>
      </c>
    </row>
    <row r="1415" spans="1:6" x14ac:dyDescent="0.2">
      <c r="A1415" t="s">
        <v>120</v>
      </c>
      <c r="B1415" t="s">
        <v>1659</v>
      </c>
      <c r="C1415">
        <v>1.3786174466084999E-3</v>
      </c>
      <c r="D1415">
        <v>1.5324251677800501E-4</v>
      </c>
      <c r="E1415">
        <f t="shared" si="44"/>
        <v>-0.95406449424787787</v>
      </c>
      <c r="F1415">
        <f t="shared" si="45"/>
        <v>-0.8888433356505957</v>
      </c>
    </row>
    <row r="1416" spans="1:6" x14ac:dyDescent="0.2">
      <c r="A1416" t="s">
        <v>119</v>
      </c>
      <c r="B1416" t="s">
        <v>1658</v>
      </c>
      <c r="C1416">
        <v>1.0840213347255E-2</v>
      </c>
      <c r="D1416">
        <v>7.0608955429213296E-3</v>
      </c>
      <c r="E1416">
        <f t="shared" si="44"/>
        <v>-0.1861780429758014</v>
      </c>
      <c r="F1416">
        <f t="shared" si="45"/>
        <v>-0.34863869217946114</v>
      </c>
    </row>
    <row r="1417" spans="1:6" x14ac:dyDescent="0.2">
      <c r="A1417" t="s">
        <v>118</v>
      </c>
      <c r="B1417" t="s">
        <v>1657</v>
      </c>
      <c r="C1417">
        <v>1.28116993568212E-2</v>
      </c>
      <c r="D1417">
        <v>1.1003473338770799E-2</v>
      </c>
      <c r="E1417">
        <f t="shared" si="44"/>
        <v>-6.6076943326848922E-2</v>
      </c>
      <c r="F1417">
        <f t="shared" si="45"/>
        <v>-0.14113865520014135</v>
      </c>
    </row>
    <row r="1418" spans="1:6" x14ac:dyDescent="0.2">
      <c r="A1418" t="s">
        <v>117</v>
      </c>
      <c r="B1418" t="s">
        <v>1656</v>
      </c>
      <c r="C1418">
        <v>2.3844535462900999E-2</v>
      </c>
      <c r="D1418">
        <v>1.4602901312779E-2</v>
      </c>
      <c r="E1418">
        <f t="shared" si="44"/>
        <v>-0.21294971573306881</v>
      </c>
      <c r="F1418">
        <f t="shared" si="45"/>
        <v>-0.38757870391312066</v>
      </c>
    </row>
    <row r="1419" spans="1:6" x14ac:dyDescent="0.2">
      <c r="A1419" t="s">
        <v>116</v>
      </c>
      <c r="B1419" t="s">
        <v>1655</v>
      </c>
      <c r="C1419">
        <v>4.4201921870012498E-2</v>
      </c>
      <c r="D1419">
        <v>4.9133381940389296E-3</v>
      </c>
      <c r="E1419">
        <f t="shared" si="44"/>
        <v>-0.9540644941474441</v>
      </c>
      <c r="F1419">
        <f t="shared" si="45"/>
        <v>-0.88884333562488993</v>
      </c>
    </row>
    <row r="1420" spans="1:6" x14ac:dyDescent="0.2">
      <c r="A1420" t="s">
        <v>115</v>
      </c>
      <c r="B1420" t="s">
        <v>1654</v>
      </c>
      <c r="C1420">
        <v>1.6064573941434901E-2</v>
      </c>
      <c r="D1420">
        <v>2.9682463381554402E-3</v>
      </c>
      <c r="E1420">
        <f t="shared" si="44"/>
        <v>-0.73336927114786388</v>
      </c>
      <c r="F1420">
        <f t="shared" si="45"/>
        <v>-0.81523031055928963</v>
      </c>
    </row>
    <row r="1421" spans="1:6" x14ac:dyDescent="0.2">
      <c r="A1421" t="s">
        <v>114</v>
      </c>
      <c r="B1421" t="s">
        <v>1653</v>
      </c>
      <c r="C1421">
        <v>4.4201921862622798E-2</v>
      </c>
      <c r="D1421">
        <v>4.9133381938652604E-3</v>
      </c>
      <c r="E1421">
        <f t="shared" si="44"/>
        <v>-0.95406449409018934</v>
      </c>
      <c r="F1421">
        <f t="shared" si="45"/>
        <v>-0.88884333561023565</v>
      </c>
    </row>
    <row r="1422" spans="1:6" x14ac:dyDescent="0.2">
      <c r="A1422" t="s">
        <v>113</v>
      </c>
      <c r="B1422" t="s">
        <v>1652</v>
      </c>
      <c r="C1422">
        <v>1000.01142256233</v>
      </c>
      <c r="D1422">
        <v>1.01013397547475</v>
      </c>
      <c r="E1422">
        <f t="shared" si="44"/>
        <v>-2.995625982043173</v>
      </c>
      <c r="F1422">
        <f t="shared" si="45"/>
        <v>-0.99898987756271174</v>
      </c>
    </row>
    <row r="1423" spans="1:6" x14ac:dyDescent="0.2">
      <c r="A1423" t="s">
        <v>112</v>
      </c>
      <c r="B1423" t="s">
        <v>1651</v>
      </c>
      <c r="C1423">
        <v>2.5684600358317801E-3</v>
      </c>
      <c r="D1423">
        <v>3.0828788666676499E-4</v>
      </c>
      <c r="E1423">
        <f t="shared" si="44"/>
        <v>-0.92071635202807167</v>
      </c>
      <c r="F1423">
        <f t="shared" si="45"/>
        <v>-0.87997170196661911</v>
      </c>
    </row>
    <row r="1424" spans="1:6" x14ac:dyDescent="0.2">
      <c r="A1424" t="s">
        <v>111</v>
      </c>
      <c r="B1424" t="s">
        <v>1650</v>
      </c>
      <c r="C1424">
        <v>2.5684600358317801E-3</v>
      </c>
      <c r="D1424">
        <v>3.0828788670349299E-4</v>
      </c>
      <c r="E1424">
        <f t="shared" si="44"/>
        <v>-0.92071635197633184</v>
      </c>
      <c r="F1424">
        <f t="shared" si="45"/>
        <v>-0.87997170195231944</v>
      </c>
    </row>
    <row r="1425" spans="1:6" x14ac:dyDescent="0.2">
      <c r="A1425" t="s">
        <v>110</v>
      </c>
      <c r="B1425" t="s">
        <v>1649</v>
      </c>
      <c r="C1425">
        <v>1.07156174172071E-3</v>
      </c>
      <c r="D1425">
        <v>1.1911122895123801E-4</v>
      </c>
      <c r="E1425">
        <f t="shared" si="44"/>
        <v>-0.95406449389050363</v>
      </c>
      <c r="F1425">
        <f t="shared" si="45"/>
        <v>-0.88884333555912642</v>
      </c>
    </row>
    <row r="1426" spans="1:6" x14ac:dyDescent="0.2">
      <c r="A1426" t="s">
        <v>109</v>
      </c>
      <c r="B1426" t="s">
        <v>1648</v>
      </c>
      <c r="C1426">
        <v>9.8226493055282305E-3</v>
      </c>
      <c r="D1426">
        <v>1.0918529320756501E-3</v>
      </c>
      <c r="E1426">
        <f t="shared" si="44"/>
        <v>-0.95406449416831485</v>
      </c>
      <c r="F1426">
        <f t="shared" si="45"/>
        <v>-0.88884333563023177</v>
      </c>
    </row>
    <row r="1427" spans="1:6" x14ac:dyDescent="0.2">
      <c r="A1427" t="s">
        <v>108</v>
      </c>
      <c r="B1427" t="s">
        <v>1647</v>
      </c>
      <c r="C1427">
        <v>9.3797854452986103E-3</v>
      </c>
      <c r="D1427">
        <v>1.6377793979909701E-3</v>
      </c>
      <c r="E1427">
        <f t="shared" si="44"/>
        <v>-0.75793750065121146</v>
      </c>
      <c r="F1427">
        <f t="shared" si="45"/>
        <v>-0.82539265876143342</v>
      </c>
    </row>
    <row r="1428" spans="1:6" x14ac:dyDescent="0.2">
      <c r="A1428" t="s">
        <v>107</v>
      </c>
      <c r="B1428" t="s">
        <v>1646</v>
      </c>
      <c r="C1428">
        <v>1.47339739356648E-2</v>
      </c>
      <c r="D1428">
        <v>1.6377793980642699E-3</v>
      </c>
      <c r="E1428">
        <f t="shared" si="44"/>
        <v>-0.95406449351451739</v>
      </c>
      <c r="F1428">
        <f t="shared" si="45"/>
        <v>-0.88884333546289385</v>
      </c>
    </row>
    <row r="1429" spans="1:6" x14ac:dyDescent="0.2">
      <c r="A1429" t="s">
        <v>106</v>
      </c>
      <c r="B1429" t="s">
        <v>1645</v>
      </c>
      <c r="C1429">
        <v>1.4733973954250201E-2</v>
      </c>
      <c r="D1429">
        <v>1.6377793979973599E-3</v>
      </c>
      <c r="E1429">
        <f t="shared" si="44"/>
        <v>-0.9540644940800781</v>
      </c>
      <c r="F1429">
        <f t="shared" si="45"/>
        <v>-0.88884333560764783</v>
      </c>
    </row>
    <row r="1430" spans="1:6" x14ac:dyDescent="0.2">
      <c r="A1430" t="s">
        <v>105</v>
      </c>
      <c r="B1430" t="s">
        <v>1644</v>
      </c>
      <c r="C1430" s="1">
        <v>5.1842160224262497E-5</v>
      </c>
      <c r="D1430" s="1">
        <v>5.7626016056475502E-6</v>
      </c>
      <c r="E1430">
        <f t="shared" si="44"/>
        <v>-0.95406449399616045</v>
      </c>
      <c r="F1430">
        <f t="shared" si="45"/>
        <v>-0.88884333558616913</v>
      </c>
    </row>
    <row r="1431" spans="1:6" x14ac:dyDescent="0.2">
      <c r="A1431" t="s">
        <v>104</v>
      </c>
      <c r="B1431" t="s">
        <v>1643</v>
      </c>
      <c r="C1431" s="1">
        <v>5.1842160224262497E-5</v>
      </c>
      <c r="D1431" s="1">
        <v>5.7626016056475502E-6</v>
      </c>
      <c r="E1431">
        <f t="shared" si="44"/>
        <v>-0.95406449399616045</v>
      </c>
      <c r="F1431">
        <f t="shared" si="45"/>
        <v>-0.88884333558616913</v>
      </c>
    </row>
    <row r="1432" spans="1:6" x14ac:dyDescent="0.2">
      <c r="A1432" t="s">
        <v>103</v>
      </c>
      <c r="B1432" t="s">
        <v>1642</v>
      </c>
      <c r="C1432" s="1">
        <v>5.1842160224262497E-5</v>
      </c>
      <c r="D1432" s="1">
        <v>5.7626016056475502E-6</v>
      </c>
      <c r="E1432">
        <f t="shared" si="44"/>
        <v>-0.95406449399616045</v>
      </c>
      <c r="F1432">
        <f t="shared" si="45"/>
        <v>-0.88884333558616913</v>
      </c>
    </row>
    <row r="1433" spans="1:6" x14ac:dyDescent="0.2">
      <c r="A1433" t="s">
        <v>102</v>
      </c>
      <c r="B1433" t="s">
        <v>1641</v>
      </c>
      <c r="C1433" s="1">
        <v>1.1001100000580799E-9</v>
      </c>
      <c r="D1433" s="1">
        <v>6.8946380620537597E-10</v>
      </c>
      <c r="E1433">
        <f t="shared" si="44"/>
        <v>-0.2029244047557611</v>
      </c>
      <c r="F1433">
        <f t="shared" si="45"/>
        <v>-0.37327705461632876</v>
      </c>
    </row>
    <row r="1434" spans="1:6" x14ac:dyDescent="0.2">
      <c r="A1434" t="s">
        <v>101</v>
      </c>
      <c r="B1434" t="s">
        <v>1640</v>
      </c>
      <c r="C1434">
        <v>5.8935895843774198E-2</v>
      </c>
      <c r="D1434">
        <v>9.8266763881101095E-3</v>
      </c>
      <c r="E1434">
        <f t="shared" si="44"/>
        <v>-0.77797323521632067</v>
      </c>
      <c r="F1434">
        <f t="shared" si="45"/>
        <v>-0.8332650034851552</v>
      </c>
    </row>
    <row r="1435" spans="1:6" x14ac:dyDescent="0.2">
      <c r="A1435" t="s">
        <v>100</v>
      </c>
      <c r="B1435" t="s">
        <v>1639</v>
      </c>
      <c r="C1435">
        <v>5.8935895843774198E-2</v>
      </c>
      <c r="D1435">
        <v>9.8266763885882496E-3</v>
      </c>
      <c r="E1435">
        <f t="shared" si="44"/>
        <v>-0.77797323519518913</v>
      </c>
      <c r="F1435">
        <f t="shared" si="45"/>
        <v>-0.83326500347704235</v>
      </c>
    </row>
    <row r="1436" spans="1:6" x14ac:dyDescent="0.2">
      <c r="A1436" t="s">
        <v>99</v>
      </c>
      <c r="B1436" t="s">
        <v>1638</v>
      </c>
      <c r="C1436">
        <v>6.8177027424243297</v>
      </c>
      <c r="D1436">
        <v>3.9888629266046798</v>
      </c>
      <c r="E1436">
        <f t="shared" si="44"/>
        <v>-0.23278894924211926</v>
      </c>
      <c r="F1436">
        <f t="shared" si="45"/>
        <v>-0.41492566084125471</v>
      </c>
    </row>
    <row r="1437" spans="1:6" x14ac:dyDescent="0.2">
      <c r="A1437" t="s">
        <v>98</v>
      </c>
      <c r="B1437" t="s">
        <v>1637</v>
      </c>
      <c r="C1437">
        <v>6.8510903221133104</v>
      </c>
      <c r="D1437">
        <v>3.9888629268991398</v>
      </c>
      <c r="E1437">
        <f t="shared" si="44"/>
        <v>-0.2349105806360624</v>
      </c>
      <c r="F1437">
        <f t="shared" si="45"/>
        <v>-0.41777691734346861</v>
      </c>
    </row>
    <row r="1438" spans="1:6" x14ac:dyDescent="0.2">
      <c r="A1438" t="s">
        <v>97</v>
      </c>
      <c r="B1438" t="s">
        <v>1636</v>
      </c>
      <c r="C1438">
        <v>6.1657320778858299E-2</v>
      </c>
      <c r="D1438">
        <v>8.7348234568012106E-3</v>
      </c>
      <c r="E1438">
        <f t="shared" si="44"/>
        <v>-0.8487305175233234</v>
      </c>
      <c r="F1438">
        <f t="shared" si="45"/>
        <v>-0.85833274384187719</v>
      </c>
    </row>
    <row r="1439" spans="1:6" x14ac:dyDescent="0.2">
      <c r="A1439" t="s">
        <v>96</v>
      </c>
      <c r="B1439" t="s">
        <v>1635</v>
      </c>
      <c r="C1439">
        <v>2.9467947912039001E-2</v>
      </c>
      <c r="D1439">
        <v>3.2755587958224201E-3</v>
      </c>
      <c r="E1439">
        <f t="shared" si="44"/>
        <v>-0.95406449415519201</v>
      </c>
      <c r="F1439">
        <f t="shared" si="45"/>
        <v>-0.88884333562687301</v>
      </c>
    </row>
    <row r="1440" spans="1:6" x14ac:dyDescent="0.2">
      <c r="A1440" t="s">
        <v>95</v>
      </c>
      <c r="B1440" t="s">
        <v>1634</v>
      </c>
      <c r="C1440">
        <v>9.7414703853069401E-4</v>
      </c>
      <c r="D1440">
        <v>1.08282935405206E-4</v>
      </c>
      <c r="E1440">
        <f t="shared" si="44"/>
        <v>-0.95406449417900441</v>
      </c>
      <c r="F1440">
        <f t="shared" si="45"/>
        <v>-0.88884333563296769</v>
      </c>
    </row>
    <row r="1441" spans="1:6" x14ac:dyDescent="0.2">
      <c r="A1441" t="s">
        <v>94</v>
      </c>
      <c r="B1441" t="s">
        <v>1633</v>
      </c>
      <c r="C1441">
        <v>7.0581911143758399E-4</v>
      </c>
      <c r="D1441" s="1">
        <v>7.8456498113739894E-5</v>
      </c>
      <c r="E1441">
        <f t="shared" si="44"/>
        <v>-0.95406449395357618</v>
      </c>
      <c r="F1441">
        <f t="shared" si="45"/>
        <v>-0.88884333557526995</v>
      </c>
    </row>
    <row r="1442" spans="1:6" x14ac:dyDescent="0.2">
      <c r="A1442" t="s">
        <v>93</v>
      </c>
      <c r="B1442" t="s">
        <v>1632</v>
      </c>
      <c r="C1442">
        <v>2.0679261695022398E-3</v>
      </c>
      <c r="D1442">
        <v>2.29863775167677E-4</v>
      </c>
      <c r="E1442">
        <f t="shared" si="44"/>
        <v>-0.95406449416123962</v>
      </c>
      <c r="F1442">
        <f t="shared" si="45"/>
        <v>-0.88884333562842077</v>
      </c>
    </row>
    <row r="1443" spans="1:6" x14ac:dyDescent="0.2">
      <c r="A1443" t="s">
        <v>92</v>
      </c>
      <c r="B1443" t="s">
        <v>1631</v>
      </c>
      <c r="C1443">
        <v>1999.89949940101</v>
      </c>
      <c r="D1443">
        <v>0.52964323790209999</v>
      </c>
      <c r="E1443">
        <f t="shared" si="44"/>
        <v>-3.5770247397883326</v>
      </c>
      <c r="F1443">
        <f t="shared" si="45"/>
        <v>-0.99973516507301452</v>
      </c>
    </row>
    <row r="1444" spans="1:6" x14ac:dyDescent="0.2">
      <c r="A1444" t="s">
        <v>91</v>
      </c>
      <c r="B1444" t="s">
        <v>1630</v>
      </c>
      <c r="C1444">
        <v>9.7414703861886697E-4</v>
      </c>
      <c r="D1444">
        <v>1.08282935400564E-4</v>
      </c>
      <c r="E1444">
        <f t="shared" si="44"/>
        <v>-0.95406449423693152</v>
      </c>
      <c r="F1444">
        <f t="shared" si="45"/>
        <v>-0.88884333564779405</v>
      </c>
    </row>
    <row r="1445" spans="1:6" x14ac:dyDescent="0.2">
      <c r="A1445" t="s">
        <v>90</v>
      </c>
      <c r="B1445" t="s">
        <v>1629</v>
      </c>
      <c r="C1445">
        <v>3.5290955571879199E-4</v>
      </c>
      <c r="D1445" s="1">
        <v>3.9228249056987203E-5</v>
      </c>
      <c r="E1445">
        <f t="shared" si="44"/>
        <v>-0.95406449394735782</v>
      </c>
      <c r="F1445">
        <f t="shared" si="45"/>
        <v>-0.88884333557367823</v>
      </c>
    </row>
    <row r="1446" spans="1:6" x14ac:dyDescent="0.2">
      <c r="A1446" t="s">
        <v>89</v>
      </c>
      <c r="B1446" t="s">
        <v>1628</v>
      </c>
      <c r="C1446">
        <v>1.47716052141265E-2</v>
      </c>
      <c r="D1446">
        <v>1.67540688490053E-3</v>
      </c>
      <c r="E1446">
        <f t="shared" si="44"/>
        <v>-0.94530739638537564</v>
      </c>
      <c r="F1446">
        <f t="shared" si="45"/>
        <v>-0.88657922679255075</v>
      </c>
    </row>
    <row r="1447" spans="1:6" x14ac:dyDescent="0.2">
      <c r="A1447" t="s">
        <v>88</v>
      </c>
      <c r="B1447" t="s">
        <v>1627</v>
      </c>
      <c r="C1447">
        <v>2.9467947918173001E-2</v>
      </c>
      <c r="D1447">
        <v>3.2755587960285101E-3</v>
      </c>
      <c r="E1447">
        <f t="shared" si="44"/>
        <v>-0.95406449421826933</v>
      </c>
      <c r="F1447">
        <f t="shared" si="45"/>
        <v>-0.88884333564301754</v>
      </c>
    </row>
    <row r="1448" spans="1:6" x14ac:dyDescent="0.2">
      <c r="A1448" t="s">
        <v>87</v>
      </c>
      <c r="B1448" t="s">
        <v>1626</v>
      </c>
      <c r="C1448">
        <v>2.9467947923075E-2</v>
      </c>
      <c r="D1448">
        <v>3.27555879598762E-3</v>
      </c>
      <c r="E1448">
        <f t="shared" si="44"/>
        <v>-0.95406449429593576</v>
      </c>
      <c r="F1448">
        <f t="shared" si="45"/>
        <v>-0.88884333566289597</v>
      </c>
    </row>
    <row r="1449" spans="1:6" x14ac:dyDescent="0.2">
      <c r="A1449" t="s">
        <v>86</v>
      </c>
      <c r="B1449" t="s">
        <v>1625</v>
      </c>
      <c r="C1449">
        <v>2.94679479300059E-2</v>
      </c>
      <c r="D1449">
        <v>3.2755587960636798E-3</v>
      </c>
      <c r="E1449">
        <f t="shared" si="44"/>
        <v>-0.9540644943879979</v>
      </c>
      <c r="F1449">
        <f t="shared" si="45"/>
        <v>-0.88884333568645912</v>
      </c>
    </row>
    <row r="1450" spans="1:6" x14ac:dyDescent="0.2">
      <c r="A1450" t="s">
        <v>85</v>
      </c>
      <c r="B1450" t="s">
        <v>1624</v>
      </c>
      <c r="C1450">
        <v>3.0051471645265299E-2</v>
      </c>
      <c r="D1450">
        <v>6.6159801427329596E-3</v>
      </c>
      <c r="E1450">
        <f t="shared" si="44"/>
        <v>-0.65727155156642092</v>
      </c>
      <c r="F1450">
        <f t="shared" si="45"/>
        <v>-0.77984505315312547</v>
      </c>
    </row>
    <row r="1451" spans="1:6" x14ac:dyDescent="0.2">
      <c r="A1451" t="s">
        <v>84</v>
      </c>
      <c r="B1451" t="s">
        <v>1623</v>
      </c>
      <c r="C1451">
        <v>1.4733973965387E-2</v>
      </c>
      <c r="D1451">
        <v>1.6377793980098599E-3</v>
      </c>
      <c r="E1451">
        <f t="shared" si="44"/>
        <v>-0.95406449440502861</v>
      </c>
      <c r="F1451">
        <f t="shared" si="45"/>
        <v>-0.88884333569081808</v>
      </c>
    </row>
    <row r="1452" spans="1:6" x14ac:dyDescent="0.2">
      <c r="A1452" t="s">
        <v>83</v>
      </c>
      <c r="B1452" t="s">
        <v>1622</v>
      </c>
      <c r="C1452">
        <v>9.8226492929104903E-3</v>
      </c>
      <c r="D1452">
        <v>1.09185293202726E-3</v>
      </c>
      <c r="E1452">
        <f t="shared" si="44"/>
        <v>-0.95406449362968704</v>
      </c>
      <c r="F1452">
        <f t="shared" si="45"/>
        <v>-0.88884333549237127</v>
      </c>
    </row>
    <row r="1453" spans="1:6" x14ac:dyDescent="0.2">
      <c r="A1453" t="s">
        <v>82</v>
      </c>
      <c r="B1453" t="s">
        <v>1621</v>
      </c>
      <c r="C1453">
        <v>1.22188307938131E-2</v>
      </c>
      <c r="D1453">
        <v>3.68369028826288E-3</v>
      </c>
      <c r="E1453">
        <f t="shared" si="44"/>
        <v>-0.5207465416381758</v>
      </c>
      <c r="F1453">
        <f t="shared" si="45"/>
        <v>-0.69852350438236832</v>
      </c>
    </row>
    <row r="1454" spans="1:6" x14ac:dyDescent="0.2">
      <c r="A1454" t="s">
        <v>81</v>
      </c>
      <c r="B1454" t="s">
        <v>1620</v>
      </c>
      <c r="C1454">
        <v>4.6818521791465201E-2</v>
      </c>
      <c r="D1454">
        <v>7.5296765340201804E-3</v>
      </c>
      <c r="E1454">
        <f t="shared" si="44"/>
        <v>-0.79364137770399312</v>
      </c>
      <c r="F1454">
        <f t="shared" si="45"/>
        <v>-0.83917312538061284</v>
      </c>
    </row>
    <row r="1455" spans="1:6" x14ac:dyDescent="0.2">
      <c r="A1455" t="s">
        <v>80</v>
      </c>
      <c r="B1455" t="s">
        <v>1619</v>
      </c>
      <c r="C1455">
        <v>3.8578509435751598E-2</v>
      </c>
      <c r="D1455">
        <v>8.9392300545269501E-3</v>
      </c>
      <c r="E1455">
        <f t="shared" si="44"/>
        <v>-0.63504532956708859</v>
      </c>
      <c r="F1455">
        <f t="shared" si="45"/>
        <v>-0.76828472159052552</v>
      </c>
    </row>
    <row r="1456" spans="1:6" x14ac:dyDescent="0.2">
      <c r="A1456" t="s">
        <v>79</v>
      </c>
      <c r="B1456" t="s">
        <v>1618</v>
      </c>
      <c r="C1456">
        <v>1.0840213339292901E-2</v>
      </c>
      <c r="D1456">
        <v>3.5304477714297499E-3</v>
      </c>
      <c r="E1456">
        <f t="shared" si="44"/>
        <v>-0.4872080383245363</v>
      </c>
      <c r="F1456">
        <f t="shared" si="45"/>
        <v>-0.67431934585332509</v>
      </c>
    </row>
    <row r="1457" spans="1:6" x14ac:dyDescent="0.2">
      <c r="A1457" t="s">
        <v>78</v>
      </c>
      <c r="B1457" t="s">
        <v>1617</v>
      </c>
      <c r="C1457">
        <v>1.4733973960882199E-2</v>
      </c>
      <c r="D1457">
        <v>1.6377793980492401E-3</v>
      </c>
      <c r="E1457">
        <f t="shared" si="44"/>
        <v>-0.95406449426180384</v>
      </c>
      <c r="F1457">
        <f t="shared" si="45"/>
        <v>-0.88884333565416007</v>
      </c>
    </row>
    <row r="1458" spans="1:6" x14ac:dyDescent="0.2">
      <c r="A1458" t="s">
        <v>77</v>
      </c>
      <c r="B1458" t="s">
        <v>1616</v>
      </c>
      <c r="C1458">
        <v>1.4733973956028599E-2</v>
      </c>
      <c r="D1458">
        <v>1.6377793981242801E-3</v>
      </c>
      <c r="E1458">
        <f t="shared" si="44"/>
        <v>-0.95406449409884198</v>
      </c>
      <c r="F1458">
        <f t="shared" si="45"/>
        <v>-0.88884333561245032</v>
      </c>
    </row>
    <row r="1459" spans="1:6" x14ac:dyDescent="0.2">
      <c r="A1459" t="s">
        <v>76</v>
      </c>
      <c r="B1459" t="s">
        <v>1615</v>
      </c>
      <c r="C1459">
        <v>2.3074412731903101E-4</v>
      </c>
      <c r="D1459" s="1">
        <v>2.5648747505877301E-5</v>
      </c>
      <c r="E1459">
        <f t="shared" si="44"/>
        <v>-0.95406449431952889</v>
      </c>
      <c r="F1459">
        <f t="shared" si="45"/>
        <v>-0.8888433356689347</v>
      </c>
    </row>
    <row r="1460" spans="1:6" x14ac:dyDescent="0.2">
      <c r="A1460" t="s">
        <v>75</v>
      </c>
      <c r="B1460" t="s">
        <v>1614</v>
      </c>
      <c r="C1460">
        <v>2.9467947881574499E-2</v>
      </c>
      <c r="D1460">
        <v>3.27555879634822E-3</v>
      </c>
      <c r="E1460">
        <f t="shared" si="44"/>
        <v>-0.95406449363649648</v>
      </c>
      <c r="F1460">
        <f t="shared" si="45"/>
        <v>-0.88884333549411398</v>
      </c>
    </row>
    <row r="1461" spans="1:6" x14ac:dyDescent="0.2">
      <c r="A1461" t="s">
        <v>74</v>
      </c>
      <c r="B1461" t="s">
        <v>1613</v>
      </c>
      <c r="C1461">
        <v>2.74120445715198E-3</v>
      </c>
      <c r="D1461">
        <v>3.04703143821694E-4</v>
      </c>
      <c r="E1461">
        <f t="shared" si="44"/>
        <v>-0.95406449415402284</v>
      </c>
      <c r="F1461">
        <f t="shared" si="45"/>
        <v>-0.88884333562657369</v>
      </c>
    </row>
    <row r="1462" spans="1:6" x14ac:dyDescent="0.2">
      <c r="A1462" t="s">
        <v>73</v>
      </c>
      <c r="B1462" t="s">
        <v>1612</v>
      </c>
      <c r="C1462">
        <v>2.9467947908956099E-2</v>
      </c>
      <c r="D1462">
        <v>3.2755587958559198E-3</v>
      </c>
      <c r="E1462">
        <f t="shared" si="44"/>
        <v>-0.95406449410531502</v>
      </c>
      <c r="F1462">
        <f t="shared" si="45"/>
        <v>-0.88884333561410711</v>
      </c>
    </row>
    <row r="1463" spans="1:6" x14ac:dyDescent="0.2">
      <c r="A1463" t="s">
        <v>72</v>
      </c>
      <c r="B1463" t="s">
        <v>1611</v>
      </c>
      <c r="C1463">
        <v>2.97781368557253E-2</v>
      </c>
      <c r="D1463">
        <v>3.3537139943610201E-3</v>
      </c>
      <c r="E1463">
        <f t="shared" si="44"/>
        <v>-0.9483714984378806</v>
      </c>
      <c r="F1463">
        <f t="shared" si="45"/>
        <v>-0.88737663438748338</v>
      </c>
    </row>
    <row r="1464" spans="1:6" x14ac:dyDescent="0.2">
      <c r="A1464" t="s">
        <v>71</v>
      </c>
      <c r="B1464" t="s">
        <v>1610</v>
      </c>
      <c r="C1464">
        <v>1.36131410200517</v>
      </c>
      <c r="D1464">
        <v>3.5539232185847198E-3</v>
      </c>
      <c r="E1464">
        <f t="shared" si="44"/>
        <v>-2.5832503026740201</v>
      </c>
      <c r="F1464">
        <f t="shared" si="45"/>
        <v>-0.9973893437132908</v>
      </c>
    </row>
    <row r="1465" spans="1:6" x14ac:dyDescent="0.2">
      <c r="A1465" t="s">
        <v>70</v>
      </c>
      <c r="B1465" t="s">
        <v>1609</v>
      </c>
      <c r="C1465">
        <v>5.95562736606325E-2</v>
      </c>
      <c r="D1465">
        <v>6.7074279889862897E-3</v>
      </c>
      <c r="E1465">
        <f t="shared" si="44"/>
        <v>-0.94837149805025411</v>
      </c>
      <c r="F1465">
        <f t="shared" si="45"/>
        <v>-0.88737663428696212</v>
      </c>
    </row>
    <row r="1466" spans="1:6" x14ac:dyDescent="0.2">
      <c r="A1466" t="s">
        <v>69</v>
      </c>
      <c r="B1466" t="s">
        <v>1608</v>
      </c>
      <c r="C1466">
        <v>2.94679479014891E-2</v>
      </c>
      <c r="D1466">
        <v>3.2755587962717899E-3</v>
      </c>
      <c r="E1466">
        <f t="shared" si="44"/>
        <v>-0.95406449394012871</v>
      </c>
      <c r="F1466">
        <f t="shared" si="45"/>
        <v>-0.88884333557182804</v>
      </c>
    </row>
    <row r="1467" spans="1:6" x14ac:dyDescent="0.2">
      <c r="A1467" t="s">
        <v>68</v>
      </c>
      <c r="B1467" t="s">
        <v>1607</v>
      </c>
      <c r="C1467">
        <v>2.95041854160445E-2</v>
      </c>
      <c r="D1467">
        <v>4.0468139395266603E-3</v>
      </c>
      <c r="E1467">
        <f t="shared" si="44"/>
        <v>-0.86277039137989997</v>
      </c>
      <c r="F1467">
        <f t="shared" si="45"/>
        <v>-0.86283932660866314</v>
      </c>
    </row>
    <row r="1468" spans="1:6" x14ac:dyDescent="0.2">
      <c r="A1468" t="s">
        <v>67</v>
      </c>
      <c r="B1468" t="s">
        <v>1606</v>
      </c>
      <c r="C1468">
        <v>0.14733973955492299</v>
      </c>
      <c r="D1468">
        <v>2.1749714950849701E-2</v>
      </c>
      <c r="E1468">
        <f t="shared" si="44"/>
        <v>-0.83086632832225915</v>
      </c>
      <c r="F1468">
        <f t="shared" si="45"/>
        <v>-0.85238391884938114</v>
      </c>
    </row>
    <row r="1469" spans="1:6" x14ac:dyDescent="0.2">
      <c r="A1469" t="s">
        <v>66</v>
      </c>
      <c r="B1469" t="s">
        <v>1605</v>
      </c>
      <c r="C1469">
        <v>1.47339739607051E-2</v>
      </c>
      <c r="D1469">
        <v>1.6377793981479901E-3</v>
      </c>
      <c r="E1469">
        <f t="shared" si="44"/>
        <v>-0.95406449423039796</v>
      </c>
      <c r="F1469">
        <f t="shared" si="45"/>
        <v>-0.88884333564612183</v>
      </c>
    </row>
    <row r="1470" spans="1:6" x14ac:dyDescent="0.2">
      <c r="A1470" t="s">
        <v>65</v>
      </c>
      <c r="B1470" t="s">
        <v>1604</v>
      </c>
      <c r="C1470">
        <v>1.3672076916168401</v>
      </c>
      <c r="D1470">
        <v>0.63633760779090598</v>
      </c>
      <c r="E1470">
        <f t="shared" si="44"/>
        <v>-0.33214690200580921</v>
      </c>
      <c r="F1470">
        <f t="shared" si="45"/>
        <v>-0.53457136637493397</v>
      </c>
    </row>
    <row r="1471" spans="1:6" x14ac:dyDescent="0.2">
      <c r="A1471" t="s">
        <v>64</v>
      </c>
      <c r="B1471" t="s">
        <v>1603</v>
      </c>
      <c r="C1471">
        <v>4.94950251585351E-2</v>
      </c>
      <c r="D1471">
        <v>8.4978423055930806E-3</v>
      </c>
      <c r="E1471">
        <f t="shared" si="44"/>
        <v>-0.7652528817138804</v>
      </c>
      <c r="F1471">
        <f t="shared" si="45"/>
        <v>-0.82830916282242739</v>
      </c>
    </row>
    <row r="1472" spans="1:6" x14ac:dyDescent="0.2">
      <c r="A1472" t="s">
        <v>63</v>
      </c>
      <c r="B1472" t="s">
        <v>1602</v>
      </c>
      <c r="C1472">
        <v>1.3800229071080101E-2</v>
      </c>
      <c r="D1472">
        <v>3.2813213979635499E-3</v>
      </c>
      <c r="E1472">
        <f t="shared" si="44"/>
        <v>-0.62383752472337894</v>
      </c>
      <c r="F1472">
        <f t="shared" si="45"/>
        <v>-0.76222703398158209</v>
      </c>
    </row>
    <row r="1473" spans="1:6" x14ac:dyDescent="0.2">
      <c r="A1473" t="s">
        <v>62</v>
      </c>
      <c r="B1473" t="s">
        <v>1601</v>
      </c>
      <c r="C1473" s="1">
        <v>1.3821363609167699E-8</v>
      </c>
      <c r="D1473">
        <v>1999.99986181382</v>
      </c>
      <c r="E1473">
        <f t="shared" si="44"/>
        <v>11.160479041796028</v>
      </c>
      <c r="F1473">
        <f t="shared" si="45"/>
        <v>144703502031.44199</v>
      </c>
    </row>
    <row r="1474" spans="1:6" x14ac:dyDescent="0.2">
      <c r="A1474" t="s">
        <v>61</v>
      </c>
      <c r="B1474" t="s">
        <v>1600</v>
      </c>
      <c r="C1474">
        <v>1000.01142256229</v>
      </c>
      <c r="D1474">
        <v>1.0085280360764299</v>
      </c>
      <c r="E1474">
        <f t="shared" ref="E1474:E1535" si="46">LOG10((D1474+0.000000000000001)/(C1474+0.000000000000001))</f>
        <v>-2.9963169850561493</v>
      </c>
      <c r="F1474">
        <f t="shared" ref="F1474:F1535" si="47">(D1474-C1474)/(C1474+0.000000000000001)</f>
        <v>-0.99899148348376632</v>
      </c>
    </row>
    <row r="1475" spans="1:6" x14ac:dyDescent="0.2">
      <c r="A1475" t="s">
        <v>60</v>
      </c>
      <c r="B1475" t="s">
        <v>1599</v>
      </c>
      <c r="C1475">
        <v>7.1437449410004402E-4</v>
      </c>
      <c r="D1475" s="1">
        <v>7.9407485969351695E-5</v>
      </c>
      <c r="E1475">
        <f t="shared" si="46"/>
        <v>-0.95406449364743517</v>
      </c>
      <c r="F1475">
        <f t="shared" si="47"/>
        <v>-0.88884333549691386</v>
      </c>
    </row>
    <row r="1476" spans="1:6" x14ac:dyDescent="0.2">
      <c r="A1476" t="s">
        <v>59</v>
      </c>
      <c r="B1476" t="s">
        <v>1598</v>
      </c>
      <c r="C1476">
        <v>7.4760121568845405E-4</v>
      </c>
      <c r="D1476" s="1">
        <v>8.3100857405142599E-5</v>
      </c>
      <c r="E1476">
        <f t="shared" si="46"/>
        <v>-0.95406449421368156</v>
      </c>
      <c r="F1476">
        <f t="shared" si="47"/>
        <v>-0.88884333564184337</v>
      </c>
    </row>
    <row r="1477" spans="1:6" x14ac:dyDescent="0.2">
      <c r="A1477" t="s">
        <v>58</v>
      </c>
      <c r="B1477" t="s">
        <v>1597</v>
      </c>
      <c r="C1477">
        <v>7.1437449410004402E-4</v>
      </c>
      <c r="D1477" s="1">
        <v>7.9407485969351695E-5</v>
      </c>
      <c r="E1477">
        <f t="shared" si="46"/>
        <v>-0.95406449364743517</v>
      </c>
      <c r="F1477">
        <f t="shared" si="47"/>
        <v>-0.88884333549691386</v>
      </c>
    </row>
    <row r="1478" spans="1:6" x14ac:dyDescent="0.2">
      <c r="A1478" t="s">
        <v>57</v>
      </c>
      <c r="B1478" t="s">
        <v>1596</v>
      </c>
      <c r="C1478">
        <v>7.1437449410004402E-4</v>
      </c>
      <c r="D1478">
        <v>0</v>
      </c>
      <c r="E1478">
        <f t="shared" si="46"/>
        <v>-11.853925940184917</v>
      </c>
      <c r="F1478">
        <f t="shared" si="47"/>
        <v>-0.99999999999860023</v>
      </c>
    </row>
    <row r="1479" spans="1:6" x14ac:dyDescent="0.2">
      <c r="A1479" t="s">
        <v>56</v>
      </c>
      <c r="B1479" t="s">
        <v>1595</v>
      </c>
      <c r="C1479">
        <v>7.4760121549388703E-4</v>
      </c>
      <c r="D1479" s="1">
        <v>8.3100857410339804E-5</v>
      </c>
      <c r="E1479">
        <f t="shared" si="46"/>
        <v>-0.95406449407349303</v>
      </c>
      <c r="F1479">
        <f t="shared" si="47"/>
        <v>-0.8888433356059624</v>
      </c>
    </row>
    <row r="1480" spans="1:6" x14ac:dyDescent="0.2">
      <c r="A1480" t="s">
        <v>55</v>
      </c>
      <c r="B1480" t="s">
        <v>1594</v>
      </c>
      <c r="C1480">
        <v>1.3394521769559799E-3</v>
      </c>
      <c r="D1480">
        <v>1.4888903619080001E-4</v>
      </c>
      <c r="E1480">
        <f t="shared" si="46"/>
        <v>-0.95406449382284442</v>
      </c>
      <c r="F1480">
        <f t="shared" si="47"/>
        <v>-0.88884333554180928</v>
      </c>
    </row>
    <row r="1481" spans="1:6" x14ac:dyDescent="0.2">
      <c r="A1481" t="s">
        <v>54</v>
      </c>
      <c r="B1481" t="s">
        <v>1593</v>
      </c>
      <c r="C1481">
        <v>9.7414703853069401E-4</v>
      </c>
      <c r="D1481">
        <v>1.08282935405206E-4</v>
      </c>
      <c r="E1481">
        <f t="shared" si="46"/>
        <v>-0.95406449417900441</v>
      </c>
      <c r="F1481">
        <f t="shared" si="47"/>
        <v>-0.88884333563296769</v>
      </c>
    </row>
    <row r="1482" spans="1:6" x14ac:dyDescent="0.2">
      <c r="A1482" t="s">
        <v>53</v>
      </c>
      <c r="B1482" t="s">
        <v>1592</v>
      </c>
      <c r="C1482">
        <v>1.07156174169631E-3</v>
      </c>
      <c r="D1482">
        <v>1.1911122895061401E-4</v>
      </c>
      <c r="E1482">
        <f t="shared" si="46"/>
        <v>-0.95406449388288961</v>
      </c>
      <c r="F1482">
        <f t="shared" si="47"/>
        <v>-0.88884333555717776</v>
      </c>
    </row>
    <row r="1483" spans="1:6" x14ac:dyDescent="0.2">
      <c r="A1483" t="s">
        <v>52</v>
      </c>
      <c r="B1483" t="s">
        <v>1591</v>
      </c>
      <c r="C1483">
        <v>1.03684320265529E-4</v>
      </c>
      <c r="D1483" s="1">
        <v>1.15252032115978E-5</v>
      </c>
      <c r="E1483">
        <f t="shared" si="46"/>
        <v>-0.95406449325174647</v>
      </c>
      <c r="F1483">
        <f t="shared" si="47"/>
        <v>-0.8888433353956382</v>
      </c>
    </row>
    <row r="1484" spans="1:6" x14ac:dyDescent="0.2">
      <c r="A1484" t="s">
        <v>51</v>
      </c>
      <c r="B1484" t="s">
        <v>1590</v>
      </c>
      <c r="C1484">
        <v>0.78485462825482699</v>
      </c>
      <c r="D1484">
        <v>0.62714532739822804</v>
      </c>
      <c r="E1484">
        <f t="shared" si="46"/>
        <v>-9.7421032764115664E-2</v>
      </c>
      <c r="F1484">
        <f t="shared" si="47"/>
        <v>-0.20094077957758263</v>
      </c>
    </row>
    <row r="1485" spans="1:6" x14ac:dyDescent="0.2">
      <c r="A1485" t="s">
        <v>50</v>
      </c>
      <c r="B1485" t="s">
        <v>1589</v>
      </c>
      <c r="C1485">
        <v>2.9467947874481499E-2</v>
      </c>
      <c r="D1485">
        <v>3.27555879609598E-3</v>
      </c>
      <c r="E1485">
        <f t="shared" si="46"/>
        <v>-0.95406449356540446</v>
      </c>
      <c r="F1485">
        <f t="shared" si="47"/>
        <v>-0.88884333547591832</v>
      </c>
    </row>
    <row r="1486" spans="1:6" x14ac:dyDescent="0.2">
      <c r="A1486" t="s">
        <v>49</v>
      </c>
      <c r="B1486" t="s">
        <v>1588</v>
      </c>
      <c r="C1486">
        <v>2.94679479020898E-2</v>
      </c>
      <c r="D1486">
        <v>3.2755587960255901E-3</v>
      </c>
      <c r="E1486">
        <f t="shared" si="46"/>
        <v>-0.95406449398162452</v>
      </c>
      <c r="F1486">
        <f t="shared" si="47"/>
        <v>-0.88884333558244877</v>
      </c>
    </row>
    <row r="1487" spans="1:6" x14ac:dyDescent="0.2">
      <c r="A1487" t="s">
        <v>48</v>
      </c>
      <c r="B1487" t="s">
        <v>1587</v>
      </c>
      <c r="C1487">
        <v>0.180640675461405</v>
      </c>
      <c r="D1487">
        <v>3.0436822856079699E-2</v>
      </c>
      <c r="E1487">
        <f t="shared" si="46"/>
        <v>-0.77341623183172703</v>
      </c>
      <c r="F1487">
        <f t="shared" si="47"/>
        <v>-0.83150626082228329</v>
      </c>
    </row>
    <row r="1488" spans="1:6" x14ac:dyDescent="0.2">
      <c r="A1488" t="s">
        <v>47</v>
      </c>
      <c r="B1488" t="s">
        <v>1586</v>
      </c>
      <c r="C1488">
        <v>2.9467947939052101E-2</v>
      </c>
      <c r="D1488">
        <v>3.2755587959538701E-3</v>
      </c>
      <c r="E1488">
        <f t="shared" si="46"/>
        <v>-0.95406449453587883</v>
      </c>
      <c r="F1488">
        <f t="shared" si="47"/>
        <v>-0.88884333572430885</v>
      </c>
    </row>
    <row r="1489" spans="1:6" x14ac:dyDescent="0.2">
      <c r="A1489" t="s">
        <v>46</v>
      </c>
      <c r="B1489" t="s">
        <v>1585</v>
      </c>
      <c r="C1489">
        <v>1999.89949940101</v>
      </c>
      <c r="D1489">
        <v>0.39468119557147802</v>
      </c>
      <c r="E1489">
        <f t="shared" si="46"/>
        <v>-3.7047617365872219</v>
      </c>
      <c r="F1489">
        <f t="shared" si="47"/>
        <v>-0.99980264948529185</v>
      </c>
    </row>
    <row r="1490" spans="1:6" x14ac:dyDescent="0.2">
      <c r="A1490" t="s">
        <v>45</v>
      </c>
      <c r="B1490" t="s">
        <v>1584</v>
      </c>
      <c r="C1490">
        <v>0.18064067522902899</v>
      </c>
      <c r="D1490">
        <v>7.3759583417501107E-2</v>
      </c>
      <c r="E1490">
        <f t="shared" si="46"/>
        <v>-0.38899709273698369</v>
      </c>
      <c r="F1490">
        <f t="shared" si="47"/>
        <v>-0.59167788027815937</v>
      </c>
    </row>
    <row r="1491" spans="1:6" x14ac:dyDescent="0.2">
      <c r="A1491" t="s">
        <v>44</v>
      </c>
      <c r="B1491" t="s">
        <v>1583</v>
      </c>
      <c r="C1491">
        <v>2.9467947923166801E-2</v>
      </c>
      <c r="D1491">
        <v>3.2755587959827398E-3</v>
      </c>
      <c r="E1491">
        <f t="shared" si="46"/>
        <v>-0.95406449429793572</v>
      </c>
      <c r="F1491">
        <f t="shared" si="47"/>
        <v>-0.8888433356634079</v>
      </c>
    </row>
    <row r="1492" spans="1:6" x14ac:dyDescent="0.2">
      <c r="A1492" t="s">
        <v>43</v>
      </c>
      <c r="B1492" t="s">
        <v>1582</v>
      </c>
      <c r="C1492">
        <v>2.94679479121598E-2</v>
      </c>
      <c r="D1492">
        <v>3.2755587961119702E-3</v>
      </c>
      <c r="E1492">
        <f t="shared" si="46"/>
        <v>-0.95406449411858185</v>
      </c>
      <c r="F1492">
        <f t="shared" si="47"/>
        <v>-0.88884333561750273</v>
      </c>
    </row>
    <row r="1493" spans="1:6" x14ac:dyDescent="0.2">
      <c r="A1493" t="s">
        <v>42</v>
      </c>
      <c r="B1493" t="s">
        <v>1581</v>
      </c>
      <c r="C1493">
        <v>4.1091097398161303E-2</v>
      </c>
      <c r="D1493">
        <v>1.02578299802672E-2</v>
      </c>
      <c r="E1493">
        <f t="shared" si="46"/>
        <v>-0.60269224337008853</v>
      </c>
      <c r="F1493">
        <f t="shared" si="47"/>
        <v>-0.75036368873597048</v>
      </c>
    </row>
    <row r="1494" spans="1:6" x14ac:dyDescent="0.2">
      <c r="A1494" t="s">
        <v>41</v>
      </c>
      <c r="B1494" t="s">
        <v>1580</v>
      </c>
      <c r="C1494">
        <v>0.21010862318655699</v>
      </c>
      <c r="D1494">
        <v>3.1494380560525399E-2</v>
      </c>
      <c r="E1494">
        <f t="shared" si="46"/>
        <v>-0.82421080594086016</v>
      </c>
      <c r="F1494">
        <f t="shared" si="47"/>
        <v>-0.85010429327994719</v>
      </c>
    </row>
    <row r="1495" spans="1:6" x14ac:dyDescent="0.2">
      <c r="A1495" t="s">
        <v>40</v>
      </c>
      <c r="B1495" t="s">
        <v>1579</v>
      </c>
      <c r="C1495">
        <v>0.21888908737707899</v>
      </c>
      <c r="D1495">
        <v>6.5623452334733198E-2</v>
      </c>
      <c r="E1495">
        <f t="shared" si="46"/>
        <v>-0.52316503641778112</v>
      </c>
      <c r="F1495">
        <f t="shared" si="47"/>
        <v>-0.70019769774230578</v>
      </c>
    </row>
    <row r="1496" spans="1:6" x14ac:dyDescent="0.2">
      <c r="A1496" t="s">
        <v>39</v>
      </c>
      <c r="B1496" t="s">
        <v>1578</v>
      </c>
      <c r="C1496">
        <v>2.0679261694368598E-3</v>
      </c>
      <c r="D1496">
        <v>2.2986377515011501E-4</v>
      </c>
      <c r="E1496">
        <f t="shared" si="46"/>
        <v>-0.95406449418068962</v>
      </c>
      <c r="F1496">
        <f t="shared" si="47"/>
        <v>-0.88884333563339901</v>
      </c>
    </row>
    <row r="1497" spans="1:6" x14ac:dyDescent="0.2">
      <c r="A1497" t="s">
        <v>38</v>
      </c>
      <c r="B1497" t="s">
        <v>1577</v>
      </c>
      <c r="C1497">
        <v>2.0679261690474998E-3</v>
      </c>
      <c r="D1497">
        <v>2.29863775164409E-4</v>
      </c>
      <c r="E1497">
        <f t="shared" si="46"/>
        <v>-0.95406449407191207</v>
      </c>
      <c r="F1497">
        <f t="shared" si="47"/>
        <v>-0.88884333560555751</v>
      </c>
    </row>
    <row r="1498" spans="1:6" x14ac:dyDescent="0.2">
      <c r="A1498" t="s">
        <v>37</v>
      </c>
      <c r="B1498" t="s">
        <v>1576</v>
      </c>
      <c r="C1498">
        <v>3.8663609408331502E-2</v>
      </c>
      <c r="D1498">
        <v>9.0243215444117206E-3</v>
      </c>
      <c r="E1498">
        <f t="shared" si="46"/>
        <v>-0.63188783357217015</v>
      </c>
      <c r="F1498">
        <f t="shared" si="47"/>
        <v>-0.76659391912675745</v>
      </c>
    </row>
    <row r="1499" spans="1:6" x14ac:dyDescent="0.2">
      <c r="A1499" t="s">
        <v>36</v>
      </c>
      <c r="B1499" t="s">
        <v>1575</v>
      </c>
      <c r="C1499">
        <v>1.4733973942916199E-2</v>
      </c>
      <c r="D1499">
        <v>1.6377793979455799E-3</v>
      </c>
      <c r="E1499">
        <f t="shared" si="46"/>
        <v>-0.9540644937597309</v>
      </c>
      <c r="F1499">
        <f t="shared" si="47"/>
        <v>-0.88884333552565564</v>
      </c>
    </row>
    <row r="1500" spans="1:6" x14ac:dyDescent="0.2">
      <c r="A1500" t="s">
        <v>35</v>
      </c>
      <c r="B1500" t="s">
        <v>1574</v>
      </c>
      <c r="C1500">
        <v>1.4733973967802599E-2</v>
      </c>
      <c r="D1500">
        <v>1.6377793981053701E-3</v>
      </c>
      <c r="E1500">
        <f t="shared" si="46"/>
        <v>-0.95406449445090347</v>
      </c>
      <c r="F1500">
        <f t="shared" si="47"/>
        <v>-0.88884333570255969</v>
      </c>
    </row>
    <row r="1501" spans="1:6" x14ac:dyDescent="0.2">
      <c r="A1501" t="s">
        <v>34</v>
      </c>
      <c r="B1501" t="s">
        <v>1573</v>
      </c>
      <c r="C1501">
        <v>2.9467947864077401E-2</v>
      </c>
      <c r="D1501">
        <v>7.2243569060936896E-4</v>
      </c>
      <c r="E1501">
        <f t="shared" si="46"/>
        <v>-1.6105506994537799</v>
      </c>
      <c r="F1501">
        <f t="shared" si="47"/>
        <v>-0.9754840176200047</v>
      </c>
    </row>
    <row r="1502" spans="1:6" x14ac:dyDescent="0.2">
      <c r="A1502" t="s">
        <v>33</v>
      </c>
      <c r="B1502" t="s">
        <v>1572</v>
      </c>
      <c r="C1502">
        <v>2.94679479050402E-2</v>
      </c>
      <c r="D1502">
        <v>7.2244211167640804E-4</v>
      </c>
      <c r="E1502">
        <f t="shared" si="46"/>
        <v>-1.6105468400300427</v>
      </c>
      <c r="F1502">
        <f t="shared" si="47"/>
        <v>-0.97548379975404342</v>
      </c>
    </row>
    <row r="1503" spans="1:6" x14ac:dyDescent="0.2">
      <c r="A1503" t="s">
        <v>32</v>
      </c>
      <c r="B1503" t="s">
        <v>1571</v>
      </c>
      <c r="C1503">
        <v>2.94679479295894E-2</v>
      </c>
      <c r="D1503">
        <v>3.2755587961066199E-3</v>
      </c>
      <c r="E1503">
        <f t="shared" si="46"/>
        <v>-0.95406449437616625</v>
      </c>
      <c r="F1503">
        <f t="shared" si="47"/>
        <v>-0.88884333568343088</v>
      </c>
    </row>
    <row r="1504" spans="1:6" x14ac:dyDescent="0.2">
      <c r="A1504" t="s">
        <v>31</v>
      </c>
      <c r="B1504" t="s">
        <v>1570</v>
      </c>
      <c r="C1504" s="1">
        <v>2.2304460223000001E-5</v>
      </c>
      <c r="D1504" s="1">
        <v>2.2298049659572901E-5</v>
      </c>
      <c r="E1504">
        <f t="shared" si="46"/>
        <v>-1.2483926795399177E-4</v>
      </c>
      <c r="F1504">
        <f t="shared" si="47"/>
        <v>-2.8741172674523317E-4</v>
      </c>
    </row>
    <row r="1505" spans="1:6" x14ac:dyDescent="0.2">
      <c r="A1505" t="s">
        <v>30</v>
      </c>
      <c r="B1505" t="s">
        <v>1569</v>
      </c>
      <c r="C1505">
        <v>1.4032356147621499E-3</v>
      </c>
      <c r="D1505">
        <v>1.5597899028028399E-4</v>
      </c>
      <c r="E1505">
        <f t="shared" si="46"/>
        <v>-0.95406449411443539</v>
      </c>
      <c r="F1505">
        <f t="shared" si="47"/>
        <v>-0.88884333561644135</v>
      </c>
    </row>
    <row r="1506" spans="1:6" x14ac:dyDescent="0.2">
      <c r="A1506" t="s">
        <v>29</v>
      </c>
      <c r="B1506" t="s">
        <v>1568</v>
      </c>
      <c r="C1506">
        <v>1.1569239902428301E-2</v>
      </c>
      <c r="D1506">
        <v>3.3101344056659801E-3</v>
      </c>
      <c r="E1506">
        <f t="shared" si="46"/>
        <v>-0.54345919844343027</v>
      </c>
      <c r="F1506">
        <f t="shared" si="47"/>
        <v>-0.71388488495498148</v>
      </c>
    </row>
    <row r="1507" spans="1:6" x14ac:dyDescent="0.2">
      <c r="A1507" t="s">
        <v>28</v>
      </c>
      <c r="B1507" t="s">
        <v>1567</v>
      </c>
      <c r="C1507">
        <v>2.9467947910482899E-2</v>
      </c>
      <c r="D1507">
        <v>3.2755587960592298E-3</v>
      </c>
      <c r="E1507">
        <f t="shared" si="46"/>
        <v>-0.95406449410086058</v>
      </c>
      <c r="F1507">
        <f t="shared" si="47"/>
        <v>-0.88884333561296702</v>
      </c>
    </row>
    <row r="1508" spans="1:6" x14ac:dyDescent="0.2">
      <c r="A1508" t="s">
        <v>27</v>
      </c>
      <c r="B1508" t="s">
        <v>1566</v>
      </c>
      <c r="C1508">
        <v>2.56846003424016E-3</v>
      </c>
      <c r="D1508">
        <v>3.0828788668642299E-4</v>
      </c>
      <c r="E1508">
        <f t="shared" si="46"/>
        <v>-0.92071635173125577</v>
      </c>
      <c r="F1508">
        <f t="shared" si="47"/>
        <v>-0.87997170188458651</v>
      </c>
    </row>
    <row r="1509" spans="1:6" x14ac:dyDescent="0.2">
      <c r="A1509" t="s">
        <v>26</v>
      </c>
      <c r="B1509" t="s">
        <v>1565</v>
      </c>
      <c r="C1509">
        <v>4.7481046989446399E-2</v>
      </c>
      <c r="D1509">
        <v>5.4558650666398298E-3</v>
      </c>
      <c r="E1509">
        <f t="shared" si="46"/>
        <v>-0.93965666598013331</v>
      </c>
      <c r="F1509">
        <f t="shared" si="47"/>
        <v>-0.88509383401226627</v>
      </c>
    </row>
    <row r="1510" spans="1:6" x14ac:dyDescent="0.2">
      <c r="A1510" t="s">
        <v>25</v>
      </c>
      <c r="B1510" t="s">
        <v>1564</v>
      </c>
      <c r="C1510">
        <v>1.3786174457663899E-3</v>
      </c>
      <c r="D1510">
        <v>1.53242516787409E-4</v>
      </c>
      <c r="E1510">
        <f t="shared" si="46"/>
        <v>-0.95406449395594373</v>
      </c>
      <c r="F1510">
        <f t="shared" si="47"/>
        <v>-0.8888433355758758</v>
      </c>
    </row>
    <row r="1511" spans="1:6" x14ac:dyDescent="0.2">
      <c r="A1511" t="s">
        <v>24</v>
      </c>
      <c r="B1511" t="s">
        <v>1563</v>
      </c>
      <c r="C1511">
        <v>1.7540445162786601E-4</v>
      </c>
      <c r="D1511" s="1">
        <v>1.94973737854795E-5</v>
      </c>
      <c r="E1511">
        <f t="shared" si="46"/>
        <v>-0.95406449354894107</v>
      </c>
      <c r="F1511">
        <f t="shared" si="47"/>
        <v>-0.88884333547170447</v>
      </c>
    </row>
    <row r="1512" spans="1:6" x14ac:dyDescent="0.2">
      <c r="A1512" t="s">
        <v>23</v>
      </c>
      <c r="B1512" t="s">
        <v>1562</v>
      </c>
      <c r="C1512">
        <v>1.7540445184526901E-4</v>
      </c>
      <c r="D1512" s="1">
        <v>1.94973737885604E-5</v>
      </c>
      <c r="E1512">
        <f t="shared" si="46"/>
        <v>-0.95406449401859683</v>
      </c>
      <c r="F1512">
        <f t="shared" si="47"/>
        <v>-0.88884333559191187</v>
      </c>
    </row>
    <row r="1513" spans="1:6" x14ac:dyDescent="0.2">
      <c r="A1513" t="s">
        <v>22</v>
      </c>
      <c r="B1513" t="s">
        <v>1561</v>
      </c>
      <c r="C1513" s="1">
        <v>5.5605559994223897E-9</v>
      </c>
      <c r="D1513" s="1">
        <v>3.4790037732574502E-9</v>
      </c>
      <c r="E1513">
        <f t="shared" si="46"/>
        <v>-0.20366327230862927</v>
      </c>
      <c r="F1513">
        <f t="shared" si="47"/>
        <v>-0.37434239526384916</v>
      </c>
    </row>
    <row r="1514" spans="1:6" x14ac:dyDescent="0.2">
      <c r="A1514" t="s">
        <v>21</v>
      </c>
      <c r="B1514" t="s">
        <v>1560</v>
      </c>
      <c r="C1514" s="1">
        <v>5.5605559994223897E-9</v>
      </c>
      <c r="D1514" s="1">
        <v>3.4790037732574502E-9</v>
      </c>
      <c r="E1514">
        <f t="shared" si="46"/>
        <v>-0.20366327230862927</v>
      </c>
      <c r="F1514">
        <f t="shared" si="47"/>
        <v>-0.37434239526384916</v>
      </c>
    </row>
    <row r="1515" spans="1:6" x14ac:dyDescent="0.2">
      <c r="A1515" t="s">
        <v>20</v>
      </c>
      <c r="B1515" t="s">
        <v>1559</v>
      </c>
      <c r="C1515">
        <v>1000.93407639601</v>
      </c>
      <c r="D1515">
        <v>2000</v>
      </c>
      <c r="E1515">
        <f t="shared" si="46"/>
        <v>0.30062452078230845</v>
      </c>
      <c r="F1515">
        <f t="shared" si="47"/>
        <v>0.99813359057696727</v>
      </c>
    </row>
    <row r="1516" spans="1:6" x14ac:dyDescent="0.2">
      <c r="A1516" t="s">
        <v>19</v>
      </c>
      <c r="B1516" t="s">
        <v>1558</v>
      </c>
      <c r="C1516">
        <v>1.24075570204241E-3</v>
      </c>
      <c r="D1516">
        <v>1999.80709809212</v>
      </c>
      <c r="E1516">
        <f t="shared" si="46"/>
        <v>6.2073018257997603</v>
      </c>
      <c r="F1516">
        <f t="shared" si="47"/>
        <v>1611764.3900752761</v>
      </c>
    </row>
    <row r="1517" spans="1:6" x14ac:dyDescent="0.2">
      <c r="A1517" t="s">
        <v>18</v>
      </c>
      <c r="B1517" t="s">
        <v>1557</v>
      </c>
      <c r="C1517">
        <v>3.5290955571879199E-4</v>
      </c>
      <c r="D1517" s="1">
        <v>3.9228249056987203E-5</v>
      </c>
      <c r="E1517">
        <f t="shared" si="46"/>
        <v>-0.95406449394735782</v>
      </c>
      <c r="F1517">
        <f t="shared" si="47"/>
        <v>-0.88884333557367823</v>
      </c>
    </row>
    <row r="1518" spans="1:6" x14ac:dyDescent="0.2">
      <c r="A1518" t="s">
        <v>17</v>
      </c>
      <c r="B1518" t="s">
        <v>1556</v>
      </c>
      <c r="C1518">
        <v>2.94679479447102E-2</v>
      </c>
      <c r="D1518">
        <v>3.27555879612576E-3</v>
      </c>
      <c r="E1518">
        <f t="shared" si="46"/>
        <v>-0.9540644945964768</v>
      </c>
      <c r="F1518">
        <f t="shared" si="47"/>
        <v>-0.88884333573981877</v>
      </c>
    </row>
    <row r="1519" spans="1:6" x14ac:dyDescent="0.2">
      <c r="A1519" t="s">
        <v>16</v>
      </c>
      <c r="B1519" t="s">
        <v>1555</v>
      </c>
      <c r="C1519">
        <v>2.9467947912218399E-2</v>
      </c>
      <c r="D1519">
        <v>3.2755587961547702E-3</v>
      </c>
      <c r="E1519">
        <f t="shared" si="46"/>
        <v>-0.95406449411377081</v>
      </c>
      <c r="F1519">
        <f t="shared" si="47"/>
        <v>-0.88884333561627127</v>
      </c>
    </row>
    <row r="1520" spans="1:6" x14ac:dyDescent="0.2">
      <c r="A1520" t="s">
        <v>15</v>
      </c>
      <c r="B1520" t="s">
        <v>1554</v>
      </c>
      <c r="C1520">
        <v>7.0581911143758399E-4</v>
      </c>
      <c r="D1520" s="1">
        <v>7.8456498113739894E-5</v>
      </c>
      <c r="E1520">
        <f t="shared" si="46"/>
        <v>-0.95406449395357618</v>
      </c>
      <c r="F1520">
        <f t="shared" si="47"/>
        <v>-0.88884333557526995</v>
      </c>
    </row>
    <row r="1521" spans="1:6" x14ac:dyDescent="0.2">
      <c r="A1521" t="s">
        <v>14</v>
      </c>
      <c r="B1521" t="s">
        <v>1553</v>
      </c>
      <c r="C1521">
        <v>3.5290955571879199E-4</v>
      </c>
      <c r="D1521" s="1">
        <v>3.9228249056987203E-5</v>
      </c>
      <c r="E1521">
        <f t="shared" si="46"/>
        <v>-0.95406449394735782</v>
      </c>
      <c r="F1521">
        <f t="shared" si="47"/>
        <v>-0.88884333557367823</v>
      </c>
    </row>
    <row r="1522" spans="1:6" x14ac:dyDescent="0.2">
      <c r="A1522" t="s">
        <v>13</v>
      </c>
      <c r="B1522" t="s">
        <v>1552</v>
      </c>
      <c r="C1522">
        <v>1.7061913099358401E-2</v>
      </c>
      <c r="D1522">
        <v>2.0948112892117299E-3</v>
      </c>
      <c r="E1522">
        <f t="shared" si="46"/>
        <v>-0.91088281994841347</v>
      </c>
      <c r="F1522">
        <f t="shared" si="47"/>
        <v>-0.87722295401379236</v>
      </c>
    </row>
    <row r="1523" spans="1:6" x14ac:dyDescent="0.2">
      <c r="A1523" t="s">
        <v>12</v>
      </c>
      <c r="B1523" t="s">
        <v>1551</v>
      </c>
      <c r="C1523">
        <v>2.9467947895145799E-2</v>
      </c>
      <c r="D1523">
        <v>3.2755587959896601E-3</v>
      </c>
      <c r="E1523">
        <f t="shared" si="46"/>
        <v>-0.95406449388404857</v>
      </c>
      <c r="F1523">
        <f t="shared" si="47"/>
        <v>-0.88884333555747441</v>
      </c>
    </row>
    <row r="1524" spans="1:6" x14ac:dyDescent="0.2">
      <c r="A1524" t="s">
        <v>11</v>
      </c>
      <c r="B1524" t="s">
        <v>1550</v>
      </c>
      <c r="C1524">
        <v>7.4760121549388703E-4</v>
      </c>
      <c r="D1524" s="1">
        <v>8.31008574021658E-5</v>
      </c>
      <c r="E1524">
        <f t="shared" si="46"/>
        <v>-0.9540644941162113</v>
      </c>
      <c r="F1524">
        <f t="shared" si="47"/>
        <v>-0.88884333561689599</v>
      </c>
    </row>
    <row r="1525" spans="1:6" x14ac:dyDescent="0.2">
      <c r="A1525" t="s">
        <v>10</v>
      </c>
      <c r="B1525" t="s">
        <v>1549</v>
      </c>
      <c r="C1525">
        <v>1.07156174172071E-3</v>
      </c>
      <c r="D1525">
        <v>1.19111228953264E-4</v>
      </c>
      <c r="E1525">
        <f t="shared" si="46"/>
        <v>-0.95406449388311654</v>
      </c>
      <c r="F1525">
        <f t="shared" si="47"/>
        <v>-0.88884333555723583</v>
      </c>
    </row>
    <row r="1526" spans="1:6" x14ac:dyDescent="0.2">
      <c r="A1526" t="s">
        <v>9</v>
      </c>
      <c r="B1526" t="s">
        <v>1548</v>
      </c>
      <c r="C1526">
        <v>3.9290597209342498E-2</v>
      </c>
      <c r="D1526">
        <v>4.3674117280434301E-3</v>
      </c>
      <c r="E1526">
        <f t="shared" si="46"/>
        <v>-0.95406449405319527</v>
      </c>
      <c r="F1526">
        <f t="shared" si="47"/>
        <v>-0.88884333560076711</v>
      </c>
    </row>
    <row r="1527" spans="1:6" x14ac:dyDescent="0.2">
      <c r="A1527" t="s">
        <v>8</v>
      </c>
      <c r="B1527" t="s">
        <v>1547</v>
      </c>
      <c r="C1527">
        <v>2.9467947921933899E-2</v>
      </c>
      <c r="D1527">
        <v>3.2755587960231901E-3</v>
      </c>
      <c r="E1527">
        <f t="shared" si="46"/>
        <v>-0.95406449427440221</v>
      </c>
      <c r="F1527">
        <f t="shared" si="47"/>
        <v>-0.8888433356573846</v>
      </c>
    </row>
    <row r="1528" spans="1:6" x14ac:dyDescent="0.2">
      <c r="A1528" t="s">
        <v>7</v>
      </c>
      <c r="B1528" t="s">
        <v>1546</v>
      </c>
      <c r="C1528">
        <v>1.3377397436703999</v>
      </c>
      <c r="D1528">
        <v>3.6488506446151502E-4</v>
      </c>
      <c r="E1528">
        <f t="shared" si="46"/>
        <v>-3.5642155428496536</v>
      </c>
      <c r="F1528">
        <f t="shared" si="47"/>
        <v>-0.99972723762885185</v>
      </c>
    </row>
    <row r="1529" spans="1:6" x14ac:dyDescent="0.2">
      <c r="A1529" t="s">
        <v>6</v>
      </c>
      <c r="B1529" t="s">
        <v>1545</v>
      </c>
      <c r="C1529">
        <v>3.92905972186606E-2</v>
      </c>
      <c r="D1529">
        <v>4.36741172792399E-3</v>
      </c>
      <c r="E1529">
        <f t="shared" si="46"/>
        <v>-0.95406449416806904</v>
      </c>
      <c r="F1529">
        <f t="shared" si="47"/>
        <v>-0.88884333563016893</v>
      </c>
    </row>
    <row r="1530" spans="1:6" x14ac:dyDescent="0.2">
      <c r="A1530" t="s">
        <v>5</v>
      </c>
      <c r="B1530" t="s">
        <v>1544</v>
      </c>
      <c r="C1530">
        <v>3.9290597210016903E-2</v>
      </c>
      <c r="D1530">
        <v>4.3674117282250799E-3</v>
      </c>
      <c r="E1530">
        <f t="shared" si="46"/>
        <v>-0.95406449404258653</v>
      </c>
      <c r="F1530">
        <f t="shared" si="47"/>
        <v>-0.88884333559805195</v>
      </c>
    </row>
    <row r="1531" spans="1:6" x14ac:dyDescent="0.2">
      <c r="A1531" t="s">
        <v>4</v>
      </c>
      <c r="B1531" t="s">
        <v>1543</v>
      </c>
      <c r="C1531">
        <v>3.9290597165472001E-2</v>
      </c>
      <c r="D1531">
        <v>4.3674117281815601E-3</v>
      </c>
      <c r="E1531">
        <f t="shared" si="46"/>
        <v>-0.95406449355454181</v>
      </c>
      <c r="F1531">
        <f t="shared" si="47"/>
        <v>-0.88884333547313799</v>
      </c>
    </row>
    <row r="1532" spans="1:6" x14ac:dyDescent="0.2">
      <c r="A1532" t="s">
        <v>3</v>
      </c>
      <c r="B1532" t="s">
        <v>1542</v>
      </c>
      <c r="C1532">
        <v>3.5147425841856102E-2</v>
      </c>
      <c r="D1532">
        <v>3.3306055825157201E-2</v>
      </c>
      <c r="E1532">
        <f t="shared" si="46"/>
        <v>-2.3370317630073651E-2</v>
      </c>
      <c r="F1532">
        <f t="shared" si="47"/>
        <v>-5.2389896915466617E-2</v>
      </c>
    </row>
    <row r="1533" spans="1:6" x14ac:dyDescent="0.2">
      <c r="A1533" t="s">
        <v>2</v>
      </c>
      <c r="B1533" t="s">
        <v>1541</v>
      </c>
      <c r="C1533">
        <v>5.3973435179273097E-2</v>
      </c>
      <c r="D1533">
        <v>6.2147945458445299E-2</v>
      </c>
      <c r="E1533">
        <f t="shared" si="46"/>
        <v>6.1246715986275464E-2</v>
      </c>
      <c r="F1533">
        <f t="shared" si="47"/>
        <v>0.15145432659641478</v>
      </c>
    </row>
    <row r="1534" spans="1:6" x14ac:dyDescent="0.2">
      <c r="A1534" t="s">
        <v>1</v>
      </c>
      <c r="B1534" t="s">
        <v>1540</v>
      </c>
      <c r="C1534" s="1">
        <v>4.4604459999978897E-9</v>
      </c>
      <c r="D1534" s="1">
        <v>2.8204672073858699E-9</v>
      </c>
      <c r="E1534">
        <f t="shared" si="46"/>
        <v>-0.19905717467854736</v>
      </c>
      <c r="F1534">
        <f t="shared" si="47"/>
        <v>-0.36767139988723002</v>
      </c>
    </row>
    <row r="1535" spans="1:6" x14ac:dyDescent="0.2">
      <c r="A1535" t="s">
        <v>0</v>
      </c>
      <c r="B1535" t="s">
        <v>1539</v>
      </c>
      <c r="C1535">
        <v>1.7061913102900499E-2</v>
      </c>
      <c r="D1535">
        <v>2.09481128936111E-3</v>
      </c>
      <c r="E1535">
        <f t="shared" si="46"/>
        <v>-0.91088282000760479</v>
      </c>
      <c r="F1535">
        <f t="shared" si="47"/>
        <v>-0.87722295403052597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F9632-1536-C544-94E0-A57C379E597C}">
  <dimension ref="A1:F1070"/>
  <sheetViews>
    <sheetView workbookViewId="0">
      <selection activeCell="F1" sqref="A1:F1"/>
    </sheetView>
  </sheetViews>
  <sheetFormatPr baseColWidth="10" defaultRowHeight="16" x14ac:dyDescent="0.2"/>
  <sheetData>
    <row r="1" spans="1:6" x14ac:dyDescent="0.2">
      <c r="A1" s="8" t="s">
        <v>3058</v>
      </c>
      <c r="B1" s="8" t="s">
        <v>3059</v>
      </c>
      <c r="C1" s="8" t="s">
        <v>6912</v>
      </c>
      <c r="D1" s="8" t="s">
        <v>6913</v>
      </c>
      <c r="E1" s="8" t="s">
        <v>5036</v>
      </c>
      <c r="F1" s="8" t="s">
        <v>5037</v>
      </c>
    </row>
    <row r="2" spans="1:6" x14ac:dyDescent="0.2">
      <c r="A2" t="s">
        <v>3060</v>
      </c>
      <c r="B2" t="s">
        <v>4129</v>
      </c>
      <c r="C2" s="1">
        <v>5.6039305714739002E-5</v>
      </c>
      <c r="D2" s="1">
        <v>2.80196528558707E-5</v>
      </c>
      <c r="E2">
        <f t="shared" ref="E2:E65" si="0">LOG10((D2+0.000000000000001)/(C2+0.000000000000001))</f>
        <v>-0.30102999567946226</v>
      </c>
      <c r="F2">
        <f t="shared" ref="F2:F65" si="1">(D2-C2)/(C2+0.000000000000001)</f>
        <v>-0.50000000001782319</v>
      </c>
    </row>
    <row r="3" spans="1:6" x14ac:dyDescent="0.2">
      <c r="A3" t="s">
        <v>3061</v>
      </c>
      <c r="B3" t="s">
        <v>4130</v>
      </c>
      <c r="C3" s="1">
        <v>5.6039305714730402E-8</v>
      </c>
      <c r="D3" s="1">
        <v>2.7772236640022801E-8</v>
      </c>
      <c r="E3">
        <f t="shared" si="0"/>
        <v>-0.30488188106303887</v>
      </c>
      <c r="F3">
        <f t="shared" si="1"/>
        <v>-0.50441503886909023</v>
      </c>
    </row>
    <row r="4" spans="1:6" x14ac:dyDescent="0.2">
      <c r="A4" t="s">
        <v>3062</v>
      </c>
      <c r="B4" t="s">
        <v>4131</v>
      </c>
      <c r="C4">
        <v>1000</v>
      </c>
      <c r="D4">
        <v>2.2758003005885999E-2</v>
      </c>
      <c r="E4">
        <f t="shared" si="0"/>
        <v>-4.6428658495517565</v>
      </c>
      <c r="F4">
        <f t="shared" si="1"/>
        <v>-0.99997724199699412</v>
      </c>
    </row>
    <row r="5" spans="1:6" x14ac:dyDescent="0.2">
      <c r="A5" t="s">
        <v>3063</v>
      </c>
      <c r="B5" t="s">
        <v>4132</v>
      </c>
      <c r="C5">
        <v>1000</v>
      </c>
      <c r="D5">
        <v>0</v>
      </c>
      <c r="E5">
        <f t="shared" si="0"/>
        <v>-18</v>
      </c>
      <c r="F5">
        <f t="shared" si="1"/>
        <v>-1</v>
      </c>
    </row>
    <row r="6" spans="1:6" x14ac:dyDescent="0.2">
      <c r="A6" t="s">
        <v>3064</v>
      </c>
      <c r="B6" t="s">
        <v>4132</v>
      </c>
      <c r="C6">
        <v>1999.96832652289</v>
      </c>
      <c r="D6">
        <v>3.2650623998393198E-2</v>
      </c>
      <c r="E6">
        <f t="shared" si="0"/>
        <v>-4.7871316321452468</v>
      </c>
      <c r="F6">
        <f t="shared" si="1"/>
        <v>-0.9999836744294569</v>
      </c>
    </row>
    <row r="7" spans="1:6" x14ac:dyDescent="0.2">
      <c r="A7" t="s">
        <v>3065</v>
      </c>
      <c r="B7" t="s">
        <v>4133</v>
      </c>
      <c r="C7">
        <v>1000</v>
      </c>
      <c r="D7" s="1">
        <v>4.6003223292901503E-5</v>
      </c>
      <c r="E7">
        <f t="shared" si="0"/>
        <v>-7.3372117376725106</v>
      </c>
      <c r="F7">
        <f t="shared" si="1"/>
        <v>-0.99999995399677677</v>
      </c>
    </row>
    <row r="8" spans="1:6" x14ac:dyDescent="0.2">
      <c r="A8" t="s">
        <v>3066</v>
      </c>
      <c r="B8" t="s">
        <v>4133</v>
      </c>
      <c r="C8">
        <v>1000.00092877789</v>
      </c>
      <c r="D8">
        <v>1.9058318972216099E-3</v>
      </c>
      <c r="E8">
        <f t="shared" si="0"/>
        <v>-5.7199158120596989</v>
      </c>
      <c r="F8">
        <f t="shared" si="1"/>
        <v>-0.99999809416987284</v>
      </c>
    </row>
    <row r="9" spans="1:6" x14ac:dyDescent="0.2">
      <c r="A9" t="s">
        <v>3067</v>
      </c>
      <c r="B9" t="s">
        <v>4134</v>
      </c>
      <c r="C9" s="1">
        <v>2.4741353473051199E-5</v>
      </c>
      <c r="D9" s="1">
        <v>1.23706764595527E-5</v>
      </c>
      <c r="E9">
        <f t="shared" si="0"/>
        <v>-0.30103000537005131</v>
      </c>
      <c r="F9">
        <f t="shared" si="1"/>
        <v>-0.50000001117452608</v>
      </c>
    </row>
    <row r="10" spans="1:6" x14ac:dyDescent="0.2">
      <c r="A10" t="s">
        <v>3068</v>
      </c>
      <c r="B10" t="s">
        <v>4135</v>
      </c>
      <c r="C10">
        <v>169.12384071720399</v>
      </c>
      <c r="D10">
        <v>2.1163774908535701E-4</v>
      </c>
      <c r="E10">
        <f t="shared" si="0"/>
        <v>-5.9026116988213975</v>
      </c>
      <c r="F10">
        <f t="shared" si="1"/>
        <v>-0.99999874862261762</v>
      </c>
    </row>
    <row r="11" spans="1:6" x14ac:dyDescent="0.2">
      <c r="A11" t="s">
        <v>3069</v>
      </c>
      <c r="B11" t="s">
        <v>4136</v>
      </c>
      <c r="C11">
        <v>452.68584384957501</v>
      </c>
      <c r="D11">
        <v>1.3331846548152299E-2</v>
      </c>
      <c r="E11">
        <f t="shared" si="0"/>
        <v>-4.5309066074689603</v>
      </c>
      <c r="F11">
        <f t="shared" si="1"/>
        <v>-0.9999705494511717</v>
      </c>
    </row>
    <row r="12" spans="1:6" x14ac:dyDescent="0.2">
      <c r="A12" t="s">
        <v>3070</v>
      </c>
      <c r="B12" t="s">
        <v>4137</v>
      </c>
      <c r="C12">
        <v>452.685843849577</v>
      </c>
      <c r="D12">
        <v>1.3356716829012599E-2</v>
      </c>
      <c r="E12">
        <f t="shared" si="0"/>
        <v>-4.5300971949340987</v>
      </c>
      <c r="F12">
        <f t="shared" si="1"/>
        <v>-0.99997049451178888</v>
      </c>
    </row>
    <row r="13" spans="1:6" x14ac:dyDescent="0.2">
      <c r="A13" t="s">
        <v>3071</v>
      </c>
      <c r="B13" t="s">
        <v>4138</v>
      </c>
      <c r="C13">
        <v>1000</v>
      </c>
      <c r="D13">
        <v>7.4470471097247996E-3</v>
      </c>
      <c r="E13">
        <f t="shared" si="0"/>
        <v>-5.1280158988182061</v>
      </c>
      <c r="F13">
        <f t="shared" si="1"/>
        <v>-0.99999255295289025</v>
      </c>
    </row>
    <row r="14" spans="1:6" x14ac:dyDescent="0.2">
      <c r="A14" t="s">
        <v>3072</v>
      </c>
      <c r="B14" t="s">
        <v>4139</v>
      </c>
      <c r="C14">
        <v>446.36308628569202</v>
      </c>
      <c r="D14">
        <v>6.5007664067043302E-4</v>
      </c>
      <c r="E14">
        <f t="shared" si="0"/>
        <v>-5.8367237110269699</v>
      </c>
      <c r="F14">
        <f t="shared" si="1"/>
        <v>-0.99999854361469254</v>
      </c>
    </row>
    <row r="15" spans="1:6" x14ac:dyDescent="0.2">
      <c r="A15" t="s">
        <v>3073</v>
      </c>
      <c r="B15" t="s">
        <v>4140</v>
      </c>
      <c r="C15">
        <v>246.63893437925199</v>
      </c>
      <c r="D15">
        <v>2.0550083362315399E-4</v>
      </c>
      <c r="E15">
        <f t="shared" si="0"/>
        <v>-6.0792480473704451</v>
      </c>
      <c r="F15">
        <f t="shared" si="1"/>
        <v>-0.99999916679483658</v>
      </c>
    </row>
    <row r="16" spans="1:6" x14ac:dyDescent="0.2">
      <c r="A16" t="s">
        <v>3074</v>
      </c>
      <c r="B16" t="s">
        <v>4141</v>
      </c>
      <c r="C16">
        <v>285.926612176807</v>
      </c>
      <c r="D16">
        <v>1.20752776943955E-4</v>
      </c>
      <c r="E16">
        <f t="shared" si="0"/>
        <v>-6.3743574515411323</v>
      </c>
      <c r="F16">
        <f t="shared" si="1"/>
        <v>-0.9999995776791254</v>
      </c>
    </row>
    <row r="17" spans="1:6" x14ac:dyDescent="0.2">
      <c r="A17" t="s">
        <v>3075</v>
      </c>
      <c r="B17" t="s">
        <v>4142</v>
      </c>
      <c r="C17">
        <v>296.08551270288802</v>
      </c>
      <c r="D17">
        <v>0.119401967587194</v>
      </c>
      <c r="E17">
        <f t="shared" si="0"/>
        <v>-3.3944056746716513</v>
      </c>
      <c r="F17">
        <f t="shared" si="1"/>
        <v>-0.99959673147633199</v>
      </c>
    </row>
    <row r="18" spans="1:6" x14ac:dyDescent="0.2">
      <c r="A18" t="s">
        <v>3076</v>
      </c>
      <c r="B18" t="s">
        <v>4143</v>
      </c>
      <c r="C18">
        <v>375.22670633140302</v>
      </c>
      <c r="D18">
        <v>4.8781968190005098E-4</v>
      </c>
      <c r="E18">
        <f t="shared" si="0"/>
        <v>-5.8860344225512859</v>
      </c>
      <c r="F18">
        <f t="shared" si="1"/>
        <v>-0.99999869993347046</v>
      </c>
    </row>
    <row r="19" spans="1:6" x14ac:dyDescent="0.2">
      <c r="A19" t="s">
        <v>3077</v>
      </c>
      <c r="B19" t="s">
        <v>4144</v>
      </c>
      <c r="C19">
        <v>374.92952960319002</v>
      </c>
      <c r="D19">
        <v>2.7718095830828099E-2</v>
      </c>
      <c r="E19">
        <f t="shared" si="0"/>
        <v>-4.1311862550431755</v>
      </c>
      <c r="F19">
        <f t="shared" si="1"/>
        <v>-0.99992607118500332</v>
      </c>
    </row>
    <row r="20" spans="1:6" x14ac:dyDescent="0.2">
      <c r="A20" t="s">
        <v>3078</v>
      </c>
      <c r="B20" t="s">
        <v>4145</v>
      </c>
      <c r="C20">
        <v>382.41769930018398</v>
      </c>
      <c r="D20">
        <v>2.83773587947568E-2</v>
      </c>
      <c r="E20">
        <f t="shared" si="0"/>
        <v>-4.1295660130535268</v>
      </c>
      <c r="F20">
        <f t="shared" si="1"/>
        <v>-0.99992579486031452</v>
      </c>
    </row>
    <row r="21" spans="1:6" x14ac:dyDescent="0.2">
      <c r="A21" t="s">
        <v>3079</v>
      </c>
      <c r="B21" t="s">
        <v>4146</v>
      </c>
      <c r="C21">
        <v>246.63893437925199</v>
      </c>
      <c r="D21">
        <v>2.05500833597855E-4</v>
      </c>
      <c r="E21">
        <f t="shared" si="0"/>
        <v>-6.0792480474239108</v>
      </c>
      <c r="F21">
        <f t="shared" si="1"/>
        <v>-0.99999916679483669</v>
      </c>
    </row>
    <row r="22" spans="1:6" x14ac:dyDescent="0.2">
      <c r="A22" t="s">
        <v>3080</v>
      </c>
      <c r="B22" t="s">
        <v>4146</v>
      </c>
      <c r="C22">
        <v>375.34465727366103</v>
      </c>
      <c r="D22">
        <v>2.5718012928977501E-2</v>
      </c>
      <c r="E22">
        <f t="shared" si="0"/>
        <v>-4.1641928281042428</v>
      </c>
      <c r="F22">
        <f t="shared" si="1"/>
        <v>-0.99993148160648992</v>
      </c>
    </row>
    <row r="23" spans="1:6" x14ac:dyDescent="0.2">
      <c r="A23" t="s">
        <v>3081</v>
      </c>
      <c r="B23" t="s">
        <v>4146</v>
      </c>
      <c r="C23">
        <v>340.70842824369402</v>
      </c>
      <c r="D23">
        <v>2.5230193339810698E-2</v>
      </c>
      <c r="E23">
        <f t="shared" si="0"/>
        <v>-4.1304622984775259</v>
      </c>
      <c r="F23">
        <f t="shared" si="1"/>
        <v>-0.99992594784499489</v>
      </c>
    </row>
    <row r="24" spans="1:6" x14ac:dyDescent="0.2">
      <c r="A24" t="s">
        <v>3082</v>
      </c>
      <c r="B24" t="s">
        <v>4146</v>
      </c>
      <c r="C24">
        <v>683.925624990232</v>
      </c>
      <c r="D24">
        <v>1.1506439668589E-3</v>
      </c>
      <c r="E24">
        <f t="shared" si="0"/>
        <v>-5.7740679112874922</v>
      </c>
      <c r="F24">
        <f t="shared" si="1"/>
        <v>-0.99999831758904068</v>
      </c>
    </row>
    <row r="25" spans="1:6" x14ac:dyDescent="0.2">
      <c r="A25" t="s">
        <v>3083</v>
      </c>
      <c r="B25" t="s">
        <v>4146</v>
      </c>
      <c r="C25">
        <v>1000</v>
      </c>
      <c r="D25">
        <v>3.2019689475992199E-3</v>
      </c>
      <c r="E25">
        <f t="shared" si="0"/>
        <v>-5.49458288414416</v>
      </c>
      <c r="F25">
        <f t="shared" si="1"/>
        <v>-0.99999679803105246</v>
      </c>
    </row>
    <row r="26" spans="1:6" x14ac:dyDescent="0.2">
      <c r="A26" t="s">
        <v>3084</v>
      </c>
      <c r="B26" t="s">
        <v>4146</v>
      </c>
      <c r="C26">
        <v>774.84538307235402</v>
      </c>
      <c r="D26">
        <v>3.1769299509803901E-3</v>
      </c>
      <c r="E26">
        <f t="shared" si="0"/>
        <v>-5.387207410579844</v>
      </c>
      <c r="F26">
        <f t="shared" si="1"/>
        <v>-0.99999589991755722</v>
      </c>
    </row>
    <row r="27" spans="1:6" x14ac:dyDescent="0.2">
      <c r="A27" t="s">
        <v>3085</v>
      </c>
      <c r="B27" t="s">
        <v>4147</v>
      </c>
      <c r="C27">
        <v>295.96672125510503</v>
      </c>
      <c r="D27">
        <v>6.1051980475535005E-4</v>
      </c>
      <c r="E27">
        <f t="shared" si="0"/>
        <v>-5.6855431247081061</v>
      </c>
      <c r="F27">
        <f t="shared" si="1"/>
        <v>-0.99999793720117536</v>
      </c>
    </row>
    <row r="28" spans="1:6" x14ac:dyDescent="0.2">
      <c r="A28" t="s">
        <v>3086</v>
      </c>
      <c r="B28" t="s">
        <v>4147</v>
      </c>
      <c r="C28">
        <v>295.96672125510503</v>
      </c>
      <c r="D28">
        <v>6.1051980475535005E-4</v>
      </c>
      <c r="E28">
        <f t="shared" si="0"/>
        <v>-5.6855431247081061</v>
      </c>
      <c r="F28">
        <f t="shared" si="1"/>
        <v>-0.99999793720117536</v>
      </c>
    </row>
    <row r="29" spans="1:6" x14ac:dyDescent="0.2">
      <c r="A29" t="s">
        <v>3087</v>
      </c>
      <c r="B29" t="s">
        <v>4147</v>
      </c>
      <c r="C29">
        <v>296.08551270288899</v>
      </c>
      <c r="D29">
        <v>0.119401967587248</v>
      </c>
      <c r="E29">
        <f t="shared" si="0"/>
        <v>-3.3944056746714564</v>
      </c>
      <c r="F29">
        <f t="shared" si="1"/>
        <v>-0.99959673147633177</v>
      </c>
    </row>
    <row r="30" spans="1:6" x14ac:dyDescent="0.2">
      <c r="A30" t="s">
        <v>3088</v>
      </c>
      <c r="B30" t="s">
        <v>4147</v>
      </c>
      <c r="C30">
        <v>515.84997593767105</v>
      </c>
      <c r="D30">
        <v>3.83010678124386E-4</v>
      </c>
      <c r="E30">
        <f t="shared" si="0"/>
        <v>-6.1293125325927891</v>
      </c>
      <c r="F30">
        <f t="shared" si="1"/>
        <v>-0.99999925751537078</v>
      </c>
    </row>
    <row r="31" spans="1:6" x14ac:dyDescent="0.2">
      <c r="A31" t="s">
        <v>3089</v>
      </c>
      <c r="B31" t="s">
        <v>4147</v>
      </c>
      <c r="C31">
        <v>375.22670633140302</v>
      </c>
      <c r="D31">
        <v>4.87819681901411E-4</v>
      </c>
      <c r="E31">
        <f t="shared" si="0"/>
        <v>-5.8860344225500754</v>
      </c>
      <c r="F31">
        <f t="shared" si="1"/>
        <v>-0.99999869993347046</v>
      </c>
    </row>
    <row r="32" spans="1:6" x14ac:dyDescent="0.2">
      <c r="A32" t="s">
        <v>3090</v>
      </c>
      <c r="B32" t="s">
        <v>4147</v>
      </c>
      <c r="C32">
        <v>375.22670633140302</v>
      </c>
      <c r="D32">
        <v>4.8781958977407697E-4</v>
      </c>
      <c r="E32">
        <f t="shared" si="0"/>
        <v>-5.8860345045688991</v>
      </c>
      <c r="F32">
        <f t="shared" si="1"/>
        <v>-0.99999869993371604</v>
      </c>
    </row>
    <row r="33" spans="1:6" x14ac:dyDescent="0.2">
      <c r="A33" t="s">
        <v>3091</v>
      </c>
      <c r="B33" t="s">
        <v>4148</v>
      </c>
      <c r="C33">
        <v>507.87679875789502</v>
      </c>
      <c r="D33">
        <v>7.3837782120052297E-4</v>
      </c>
      <c r="E33">
        <f t="shared" si="0"/>
        <v>-5.8374797302612533</v>
      </c>
      <c r="F33">
        <f t="shared" si="1"/>
        <v>-0.99999854614776063</v>
      </c>
    </row>
    <row r="34" spans="1:6" x14ac:dyDescent="0.2">
      <c r="A34" t="s">
        <v>3092</v>
      </c>
      <c r="B34" t="s">
        <v>4149</v>
      </c>
      <c r="C34">
        <v>285.926612176807</v>
      </c>
      <c r="D34">
        <v>1.20752776943955E-4</v>
      </c>
      <c r="E34">
        <f t="shared" si="0"/>
        <v>-6.3743574515411323</v>
      </c>
      <c r="F34">
        <f t="shared" si="1"/>
        <v>-0.9999995776791254</v>
      </c>
    </row>
    <row r="35" spans="1:6" x14ac:dyDescent="0.2">
      <c r="A35" t="s">
        <v>3093</v>
      </c>
      <c r="B35" t="s">
        <v>4150</v>
      </c>
      <c r="C35">
        <v>434.940525566323</v>
      </c>
      <c r="D35">
        <v>6.5007664061636505E-4</v>
      </c>
      <c r="E35">
        <f t="shared" si="0"/>
        <v>-5.8254653142250152</v>
      </c>
      <c r="F35">
        <f t="shared" si="1"/>
        <v>-0.99999850536659063</v>
      </c>
    </row>
    <row r="36" spans="1:6" x14ac:dyDescent="0.2">
      <c r="A36" t="s">
        <v>3094</v>
      </c>
      <c r="B36" t="s">
        <v>4151</v>
      </c>
      <c r="C36">
        <v>295.96672125510503</v>
      </c>
      <c r="D36">
        <v>6.1051980475535005E-4</v>
      </c>
      <c r="E36">
        <f t="shared" si="0"/>
        <v>-5.6855431247081061</v>
      </c>
      <c r="F36">
        <f t="shared" si="1"/>
        <v>-0.99999793720117536</v>
      </c>
    </row>
    <row r="37" spans="1:6" x14ac:dyDescent="0.2">
      <c r="A37" t="s">
        <v>3095</v>
      </c>
      <c r="B37" t="s">
        <v>4152</v>
      </c>
      <c r="C37">
        <v>235.16459124672099</v>
      </c>
      <c r="D37" s="1">
        <v>8.6303287688410702E-6</v>
      </c>
      <c r="E37">
        <f t="shared" si="0"/>
        <v>-7.4353445902169764</v>
      </c>
      <c r="F37">
        <f t="shared" si="1"/>
        <v>-0.99999996330090035</v>
      </c>
    </row>
    <row r="38" spans="1:6" x14ac:dyDescent="0.2">
      <c r="A38" t="s">
        <v>3096</v>
      </c>
      <c r="B38" t="s">
        <v>4152</v>
      </c>
      <c r="C38">
        <v>235.16459124672099</v>
      </c>
      <c r="D38" s="1">
        <v>8.6303287688410702E-6</v>
      </c>
      <c r="E38">
        <f t="shared" si="0"/>
        <v>-7.4353445902169764</v>
      </c>
      <c r="F38">
        <f t="shared" si="1"/>
        <v>-0.99999996330090035</v>
      </c>
    </row>
    <row r="39" spans="1:6" x14ac:dyDescent="0.2">
      <c r="A39" t="s">
        <v>3097</v>
      </c>
      <c r="B39" t="s">
        <v>4152</v>
      </c>
      <c r="C39">
        <v>527.27244287383598</v>
      </c>
      <c r="D39">
        <v>7.9822409848590004E-4</v>
      </c>
      <c r="E39">
        <f t="shared" si="0"/>
        <v>-5.819910239104618</v>
      </c>
      <c r="F39">
        <f t="shared" si="1"/>
        <v>-0.99999848612589315</v>
      </c>
    </row>
    <row r="40" spans="1:6" x14ac:dyDescent="0.2">
      <c r="A40" t="s">
        <v>3098</v>
      </c>
      <c r="B40" t="s">
        <v>4152</v>
      </c>
      <c r="C40">
        <v>362.55554611970899</v>
      </c>
      <c r="D40">
        <v>4.8781957885583898E-4</v>
      </c>
      <c r="E40">
        <f t="shared" si="0"/>
        <v>-5.8711153261149684</v>
      </c>
      <c r="F40">
        <f t="shared" si="1"/>
        <v>-0.99999865449698933</v>
      </c>
    </row>
    <row r="41" spans="1:6" x14ac:dyDescent="0.2">
      <c r="A41" t="s">
        <v>3099</v>
      </c>
      <c r="B41" t="s">
        <v>4152</v>
      </c>
      <c r="C41">
        <v>1000</v>
      </c>
      <c r="D41" s="1">
        <v>1.1662180932119299E-5</v>
      </c>
      <c r="E41">
        <f t="shared" si="0"/>
        <v>-7.9332202249930273</v>
      </c>
      <c r="F41">
        <f t="shared" si="1"/>
        <v>-0.99999998833781911</v>
      </c>
    </row>
    <row r="42" spans="1:6" x14ac:dyDescent="0.2">
      <c r="A42" t="s">
        <v>3100</v>
      </c>
      <c r="B42" t="s">
        <v>4153</v>
      </c>
      <c r="C42">
        <v>1000</v>
      </c>
      <c r="D42" s="1">
        <v>1.16621784683166E-5</v>
      </c>
      <c r="E42">
        <f t="shared" si="0"/>
        <v>-7.9332203167439639</v>
      </c>
      <c r="F42">
        <f t="shared" si="1"/>
        <v>-0.99999998833782144</v>
      </c>
    </row>
    <row r="43" spans="1:6" x14ac:dyDescent="0.2">
      <c r="A43" t="s">
        <v>3101</v>
      </c>
      <c r="B43" t="s">
        <v>4154</v>
      </c>
      <c r="C43">
        <v>1000</v>
      </c>
      <c r="D43">
        <v>2.54487195652674E-3</v>
      </c>
      <c r="E43">
        <f t="shared" si="0"/>
        <v>-5.5943340640039914</v>
      </c>
      <c r="F43">
        <f t="shared" si="1"/>
        <v>-0.9999974551280435</v>
      </c>
    </row>
    <row r="44" spans="1:6" x14ac:dyDescent="0.2">
      <c r="A44" t="s">
        <v>3102</v>
      </c>
      <c r="B44" t="s">
        <v>4155</v>
      </c>
      <c r="C44">
        <v>999.82186886202805</v>
      </c>
      <c r="D44">
        <v>2.2880214347709201E-4</v>
      </c>
      <c r="E44">
        <f t="shared" si="0"/>
        <v>-6.6404625430147695</v>
      </c>
      <c r="F44">
        <f t="shared" si="1"/>
        <v>-0.99999977115709249</v>
      </c>
    </row>
    <row r="45" spans="1:6" x14ac:dyDescent="0.2">
      <c r="A45" t="s">
        <v>3103</v>
      </c>
      <c r="B45" t="s">
        <v>4155</v>
      </c>
      <c r="C45">
        <v>1000</v>
      </c>
      <c r="D45">
        <v>2.5448719564309399E-3</v>
      </c>
      <c r="E45">
        <f t="shared" si="0"/>
        <v>-5.5943340640203401</v>
      </c>
      <c r="F45">
        <f t="shared" si="1"/>
        <v>-0.99999745512804361</v>
      </c>
    </row>
    <row r="46" spans="1:6" x14ac:dyDescent="0.2">
      <c r="A46" t="s">
        <v>3104</v>
      </c>
      <c r="B46" t="s">
        <v>4156</v>
      </c>
      <c r="C46">
        <v>164.31692454015001</v>
      </c>
      <c r="D46">
        <v>1.2707515776271E-4</v>
      </c>
      <c r="E46">
        <f t="shared" si="0"/>
        <v>-6.1116216402467671</v>
      </c>
      <c r="F46">
        <f t="shared" si="1"/>
        <v>-0.99999922664595797</v>
      </c>
    </row>
    <row r="47" spans="1:6" x14ac:dyDescent="0.2">
      <c r="A47" t="s">
        <v>3105</v>
      </c>
      <c r="B47" t="s">
        <v>4157</v>
      </c>
      <c r="C47">
        <v>348.19700649497503</v>
      </c>
      <c r="D47">
        <v>1.6050984622419101E-4</v>
      </c>
      <c r="E47">
        <f t="shared" si="0"/>
        <v>-6.3363233544256232</v>
      </c>
      <c r="F47">
        <f t="shared" si="1"/>
        <v>-0.9999995390257721</v>
      </c>
    </row>
    <row r="48" spans="1:6" x14ac:dyDescent="0.2">
      <c r="A48" t="s">
        <v>3106</v>
      </c>
      <c r="B48" t="s">
        <v>4158</v>
      </c>
      <c r="C48">
        <v>1000</v>
      </c>
      <c r="D48" s="1">
        <v>1.17388217209702E-5</v>
      </c>
      <c r="E48">
        <f t="shared" si="0"/>
        <v>-7.9303754929800077</v>
      </c>
      <c r="F48">
        <f t="shared" si="1"/>
        <v>-0.99999998826117831</v>
      </c>
    </row>
    <row r="49" spans="1:6" x14ac:dyDescent="0.2">
      <c r="A49" t="s">
        <v>3107</v>
      </c>
      <c r="B49" t="s">
        <v>4159</v>
      </c>
      <c r="C49">
        <v>1000</v>
      </c>
      <c r="D49" s="1">
        <v>1.17388195038077E-5</v>
      </c>
      <c r="E49">
        <f t="shared" si="0"/>
        <v>-7.9303755750071101</v>
      </c>
      <c r="F49">
        <f t="shared" si="1"/>
        <v>-0.99999998826118053</v>
      </c>
    </row>
    <row r="50" spans="1:6" x14ac:dyDescent="0.2">
      <c r="A50" t="s">
        <v>3108</v>
      </c>
      <c r="B50" t="s">
        <v>4160</v>
      </c>
      <c r="C50">
        <v>1000</v>
      </c>
      <c r="D50" s="1">
        <v>1.16621787289521E-5</v>
      </c>
      <c r="E50">
        <f t="shared" si="0"/>
        <v>-7.9332203070380114</v>
      </c>
      <c r="F50">
        <f t="shared" si="1"/>
        <v>-0.99999998833782122</v>
      </c>
    </row>
    <row r="51" spans="1:6" x14ac:dyDescent="0.2">
      <c r="A51" t="s">
        <v>3109</v>
      </c>
      <c r="B51" t="s">
        <v>4161</v>
      </c>
      <c r="C51">
        <v>2000</v>
      </c>
      <c r="D51" s="1">
        <v>2.3260271883844801E-5</v>
      </c>
      <c r="E51">
        <f t="shared" si="0"/>
        <v>-7.9344152088572049</v>
      </c>
      <c r="F51">
        <f t="shared" si="1"/>
        <v>-0.99999998836986403</v>
      </c>
    </row>
    <row r="52" spans="1:6" x14ac:dyDescent="0.2">
      <c r="A52" t="s">
        <v>3110</v>
      </c>
      <c r="B52" t="s">
        <v>4162</v>
      </c>
      <c r="C52">
        <v>1000</v>
      </c>
      <c r="D52" s="1">
        <v>5.9292752062678498E-5</v>
      </c>
      <c r="E52">
        <f t="shared" si="0"/>
        <v>-7.2269983914777498</v>
      </c>
      <c r="F52">
        <f t="shared" si="1"/>
        <v>-0.99999994070724785</v>
      </c>
    </row>
    <row r="53" spans="1:6" x14ac:dyDescent="0.2">
      <c r="A53" t="s">
        <v>3111</v>
      </c>
      <c r="B53" t="s">
        <v>4163</v>
      </c>
      <c r="C53">
        <v>1000</v>
      </c>
      <c r="D53">
        <v>9.2664675986025805E-2</v>
      </c>
      <c r="E53">
        <f t="shared" si="0"/>
        <v>-4.0330857884875941</v>
      </c>
      <c r="F53">
        <f t="shared" si="1"/>
        <v>-0.99990733532401399</v>
      </c>
    </row>
    <row r="54" spans="1:6" x14ac:dyDescent="0.2">
      <c r="A54" t="s">
        <v>3112</v>
      </c>
      <c r="B54" t="s">
        <v>4164</v>
      </c>
      <c r="C54">
        <v>1000</v>
      </c>
      <c r="D54" s="1">
        <v>1.16621787284998E-5</v>
      </c>
      <c r="E54">
        <f t="shared" si="0"/>
        <v>-7.9332203070548548</v>
      </c>
      <c r="F54">
        <f t="shared" si="1"/>
        <v>-0.99999998833782122</v>
      </c>
    </row>
    <row r="55" spans="1:6" x14ac:dyDescent="0.2">
      <c r="A55" t="s">
        <v>3113</v>
      </c>
      <c r="B55" t="s">
        <v>4165</v>
      </c>
      <c r="C55">
        <v>1000</v>
      </c>
      <c r="D55" s="1">
        <v>1.1662178469190401E-5</v>
      </c>
      <c r="E55">
        <f t="shared" si="0"/>
        <v>-7.9332203167114246</v>
      </c>
      <c r="F55">
        <f t="shared" si="1"/>
        <v>-0.99999998833782144</v>
      </c>
    </row>
    <row r="56" spans="1:6" x14ac:dyDescent="0.2">
      <c r="A56" t="s">
        <v>3114</v>
      </c>
      <c r="B56" t="s">
        <v>4166</v>
      </c>
      <c r="C56">
        <v>525.66353097018202</v>
      </c>
      <c r="D56">
        <v>7.3837783784991295E-4</v>
      </c>
      <c r="E56">
        <f t="shared" si="0"/>
        <v>-5.8524291949380576</v>
      </c>
      <c r="F56">
        <f t="shared" si="1"/>
        <v>-0.99999859534132707</v>
      </c>
    </row>
    <row r="57" spans="1:6" x14ac:dyDescent="0.2">
      <c r="A57" t="s">
        <v>3115</v>
      </c>
      <c r="B57" t="s">
        <v>4167</v>
      </c>
      <c r="C57">
        <v>525.66353097018202</v>
      </c>
      <c r="D57">
        <v>7.3837783784991295E-4</v>
      </c>
      <c r="E57">
        <f t="shared" si="0"/>
        <v>-5.8524291949380576</v>
      </c>
      <c r="F57">
        <f t="shared" si="1"/>
        <v>-0.99999859534132707</v>
      </c>
    </row>
    <row r="58" spans="1:6" x14ac:dyDescent="0.2">
      <c r="A58" t="s">
        <v>3116</v>
      </c>
      <c r="B58" t="s">
        <v>4168</v>
      </c>
      <c r="C58">
        <v>379.148179661239</v>
      </c>
      <c r="D58">
        <v>6.1673647163975795E-4</v>
      </c>
      <c r="E58">
        <f t="shared" si="0"/>
        <v>-5.7887093433799404</v>
      </c>
      <c r="F58">
        <f t="shared" si="1"/>
        <v>-0.99999837336296282</v>
      </c>
    </row>
    <row r="59" spans="1:6" x14ac:dyDescent="0.2">
      <c r="A59" t="s">
        <v>3117</v>
      </c>
      <c r="B59" t="s">
        <v>4169</v>
      </c>
      <c r="C59">
        <v>125</v>
      </c>
      <c r="D59" s="1">
        <v>1.2404004268199099E-5</v>
      </c>
      <c r="E59">
        <f t="shared" si="0"/>
        <v>-7.003348105967655</v>
      </c>
      <c r="F59">
        <f t="shared" si="1"/>
        <v>-0.99999990076796585</v>
      </c>
    </row>
    <row r="60" spans="1:6" x14ac:dyDescent="0.2">
      <c r="A60" t="s">
        <v>3118</v>
      </c>
      <c r="B60" t="s">
        <v>4170</v>
      </c>
      <c r="C60">
        <v>515.84997593766604</v>
      </c>
      <c r="D60">
        <v>4.2729857292335302E-4</v>
      </c>
      <c r="E60">
        <f t="shared" si="0"/>
        <v>-6.0817919722402989</v>
      </c>
      <c r="F60">
        <f t="shared" si="1"/>
        <v>-0.99999917166115559</v>
      </c>
    </row>
    <row r="61" spans="1:6" x14ac:dyDescent="0.2">
      <c r="A61" t="s">
        <v>3119</v>
      </c>
      <c r="B61" t="s">
        <v>4171</v>
      </c>
      <c r="C61">
        <v>328.87609777203602</v>
      </c>
      <c r="D61">
        <v>3.6533607441108902E-2</v>
      </c>
      <c r="E61">
        <f t="shared" si="0"/>
        <v>-3.954339752843246</v>
      </c>
      <c r="F61">
        <f t="shared" si="1"/>
        <v>-0.99988891376512723</v>
      </c>
    </row>
    <row r="62" spans="1:6" x14ac:dyDescent="0.2">
      <c r="A62" t="s">
        <v>3120</v>
      </c>
      <c r="B62" t="s">
        <v>4172</v>
      </c>
      <c r="C62">
        <v>356.47776246957699</v>
      </c>
      <c r="D62">
        <v>3.6375235847346303E-2</v>
      </c>
      <c r="E62">
        <f t="shared" si="0"/>
        <v>-3.9912266253448534</v>
      </c>
      <c r="F62">
        <f t="shared" si="1"/>
        <v>-0.99989795931281844</v>
      </c>
    </row>
    <row r="63" spans="1:6" x14ac:dyDescent="0.2">
      <c r="A63" t="s">
        <v>3121</v>
      </c>
      <c r="B63" t="s">
        <v>4173</v>
      </c>
      <c r="C63">
        <v>515.84997593767105</v>
      </c>
      <c r="D63">
        <v>3.83010678124386E-4</v>
      </c>
      <c r="E63">
        <f t="shared" si="0"/>
        <v>-6.1293125325927891</v>
      </c>
      <c r="F63">
        <f t="shared" si="1"/>
        <v>-0.99999925751537078</v>
      </c>
    </row>
    <row r="64" spans="1:6" x14ac:dyDescent="0.2">
      <c r="A64" t="s">
        <v>3122</v>
      </c>
      <c r="B64" t="s">
        <v>4174</v>
      </c>
      <c r="C64">
        <v>102.05749008796801</v>
      </c>
      <c r="D64">
        <v>2.4532571919737203E-4</v>
      </c>
      <c r="E64">
        <f t="shared" si="0"/>
        <v>-5.6191018027726338</v>
      </c>
      <c r="F64">
        <f t="shared" si="1"/>
        <v>-0.99999759620073958</v>
      </c>
    </row>
    <row r="65" spans="1:6" x14ac:dyDescent="0.2">
      <c r="A65" t="s">
        <v>3123</v>
      </c>
      <c r="B65" t="s">
        <v>4175</v>
      </c>
      <c r="C65">
        <v>102.057490087966</v>
      </c>
      <c r="D65">
        <v>3.4704116292866001E-4</v>
      </c>
      <c r="E65">
        <f t="shared" si="0"/>
        <v>-5.4684638934847589</v>
      </c>
      <c r="F65">
        <f t="shared" si="1"/>
        <v>-0.99999659955224618</v>
      </c>
    </row>
    <row r="66" spans="1:6" x14ac:dyDescent="0.2">
      <c r="A66" t="s">
        <v>3124</v>
      </c>
      <c r="B66" t="s">
        <v>4176</v>
      </c>
      <c r="C66">
        <v>725.89647762313905</v>
      </c>
      <c r="D66">
        <v>3.1335267621209798E-3</v>
      </c>
      <c r="E66">
        <f t="shared" ref="E66:E129" si="2">LOG10((D66+0.000000000000001)/(C66+0.000000000000001))</f>
        <v>-5.364841280839201</v>
      </c>
      <c r="F66">
        <f t="shared" ref="F66:F129" si="3">(D66-C66)/(C66+0.000000000000001)</f>
        <v>-0.99999568323189503</v>
      </c>
    </row>
    <row r="67" spans="1:6" x14ac:dyDescent="0.2">
      <c r="A67" t="s">
        <v>3125</v>
      </c>
      <c r="B67" t="s">
        <v>4177</v>
      </c>
      <c r="C67">
        <v>1000</v>
      </c>
      <c r="D67">
        <v>3.5739124432566799E-3</v>
      </c>
      <c r="E67">
        <f t="shared" si="2"/>
        <v>-5.4468560914151052</v>
      </c>
      <c r="F67">
        <f t="shared" si="3"/>
        <v>-0.99999642608755679</v>
      </c>
    </row>
    <row r="68" spans="1:6" x14ac:dyDescent="0.2">
      <c r="A68" t="s">
        <v>3126</v>
      </c>
      <c r="B68" t="s">
        <v>4178</v>
      </c>
      <c r="C68">
        <v>1000</v>
      </c>
      <c r="D68">
        <v>0.14562718290469101</v>
      </c>
      <c r="E68">
        <f t="shared" si="2"/>
        <v>-3.8367575516463388</v>
      </c>
      <c r="F68">
        <f t="shared" si="3"/>
        <v>-0.99985437281709533</v>
      </c>
    </row>
    <row r="69" spans="1:6" x14ac:dyDescent="0.2">
      <c r="A69" t="s">
        <v>3127</v>
      </c>
      <c r="B69" t="s">
        <v>4179</v>
      </c>
      <c r="C69">
        <v>1000</v>
      </c>
      <c r="D69">
        <v>4.1570203010780502E-2</v>
      </c>
      <c r="E69">
        <f t="shared" si="2"/>
        <v>-4.3812178545833476</v>
      </c>
      <c r="F69">
        <f t="shared" si="3"/>
        <v>-0.99995842979698923</v>
      </c>
    </row>
    <row r="70" spans="1:6" x14ac:dyDescent="0.2">
      <c r="A70" t="s">
        <v>3128</v>
      </c>
      <c r="B70" t="s">
        <v>4180</v>
      </c>
      <c r="C70">
        <v>499.89493680915501</v>
      </c>
      <c r="D70">
        <v>1.7446758058803401E-4</v>
      </c>
      <c r="E70">
        <f t="shared" si="2"/>
        <v>-6.4571639994419341</v>
      </c>
      <c r="F70">
        <f t="shared" si="3"/>
        <v>-0.99999965099150301</v>
      </c>
    </row>
    <row r="71" spans="1:6" x14ac:dyDescent="0.2">
      <c r="A71" t="s">
        <v>3129</v>
      </c>
      <c r="B71" t="s">
        <v>4181</v>
      </c>
      <c r="C71">
        <v>499.89493680915501</v>
      </c>
      <c r="D71">
        <v>1.7446758058803401E-4</v>
      </c>
      <c r="E71">
        <f t="shared" si="2"/>
        <v>-6.4571639994419341</v>
      </c>
      <c r="F71">
        <f t="shared" si="3"/>
        <v>-0.99999965099150301</v>
      </c>
    </row>
    <row r="72" spans="1:6" x14ac:dyDescent="0.2">
      <c r="A72" t="s">
        <v>3130</v>
      </c>
      <c r="B72" t="s">
        <v>4182</v>
      </c>
      <c r="C72">
        <v>102.05749008796801</v>
      </c>
      <c r="D72">
        <v>2.4532571919737203E-4</v>
      </c>
      <c r="E72">
        <f t="shared" si="2"/>
        <v>-5.6191018027726338</v>
      </c>
      <c r="F72">
        <f t="shared" si="3"/>
        <v>-0.99999759620073958</v>
      </c>
    </row>
    <row r="73" spans="1:6" x14ac:dyDescent="0.2">
      <c r="A73" t="s">
        <v>3131</v>
      </c>
      <c r="B73" t="s">
        <v>4183</v>
      </c>
      <c r="C73">
        <v>102.057490087966</v>
      </c>
      <c r="D73">
        <v>3.4704116292866001E-4</v>
      </c>
      <c r="E73">
        <f t="shared" si="2"/>
        <v>-5.4684638934847589</v>
      </c>
      <c r="F73">
        <f t="shared" si="3"/>
        <v>-0.99999659955224618</v>
      </c>
    </row>
    <row r="74" spans="1:6" x14ac:dyDescent="0.2">
      <c r="A74" t="s">
        <v>3132</v>
      </c>
      <c r="B74" t="s">
        <v>4184</v>
      </c>
      <c r="C74">
        <v>125</v>
      </c>
      <c r="D74" s="1">
        <v>1.2404004268199099E-5</v>
      </c>
      <c r="E74">
        <f t="shared" si="2"/>
        <v>-7.003348105967655</v>
      </c>
      <c r="F74">
        <f t="shared" si="3"/>
        <v>-0.99999990076796585</v>
      </c>
    </row>
    <row r="75" spans="1:6" x14ac:dyDescent="0.2">
      <c r="A75" t="s">
        <v>3133</v>
      </c>
      <c r="B75" t="s">
        <v>4185</v>
      </c>
      <c r="C75">
        <v>515.84997593766604</v>
      </c>
      <c r="D75">
        <v>4.2729857292335302E-4</v>
      </c>
      <c r="E75">
        <f t="shared" si="2"/>
        <v>-6.0817919722402989</v>
      </c>
      <c r="F75">
        <f t="shared" si="3"/>
        <v>-0.99999917166115559</v>
      </c>
    </row>
    <row r="76" spans="1:6" x14ac:dyDescent="0.2">
      <c r="A76" t="s">
        <v>3134</v>
      </c>
      <c r="B76" t="s">
        <v>4186</v>
      </c>
      <c r="C76">
        <v>379.148179661239</v>
      </c>
      <c r="D76">
        <v>6.1673647163975795E-4</v>
      </c>
      <c r="E76">
        <f t="shared" si="2"/>
        <v>-5.7887093433799404</v>
      </c>
      <c r="F76">
        <f t="shared" si="3"/>
        <v>-0.99999837336296282</v>
      </c>
    </row>
    <row r="77" spans="1:6" x14ac:dyDescent="0.2">
      <c r="A77" t="s">
        <v>3135</v>
      </c>
      <c r="B77" t="s">
        <v>4187</v>
      </c>
      <c r="C77">
        <v>515.84997593767105</v>
      </c>
      <c r="D77">
        <v>3.83010678124386E-4</v>
      </c>
      <c r="E77">
        <f t="shared" si="2"/>
        <v>-6.1293125325927891</v>
      </c>
      <c r="F77">
        <f t="shared" si="3"/>
        <v>-0.99999925751537078</v>
      </c>
    </row>
    <row r="78" spans="1:6" x14ac:dyDescent="0.2">
      <c r="A78" t="s">
        <v>3136</v>
      </c>
      <c r="B78" t="s">
        <v>4188</v>
      </c>
      <c r="C78">
        <v>999.99991454860503</v>
      </c>
      <c r="D78">
        <v>1.1237106404703499E-3</v>
      </c>
      <c r="E78">
        <f t="shared" si="2"/>
        <v>-5.9493454696497245</v>
      </c>
      <c r="F78">
        <f t="shared" si="3"/>
        <v>-0.99999887628926343</v>
      </c>
    </row>
    <row r="79" spans="1:6" x14ac:dyDescent="0.2">
      <c r="A79" t="s">
        <v>3137</v>
      </c>
      <c r="B79" t="s">
        <v>4188</v>
      </c>
      <c r="C79">
        <v>999.99997198314895</v>
      </c>
      <c r="D79">
        <v>2.1569924412140801E-4</v>
      </c>
      <c r="E79">
        <f t="shared" si="2"/>
        <v>-6.6661513646308759</v>
      </c>
      <c r="F79">
        <f t="shared" si="3"/>
        <v>-0.99999978430074987</v>
      </c>
    </row>
    <row r="80" spans="1:6" x14ac:dyDescent="0.2">
      <c r="A80" t="s">
        <v>3138</v>
      </c>
      <c r="B80" t="s">
        <v>4189</v>
      </c>
      <c r="C80">
        <v>724.27409886269902</v>
      </c>
      <c r="D80">
        <v>1.86858467237819E-4</v>
      </c>
      <c r="E80">
        <f t="shared" si="2"/>
        <v>-6.58839017235199</v>
      </c>
      <c r="F80">
        <f t="shared" si="3"/>
        <v>-0.99999974200586828</v>
      </c>
    </row>
    <row r="81" spans="1:6" x14ac:dyDescent="0.2">
      <c r="A81" t="s">
        <v>3139</v>
      </c>
      <c r="B81" t="s">
        <v>4190</v>
      </c>
      <c r="C81">
        <v>999.89566524727798</v>
      </c>
      <c r="D81">
        <v>1.9756837842422599E-3</v>
      </c>
      <c r="E81">
        <f t="shared" si="2"/>
        <v>-5.7042372503101442</v>
      </c>
      <c r="F81">
        <f t="shared" si="3"/>
        <v>-0.99999802411006178</v>
      </c>
    </row>
    <row r="82" spans="1:6" x14ac:dyDescent="0.2">
      <c r="A82" t="s">
        <v>3140</v>
      </c>
      <c r="B82" t="s">
        <v>4191</v>
      </c>
      <c r="C82">
        <v>724.27409886269902</v>
      </c>
      <c r="D82">
        <v>1.86858467237819E-4</v>
      </c>
      <c r="E82">
        <f t="shared" si="2"/>
        <v>-6.58839017235199</v>
      </c>
      <c r="F82">
        <f t="shared" si="3"/>
        <v>-0.99999974200586828</v>
      </c>
    </row>
    <row r="83" spans="1:6" x14ac:dyDescent="0.2">
      <c r="A83" t="s">
        <v>3141</v>
      </c>
      <c r="B83" t="s">
        <v>4192</v>
      </c>
      <c r="C83">
        <v>1000</v>
      </c>
      <c r="D83">
        <v>3.2019689475992199E-3</v>
      </c>
      <c r="E83">
        <f t="shared" si="2"/>
        <v>-5.49458288414416</v>
      </c>
      <c r="F83">
        <f t="shared" si="3"/>
        <v>-0.99999679803105246</v>
      </c>
    </row>
    <row r="84" spans="1:6" x14ac:dyDescent="0.2">
      <c r="A84" t="s">
        <v>3142</v>
      </c>
      <c r="B84" t="s">
        <v>4193</v>
      </c>
      <c r="C84">
        <v>1000</v>
      </c>
      <c r="D84">
        <v>0.14607676874043099</v>
      </c>
      <c r="E84">
        <f t="shared" si="2"/>
        <v>-3.8354188464206795</v>
      </c>
      <c r="F84">
        <f t="shared" si="3"/>
        <v>-0.99985392323125966</v>
      </c>
    </row>
    <row r="85" spans="1:6" x14ac:dyDescent="0.2">
      <c r="A85" t="s">
        <v>3143</v>
      </c>
      <c r="B85" t="s">
        <v>4194</v>
      </c>
      <c r="C85">
        <v>1000</v>
      </c>
      <c r="D85">
        <v>4.1570203015486099E-2</v>
      </c>
      <c r="E85">
        <f t="shared" si="2"/>
        <v>-4.3812178545341869</v>
      </c>
      <c r="F85">
        <f t="shared" si="3"/>
        <v>-0.99995842979698457</v>
      </c>
    </row>
    <row r="86" spans="1:6" x14ac:dyDescent="0.2">
      <c r="A86" t="s">
        <v>3144</v>
      </c>
      <c r="B86" t="s">
        <v>4194</v>
      </c>
      <c r="C86">
        <v>999.89566524727798</v>
      </c>
      <c r="D86">
        <v>3.7115143454767997E-2</v>
      </c>
      <c r="E86">
        <f t="shared" si="2"/>
        <v>-4.4304035421330701</v>
      </c>
      <c r="F86">
        <f t="shared" si="3"/>
        <v>-0.99996288098374186</v>
      </c>
    </row>
    <row r="87" spans="1:6" x14ac:dyDescent="0.2">
      <c r="A87" t="s">
        <v>3145</v>
      </c>
      <c r="B87" t="s">
        <v>4195</v>
      </c>
      <c r="C87">
        <v>164.31692454015001</v>
      </c>
      <c r="D87">
        <v>1.2707515776272401E-4</v>
      </c>
      <c r="E87">
        <f t="shared" si="2"/>
        <v>-6.1116216402467192</v>
      </c>
      <c r="F87">
        <f t="shared" si="3"/>
        <v>-0.99999922664595797</v>
      </c>
    </row>
    <row r="88" spans="1:6" x14ac:dyDescent="0.2">
      <c r="A88" t="s">
        <v>3146</v>
      </c>
      <c r="B88" t="s">
        <v>4196</v>
      </c>
      <c r="C88">
        <v>999.89566524727798</v>
      </c>
      <c r="D88">
        <v>1.9756841574589301E-3</v>
      </c>
      <c r="E88">
        <f t="shared" si="2"/>
        <v>-5.7042371682697253</v>
      </c>
      <c r="F88">
        <f t="shared" si="3"/>
        <v>-0.99999802410968841</v>
      </c>
    </row>
    <row r="89" spans="1:6" x14ac:dyDescent="0.2">
      <c r="A89" t="s">
        <v>3147</v>
      </c>
      <c r="B89" t="s">
        <v>4197</v>
      </c>
      <c r="C89">
        <v>999.89566524727798</v>
      </c>
      <c r="D89">
        <v>1.9756837844223398E-3</v>
      </c>
      <c r="E89">
        <f t="shared" si="2"/>
        <v>-5.7042372502705589</v>
      </c>
      <c r="F89">
        <f t="shared" si="3"/>
        <v>-0.99999802411006167</v>
      </c>
    </row>
    <row r="90" spans="1:6" x14ac:dyDescent="0.2">
      <c r="A90" t="s">
        <v>3148</v>
      </c>
      <c r="B90" t="s">
        <v>4198</v>
      </c>
      <c r="C90">
        <v>999.94536714076105</v>
      </c>
      <c r="D90">
        <v>4.3830725191627397E-3</v>
      </c>
      <c r="E90">
        <f t="shared" si="2"/>
        <v>-5.3581976163651763</v>
      </c>
      <c r="F90">
        <f t="shared" si="3"/>
        <v>-0.99999561668800796</v>
      </c>
    </row>
    <row r="91" spans="1:6" x14ac:dyDescent="0.2">
      <c r="A91" t="s">
        <v>3149</v>
      </c>
      <c r="B91" t="s">
        <v>4199</v>
      </c>
      <c r="C91">
        <v>1000</v>
      </c>
      <c r="D91">
        <v>1.6875913143841698E-2</v>
      </c>
      <c r="E91">
        <f t="shared" si="2"/>
        <v>-4.7727327184908503</v>
      </c>
      <c r="F91">
        <f t="shared" si="3"/>
        <v>-0.99998312408685619</v>
      </c>
    </row>
    <row r="92" spans="1:6" x14ac:dyDescent="0.2">
      <c r="A92" t="s">
        <v>3150</v>
      </c>
      <c r="B92" t="s">
        <v>4200</v>
      </c>
      <c r="C92">
        <v>1000</v>
      </c>
      <c r="D92">
        <v>0.26131464139656702</v>
      </c>
      <c r="E92">
        <f t="shared" si="2"/>
        <v>-3.5828362561754838</v>
      </c>
      <c r="F92">
        <f t="shared" si="3"/>
        <v>-0.99973868535860344</v>
      </c>
    </row>
    <row r="93" spans="1:6" x14ac:dyDescent="0.2">
      <c r="A93" t="s">
        <v>3151</v>
      </c>
      <c r="B93" t="s">
        <v>4201</v>
      </c>
      <c r="C93">
        <v>1000</v>
      </c>
      <c r="D93">
        <v>0.18915648023911899</v>
      </c>
      <c r="E93">
        <f t="shared" si="2"/>
        <v>-3.7231787757887198</v>
      </c>
      <c r="F93">
        <f t="shared" si="3"/>
        <v>-0.99981084351976091</v>
      </c>
    </row>
    <row r="94" spans="1:6" x14ac:dyDescent="0.2">
      <c r="A94" t="s">
        <v>3152</v>
      </c>
      <c r="B94" t="s">
        <v>4202</v>
      </c>
      <c r="C94">
        <v>430.34939771415202</v>
      </c>
      <c r="D94">
        <v>6.2223131056740599E-4</v>
      </c>
      <c r="E94">
        <f t="shared" si="2"/>
        <v>-5.8398693385517086</v>
      </c>
      <c r="F94">
        <f t="shared" si="3"/>
        <v>-0.99999855412529015</v>
      </c>
    </row>
    <row r="95" spans="1:6" x14ac:dyDescent="0.2">
      <c r="A95" t="s">
        <v>3153</v>
      </c>
      <c r="B95" t="s">
        <v>4203</v>
      </c>
      <c r="C95">
        <v>430.349397714156</v>
      </c>
      <c r="D95">
        <v>6.2223131050578905E-4</v>
      </c>
      <c r="E95">
        <f t="shared" si="2"/>
        <v>-5.8398693385947187</v>
      </c>
      <c r="F95">
        <f t="shared" si="3"/>
        <v>-0.99999855412529026</v>
      </c>
    </row>
    <row r="96" spans="1:6" x14ac:dyDescent="0.2">
      <c r="A96" t="s">
        <v>3154</v>
      </c>
      <c r="B96" t="s">
        <v>4204</v>
      </c>
      <c r="C96">
        <v>396.16214056360002</v>
      </c>
      <c r="D96">
        <v>6.0882184569141496E-4</v>
      </c>
      <c r="E96">
        <f t="shared" si="2"/>
        <v>-5.813382742253709</v>
      </c>
      <c r="F96">
        <f t="shared" si="3"/>
        <v>-0.99999846320033303</v>
      </c>
    </row>
    <row r="97" spans="1:6" x14ac:dyDescent="0.2">
      <c r="A97" t="s">
        <v>3155</v>
      </c>
      <c r="B97" t="s">
        <v>4205</v>
      </c>
      <c r="C97">
        <v>295.96672125510401</v>
      </c>
      <c r="D97">
        <v>5.8589595361945002E-4</v>
      </c>
      <c r="E97">
        <f t="shared" si="2"/>
        <v>-5.7034223827252752</v>
      </c>
      <c r="F97">
        <f t="shared" si="3"/>
        <v>-0.99999802039921537</v>
      </c>
    </row>
    <row r="98" spans="1:6" x14ac:dyDescent="0.2">
      <c r="A98" t="s">
        <v>3156</v>
      </c>
      <c r="B98" t="s">
        <v>4206</v>
      </c>
      <c r="C98">
        <v>295.96672125510599</v>
      </c>
      <c r="D98">
        <v>5.8589595359109803E-4</v>
      </c>
      <c r="E98">
        <f t="shared" si="2"/>
        <v>-5.703422382746294</v>
      </c>
      <c r="F98">
        <f t="shared" si="3"/>
        <v>-0.99999802039921548</v>
      </c>
    </row>
    <row r="99" spans="1:6" x14ac:dyDescent="0.2">
      <c r="A99" t="s">
        <v>3157</v>
      </c>
      <c r="B99" t="s">
        <v>4207</v>
      </c>
      <c r="C99">
        <v>1000</v>
      </c>
      <c r="D99">
        <v>0.18532935196553901</v>
      </c>
      <c r="E99">
        <f t="shared" si="2"/>
        <v>-3.7320557928388762</v>
      </c>
      <c r="F99">
        <f t="shared" si="3"/>
        <v>-0.99981467064803453</v>
      </c>
    </row>
    <row r="100" spans="1:6" x14ac:dyDescent="0.2">
      <c r="A100" t="s">
        <v>3158</v>
      </c>
      <c r="B100" t="s">
        <v>4208</v>
      </c>
      <c r="C100">
        <v>740.48328837619499</v>
      </c>
      <c r="D100">
        <v>1.37446229138412E-2</v>
      </c>
      <c r="E100">
        <f t="shared" si="2"/>
        <v>-4.7313824321800517</v>
      </c>
      <c r="F100">
        <f t="shared" si="3"/>
        <v>-0.99998143830775177</v>
      </c>
    </row>
    <row r="101" spans="1:6" x14ac:dyDescent="0.2">
      <c r="A101" t="s">
        <v>3159</v>
      </c>
      <c r="B101" t="s">
        <v>4208</v>
      </c>
      <c r="C101">
        <v>555.52552435433597</v>
      </c>
      <c r="D101">
        <v>4.1570203012241298E-2</v>
      </c>
      <c r="E101">
        <f t="shared" si="2"/>
        <v>-4.1259218725372842</v>
      </c>
      <c r="F101">
        <f t="shared" si="3"/>
        <v>-0.99992516958953315</v>
      </c>
    </row>
    <row r="102" spans="1:6" x14ac:dyDescent="0.2">
      <c r="A102" t="s">
        <v>3160</v>
      </c>
      <c r="B102" t="s">
        <v>4209</v>
      </c>
      <c r="C102">
        <v>362.55554611970899</v>
      </c>
      <c r="D102">
        <v>4.7197029566549398E-4</v>
      </c>
      <c r="E102">
        <f t="shared" si="2"/>
        <v>-5.8854598866871317</v>
      </c>
      <c r="F102">
        <f t="shared" si="3"/>
        <v>-0.99999869821245124</v>
      </c>
    </row>
    <row r="103" spans="1:6" x14ac:dyDescent="0.2">
      <c r="A103" t="s">
        <v>3161</v>
      </c>
      <c r="B103" t="s">
        <v>4209</v>
      </c>
      <c r="C103">
        <v>362.55554611971002</v>
      </c>
      <c r="D103">
        <v>4.71970295673321E-4</v>
      </c>
      <c r="E103">
        <f t="shared" si="2"/>
        <v>-5.8854598866799313</v>
      </c>
      <c r="F103">
        <f t="shared" si="3"/>
        <v>-0.99999869821245124</v>
      </c>
    </row>
    <row r="104" spans="1:6" x14ac:dyDescent="0.2">
      <c r="A104" t="s">
        <v>3162</v>
      </c>
      <c r="B104" t="s">
        <v>4209</v>
      </c>
      <c r="C104">
        <v>505.83508541911101</v>
      </c>
      <c r="D104">
        <v>7.0266198415219804E-4</v>
      </c>
      <c r="E104">
        <f t="shared" si="2"/>
        <v>-5.8572624916091929</v>
      </c>
      <c r="F104">
        <f t="shared" si="3"/>
        <v>-0.9999986108872152</v>
      </c>
    </row>
    <row r="105" spans="1:6" x14ac:dyDescent="0.2">
      <c r="A105" t="s">
        <v>3163</v>
      </c>
      <c r="B105" t="s">
        <v>4210</v>
      </c>
      <c r="C105">
        <v>505.83508541911101</v>
      </c>
      <c r="D105">
        <v>7.0266198426449699E-4</v>
      </c>
      <c r="E105">
        <f t="shared" si="2"/>
        <v>-5.8572624915397844</v>
      </c>
      <c r="F105">
        <f t="shared" si="3"/>
        <v>-0.99999861088721498</v>
      </c>
    </row>
    <row r="106" spans="1:6" x14ac:dyDescent="0.2">
      <c r="A106" t="s">
        <v>3164</v>
      </c>
      <c r="B106" t="s">
        <v>4210</v>
      </c>
      <c r="C106">
        <v>164.425956252834</v>
      </c>
      <c r="D106" s="1">
        <v>1.2078442238982E-5</v>
      </c>
      <c r="E106">
        <f t="shared" si="2"/>
        <v>-7.1339594494492742</v>
      </c>
      <c r="F106">
        <f t="shared" si="3"/>
        <v>-0.99999992654175462</v>
      </c>
    </row>
    <row r="107" spans="1:6" x14ac:dyDescent="0.2">
      <c r="A107" t="s">
        <v>3165</v>
      </c>
      <c r="B107" t="s">
        <v>4211</v>
      </c>
      <c r="C107">
        <v>164.42595625283701</v>
      </c>
      <c r="D107" s="1">
        <v>1.20784445185741E-5</v>
      </c>
      <c r="E107">
        <f t="shared" si="2"/>
        <v>-7.1339593674838966</v>
      </c>
      <c r="F107">
        <f t="shared" si="3"/>
        <v>-0.99999992654174086</v>
      </c>
    </row>
    <row r="108" spans="1:6" x14ac:dyDescent="0.2">
      <c r="A108" t="s">
        <v>3166</v>
      </c>
      <c r="B108" t="s">
        <v>4212</v>
      </c>
      <c r="C108">
        <v>164.31692454015101</v>
      </c>
      <c r="D108" s="1">
        <v>2.5451594751438299E-5</v>
      </c>
      <c r="E108">
        <f t="shared" si="2"/>
        <v>-6.8099672981396653</v>
      </c>
      <c r="F108">
        <f t="shared" si="3"/>
        <v>-0.99999984510667528</v>
      </c>
    </row>
    <row r="109" spans="1:6" x14ac:dyDescent="0.2">
      <c r="A109" t="s">
        <v>3167</v>
      </c>
      <c r="B109" t="s">
        <v>4212</v>
      </c>
      <c r="C109">
        <v>164.31692454015101</v>
      </c>
      <c r="D109" s="1">
        <v>2.5451594749106901E-5</v>
      </c>
      <c r="E109">
        <f t="shared" si="2"/>
        <v>-6.8099672981794468</v>
      </c>
      <c r="F109">
        <f t="shared" si="3"/>
        <v>-0.99999984510667528</v>
      </c>
    </row>
    <row r="110" spans="1:6" x14ac:dyDescent="0.2">
      <c r="A110" t="s">
        <v>3168</v>
      </c>
      <c r="B110" t="s">
        <v>4213</v>
      </c>
      <c r="C110">
        <v>355.64132499492302</v>
      </c>
      <c r="D110">
        <v>3.1208879368985198E-4</v>
      </c>
      <c r="E110">
        <f t="shared" si="2"/>
        <v>-6.0567340450626137</v>
      </c>
      <c r="F110">
        <f t="shared" si="3"/>
        <v>-0.99999912246195322</v>
      </c>
    </row>
    <row r="111" spans="1:6" x14ac:dyDescent="0.2">
      <c r="A111" t="s">
        <v>3169</v>
      </c>
      <c r="B111" t="s">
        <v>4214</v>
      </c>
      <c r="C111">
        <v>451.35147389325499</v>
      </c>
      <c r="D111">
        <v>4.46105751891972E-4</v>
      </c>
      <c r="E111">
        <f t="shared" si="2"/>
        <v>-6.0050770421102104</v>
      </c>
      <c r="F111">
        <f t="shared" si="3"/>
        <v>-0.99999901162225513</v>
      </c>
    </row>
    <row r="112" spans="1:6" x14ac:dyDescent="0.2">
      <c r="A112" t="s">
        <v>3170</v>
      </c>
      <c r="B112" t="s">
        <v>4214</v>
      </c>
      <c r="C112">
        <v>451.35147389325499</v>
      </c>
      <c r="D112">
        <v>4.4418712144334499E-4</v>
      </c>
      <c r="E112">
        <f t="shared" si="2"/>
        <v>-6.006948902329591</v>
      </c>
      <c r="F112">
        <f t="shared" si="3"/>
        <v>-0.99999901587311191</v>
      </c>
    </row>
    <row r="113" spans="1:6" x14ac:dyDescent="0.2">
      <c r="A113" t="s">
        <v>3171</v>
      </c>
      <c r="B113" t="s">
        <v>4215</v>
      </c>
      <c r="C113">
        <v>451.35147389325402</v>
      </c>
      <c r="D113">
        <v>4.4610575187379198E-4</v>
      </c>
      <c r="E113">
        <f t="shared" si="2"/>
        <v>-6.0050770421279083</v>
      </c>
      <c r="F113">
        <f t="shared" si="3"/>
        <v>-0.99999901162225524</v>
      </c>
    </row>
    <row r="114" spans="1:6" x14ac:dyDescent="0.2">
      <c r="A114" t="s">
        <v>3172</v>
      </c>
      <c r="B114" t="s">
        <v>4216</v>
      </c>
      <c r="C114">
        <v>493.28577698162098</v>
      </c>
      <c r="D114" s="1">
        <v>1.22989883453144E-5</v>
      </c>
      <c r="E114">
        <f t="shared" si="2"/>
        <v>-7.6032292035315923</v>
      </c>
      <c r="F114">
        <f t="shared" si="3"/>
        <v>-0.99999997506721472</v>
      </c>
    </row>
    <row r="115" spans="1:6" x14ac:dyDescent="0.2">
      <c r="A115" t="s">
        <v>3173</v>
      </c>
      <c r="B115" t="s">
        <v>4217</v>
      </c>
      <c r="C115">
        <v>164.42595625283701</v>
      </c>
      <c r="D115" s="1">
        <v>1.2088495741481199E-5</v>
      </c>
      <c r="E115">
        <f t="shared" si="2"/>
        <v>-7.133598114396059</v>
      </c>
      <c r="F115">
        <f t="shared" si="3"/>
        <v>-0.99999992648061165</v>
      </c>
    </row>
    <row r="116" spans="1:6" x14ac:dyDescent="0.2">
      <c r="A116" t="s">
        <v>3174</v>
      </c>
      <c r="B116" t="s">
        <v>4218</v>
      </c>
      <c r="C116">
        <v>1000</v>
      </c>
      <c r="D116">
        <v>6.8454605705634804E-3</v>
      </c>
      <c r="E116">
        <f t="shared" si="2"/>
        <v>-5.1645973267081313</v>
      </c>
      <c r="F116">
        <f t="shared" si="3"/>
        <v>-0.99999315453942939</v>
      </c>
    </row>
    <row r="117" spans="1:6" x14ac:dyDescent="0.2">
      <c r="A117" t="s">
        <v>3175</v>
      </c>
      <c r="B117" t="s">
        <v>4219</v>
      </c>
      <c r="C117">
        <v>422.45340828037598</v>
      </c>
      <c r="D117">
        <v>3.2066885941645101E-4</v>
      </c>
      <c r="E117">
        <f t="shared" si="2"/>
        <v>-6.1197220312166882</v>
      </c>
      <c r="F117">
        <f t="shared" si="3"/>
        <v>-0.99999924093674442</v>
      </c>
    </row>
    <row r="118" spans="1:6" x14ac:dyDescent="0.2">
      <c r="A118" t="s">
        <v>3176</v>
      </c>
      <c r="B118" t="s">
        <v>4220</v>
      </c>
      <c r="C118">
        <v>422.453408280377</v>
      </c>
      <c r="D118">
        <v>3.2066885943840599E-4</v>
      </c>
      <c r="E118">
        <f t="shared" si="2"/>
        <v>-6.1197220311869547</v>
      </c>
      <c r="F118">
        <f t="shared" si="3"/>
        <v>-0.99999924093674442</v>
      </c>
    </row>
    <row r="119" spans="1:6" x14ac:dyDescent="0.2">
      <c r="A119" t="s">
        <v>3177</v>
      </c>
      <c r="B119" t="s">
        <v>4220</v>
      </c>
      <c r="C119">
        <v>422.453408280377</v>
      </c>
      <c r="D119">
        <v>3.2066885946274698E-4</v>
      </c>
      <c r="E119">
        <f t="shared" si="2"/>
        <v>-6.1197220311539882</v>
      </c>
      <c r="F119">
        <f t="shared" si="3"/>
        <v>-0.99999924093674442</v>
      </c>
    </row>
    <row r="120" spans="1:6" x14ac:dyDescent="0.2">
      <c r="A120" t="s">
        <v>3178</v>
      </c>
      <c r="B120" t="s">
        <v>4221</v>
      </c>
      <c r="C120">
        <v>724.27409886269697</v>
      </c>
      <c r="D120">
        <v>1.01269030980555E-3</v>
      </c>
      <c r="E120">
        <f t="shared" si="2"/>
        <v>-5.8544263001124701</v>
      </c>
      <c r="F120">
        <f t="shared" si="3"/>
        <v>-0.99999860178582745</v>
      </c>
    </row>
    <row r="121" spans="1:6" x14ac:dyDescent="0.2">
      <c r="A121" t="s">
        <v>3179</v>
      </c>
      <c r="B121" t="s">
        <v>4222</v>
      </c>
      <c r="C121" s="1">
        <v>1.09893078245604E-5</v>
      </c>
      <c r="D121" s="1">
        <v>5.4937140971586503E-6</v>
      </c>
      <c r="E121">
        <f t="shared" si="2"/>
        <v>-0.30110428445822979</v>
      </c>
      <c r="F121">
        <f t="shared" si="3"/>
        <v>-0.50008552082046187</v>
      </c>
    </row>
    <row r="122" spans="1:6" x14ac:dyDescent="0.2">
      <c r="A122" t="s">
        <v>3180</v>
      </c>
      <c r="B122" t="s">
        <v>4222</v>
      </c>
      <c r="C122">
        <v>830.54906740738897</v>
      </c>
      <c r="D122">
        <v>1.8395700969433999E-2</v>
      </c>
      <c r="E122">
        <f t="shared" si="2"/>
        <v>-4.6546489536116074</v>
      </c>
      <c r="F122">
        <f t="shared" si="3"/>
        <v>-0.99997785115691373</v>
      </c>
    </row>
    <row r="123" spans="1:6" x14ac:dyDescent="0.2">
      <c r="A123" t="s">
        <v>3181</v>
      </c>
      <c r="B123" t="s">
        <v>4222</v>
      </c>
      <c r="C123">
        <v>2000</v>
      </c>
      <c r="D123">
        <v>6.2913892394397403E-2</v>
      </c>
      <c r="E123">
        <f t="shared" si="2"/>
        <v>-4.5022834404564858</v>
      </c>
      <c r="F123">
        <f t="shared" si="3"/>
        <v>-0.99996854305380278</v>
      </c>
    </row>
    <row r="124" spans="1:6" x14ac:dyDescent="0.2">
      <c r="A124" t="s">
        <v>3182</v>
      </c>
      <c r="B124" t="s">
        <v>4222</v>
      </c>
      <c r="C124">
        <v>1000</v>
      </c>
      <c r="D124">
        <v>2.3505695460707202E-2</v>
      </c>
      <c r="E124">
        <f t="shared" si="2"/>
        <v>-4.628826894857359</v>
      </c>
      <c r="F124">
        <f t="shared" si="3"/>
        <v>-0.99997649430453928</v>
      </c>
    </row>
    <row r="125" spans="1:6" x14ac:dyDescent="0.2">
      <c r="A125" t="s">
        <v>3183</v>
      </c>
      <c r="B125" t="s">
        <v>4223</v>
      </c>
      <c r="C125">
        <v>446.915981678143</v>
      </c>
      <c r="D125">
        <v>1.37517241402752E-3</v>
      </c>
      <c r="E125">
        <f t="shared" si="2"/>
        <v>-5.5118687334574048</v>
      </c>
      <c r="F125">
        <f t="shared" si="3"/>
        <v>-0.99999692297328713</v>
      </c>
    </row>
    <row r="126" spans="1:6" x14ac:dyDescent="0.2">
      <c r="A126" t="s">
        <v>3184</v>
      </c>
      <c r="B126" t="s">
        <v>4224</v>
      </c>
      <c r="C126">
        <v>830.54906740738897</v>
      </c>
      <c r="D126">
        <v>1.8395700969433999E-2</v>
      </c>
      <c r="E126">
        <f t="shared" si="2"/>
        <v>-4.6546489536116074</v>
      </c>
      <c r="F126">
        <f t="shared" si="3"/>
        <v>-0.99997785115691373</v>
      </c>
    </row>
    <row r="127" spans="1:6" x14ac:dyDescent="0.2">
      <c r="A127" t="s">
        <v>3185</v>
      </c>
      <c r="B127" t="s">
        <v>4225</v>
      </c>
      <c r="C127">
        <v>1000</v>
      </c>
      <c r="D127">
        <v>6.8454605708647897E-3</v>
      </c>
      <c r="E127">
        <f t="shared" si="2"/>
        <v>-5.1645973266890151</v>
      </c>
      <c r="F127">
        <f t="shared" si="3"/>
        <v>-0.99999315453942916</v>
      </c>
    </row>
    <row r="128" spans="1:6" x14ac:dyDescent="0.2">
      <c r="A128" t="s">
        <v>3186</v>
      </c>
      <c r="B128" t="s">
        <v>4226</v>
      </c>
      <c r="C128">
        <v>169.12384071720399</v>
      </c>
      <c r="D128">
        <v>2.1163774908535701E-4</v>
      </c>
      <c r="E128">
        <f t="shared" si="2"/>
        <v>-5.9026116988213975</v>
      </c>
      <c r="F128">
        <f t="shared" si="3"/>
        <v>-0.99999874862261762</v>
      </c>
    </row>
    <row r="129" spans="1:6" x14ac:dyDescent="0.2">
      <c r="A129" t="s">
        <v>3187</v>
      </c>
      <c r="B129" t="s">
        <v>4227</v>
      </c>
      <c r="C129">
        <v>1000</v>
      </c>
      <c r="D129">
        <v>4.72605470531769E-3</v>
      </c>
      <c r="E129">
        <f t="shared" si="2"/>
        <v>-5.3255012556023944</v>
      </c>
      <c r="F129">
        <f t="shared" si="3"/>
        <v>-0.99999527394529464</v>
      </c>
    </row>
    <row r="130" spans="1:6" x14ac:dyDescent="0.2">
      <c r="A130" t="s">
        <v>3188</v>
      </c>
      <c r="B130" t="s">
        <v>4228</v>
      </c>
      <c r="C130">
        <v>1000</v>
      </c>
      <c r="D130">
        <v>1.2954685422847899E-3</v>
      </c>
      <c r="E130">
        <f t="shared" ref="E130:E193" si="4">LOG10((D130+0.000000000000001)/(C130+0.000000000000001))</f>
        <v>-5.8875731284732691</v>
      </c>
      <c r="F130">
        <f t="shared" ref="F130:F193" si="5">(D130-C130)/(C130+0.000000000000001)</f>
        <v>-0.99999870453145778</v>
      </c>
    </row>
    <row r="131" spans="1:6" x14ac:dyDescent="0.2">
      <c r="A131" t="s">
        <v>3189</v>
      </c>
      <c r="B131" t="s">
        <v>4229</v>
      </c>
      <c r="C131">
        <v>37.696899715258297</v>
      </c>
      <c r="D131" s="1">
        <v>1.53528047291129E-5</v>
      </c>
      <c r="E131">
        <f t="shared" si="4"/>
        <v>-6.3901179080068324</v>
      </c>
      <c r="F131">
        <f t="shared" si="5"/>
        <v>-0.99999959273030814</v>
      </c>
    </row>
    <row r="132" spans="1:6" x14ac:dyDescent="0.2">
      <c r="A132" t="s">
        <v>3190</v>
      </c>
      <c r="B132" t="s">
        <v>4230</v>
      </c>
      <c r="C132">
        <v>29.872656760479099</v>
      </c>
      <c r="D132" s="1">
        <v>3.1786567369013501E-6</v>
      </c>
      <c r="E132">
        <f t="shared" si="4"/>
        <v>-6.9730302176930357</v>
      </c>
      <c r="F132">
        <f t="shared" si="5"/>
        <v>-0.99999989359310215</v>
      </c>
    </row>
    <row r="133" spans="1:6" x14ac:dyDescent="0.2">
      <c r="A133" t="s">
        <v>3191</v>
      </c>
      <c r="B133" t="s">
        <v>4231</v>
      </c>
      <c r="C133">
        <v>31.044133496183999</v>
      </c>
      <c r="D133" s="1">
        <v>6.0600771537282902E-6</v>
      </c>
      <c r="E133">
        <f t="shared" si="4"/>
        <v>-6.7095013888411028</v>
      </c>
      <c r="F133">
        <f t="shared" si="5"/>
        <v>-0.99999980479155082</v>
      </c>
    </row>
    <row r="134" spans="1:6" x14ac:dyDescent="0.2">
      <c r="A134" t="s">
        <v>3192</v>
      </c>
      <c r="B134" t="s">
        <v>4232</v>
      </c>
      <c r="C134">
        <v>31.044133496183999</v>
      </c>
      <c r="D134" s="1">
        <v>6.0600771537282902E-6</v>
      </c>
      <c r="E134">
        <f t="shared" si="4"/>
        <v>-6.7095013888411028</v>
      </c>
      <c r="F134">
        <f t="shared" si="5"/>
        <v>-0.99999980479155082</v>
      </c>
    </row>
    <row r="135" spans="1:6" x14ac:dyDescent="0.2">
      <c r="A135" t="s">
        <v>3193</v>
      </c>
      <c r="B135" t="s">
        <v>4232</v>
      </c>
      <c r="C135">
        <v>31.044133496183999</v>
      </c>
      <c r="D135" s="1">
        <v>6.0600771537282902E-6</v>
      </c>
      <c r="E135">
        <f t="shared" si="4"/>
        <v>-6.7095013888411028</v>
      </c>
      <c r="F135">
        <f t="shared" si="5"/>
        <v>-0.99999980479155082</v>
      </c>
    </row>
    <row r="136" spans="1:6" x14ac:dyDescent="0.2">
      <c r="A136" t="s">
        <v>3194</v>
      </c>
      <c r="B136" t="s">
        <v>4233</v>
      </c>
      <c r="C136">
        <v>31.044133496183999</v>
      </c>
      <c r="D136" s="1">
        <v>6.0600771537282902E-6</v>
      </c>
      <c r="E136">
        <f t="shared" si="4"/>
        <v>-6.7095013888411028</v>
      </c>
      <c r="F136">
        <f t="shared" si="5"/>
        <v>-0.99999980479155082</v>
      </c>
    </row>
    <row r="137" spans="1:6" x14ac:dyDescent="0.2">
      <c r="A137" t="s">
        <v>3195</v>
      </c>
      <c r="B137" t="s">
        <v>4234</v>
      </c>
      <c r="C137">
        <v>31.044133496183999</v>
      </c>
      <c r="D137" s="1">
        <v>6.0600771537282902E-6</v>
      </c>
      <c r="E137">
        <f t="shared" si="4"/>
        <v>-6.7095013888411028</v>
      </c>
      <c r="F137">
        <f t="shared" si="5"/>
        <v>-0.99999980479155082</v>
      </c>
    </row>
    <row r="138" spans="1:6" x14ac:dyDescent="0.2">
      <c r="A138" t="s">
        <v>3196</v>
      </c>
      <c r="B138" t="s">
        <v>4235</v>
      </c>
      <c r="C138">
        <v>31.044133496183999</v>
      </c>
      <c r="D138" s="1">
        <v>6.0600771537282902E-6</v>
      </c>
      <c r="E138">
        <f t="shared" si="4"/>
        <v>-6.7095013888411028</v>
      </c>
      <c r="F138">
        <f t="shared" si="5"/>
        <v>-0.99999980479155082</v>
      </c>
    </row>
    <row r="139" spans="1:6" x14ac:dyDescent="0.2">
      <c r="A139" t="s">
        <v>3197</v>
      </c>
      <c r="B139" t="s">
        <v>4235</v>
      </c>
      <c r="C139">
        <v>31.044133496183999</v>
      </c>
      <c r="D139" s="1">
        <v>6.0600771537282902E-6</v>
      </c>
      <c r="E139">
        <f t="shared" si="4"/>
        <v>-6.7095013888411028</v>
      </c>
      <c r="F139">
        <f t="shared" si="5"/>
        <v>-0.99999980479155082</v>
      </c>
    </row>
    <row r="140" spans="1:6" x14ac:dyDescent="0.2">
      <c r="A140" t="s">
        <v>3198</v>
      </c>
      <c r="B140" t="s">
        <v>4236</v>
      </c>
      <c r="C140">
        <v>31.044133496183999</v>
      </c>
      <c r="D140" s="1">
        <v>6.0600771537282902E-6</v>
      </c>
      <c r="E140">
        <f t="shared" si="4"/>
        <v>-6.7095013888411028</v>
      </c>
      <c r="F140">
        <f t="shared" si="5"/>
        <v>-0.99999980479155082</v>
      </c>
    </row>
    <row r="141" spans="1:6" x14ac:dyDescent="0.2">
      <c r="A141" t="s">
        <v>3199</v>
      </c>
      <c r="B141" t="s">
        <v>4236</v>
      </c>
      <c r="C141">
        <v>29.872656760479099</v>
      </c>
      <c r="D141" s="1">
        <v>3.1786567369013501E-6</v>
      </c>
      <c r="E141">
        <f t="shared" si="4"/>
        <v>-6.9730302176930357</v>
      </c>
      <c r="F141">
        <f t="shared" si="5"/>
        <v>-0.99999989359310215</v>
      </c>
    </row>
    <row r="142" spans="1:6" x14ac:dyDescent="0.2">
      <c r="A142" t="s">
        <v>3200</v>
      </c>
      <c r="B142" t="s">
        <v>4237</v>
      </c>
      <c r="C142">
        <v>31.044133496183999</v>
      </c>
      <c r="D142" s="1">
        <v>6.0600809598399703E-6</v>
      </c>
      <c r="E142">
        <f t="shared" si="4"/>
        <v>-6.7095011160767895</v>
      </c>
      <c r="F142">
        <f t="shared" si="5"/>
        <v>-0.99999980479142825</v>
      </c>
    </row>
    <row r="143" spans="1:6" x14ac:dyDescent="0.2">
      <c r="A143" t="s">
        <v>3201</v>
      </c>
      <c r="B143" t="s">
        <v>4238</v>
      </c>
      <c r="C143">
        <v>29.760353539575199</v>
      </c>
      <c r="D143" s="1">
        <v>3.1604767690923998E-6</v>
      </c>
      <c r="E143">
        <f t="shared" si="4"/>
        <v>-6.9738854835713751</v>
      </c>
      <c r="F143">
        <f t="shared" si="5"/>
        <v>-0.99999989380244547</v>
      </c>
    </row>
    <row r="144" spans="1:6" x14ac:dyDescent="0.2">
      <c r="A144" t="s">
        <v>3202</v>
      </c>
      <c r="B144" t="s">
        <v>4239</v>
      </c>
      <c r="C144">
        <v>422.45340828037502</v>
      </c>
      <c r="D144">
        <v>3.2066885225152898E-4</v>
      </c>
      <c r="E144">
        <f t="shared" si="4"/>
        <v>-6.1197220409204238</v>
      </c>
      <c r="F144">
        <f t="shared" si="5"/>
        <v>-0.9999992409367614</v>
      </c>
    </row>
    <row r="145" spans="1:6" x14ac:dyDescent="0.2">
      <c r="A145" t="s">
        <v>3203</v>
      </c>
      <c r="B145" t="s">
        <v>4240</v>
      </c>
      <c r="C145" s="1">
        <v>4.7185095411797802E-8</v>
      </c>
      <c r="D145" s="1">
        <v>2.33842232509086E-8</v>
      </c>
      <c r="E145">
        <f t="shared" si="4"/>
        <v>-0.30488187958266399</v>
      </c>
      <c r="F145">
        <f t="shared" si="5"/>
        <v>-0.50441503717979508</v>
      </c>
    </row>
    <row r="146" spans="1:6" x14ac:dyDescent="0.2">
      <c r="A146" t="s">
        <v>3204</v>
      </c>
      <c r="B146" t="s">
        <v>4241</v>
      </c>
      <c r="C146">
        <v>1000</v>
      </c>
      <c r="D146">
        <v>3.41869964922248E-2</v>
      </c>
      <c r="E146">
        <f t="shared" si="4"/>
        <v>-4.4661390525859881</v>
      </c>
      <c r="F146">
        <f t="shared" si="5"/>
        <v>-0.99996581300350773</v>
      </c>
    </row>
    <row r="147" spans="1:6" x14ac:dyDescent="0.2">
      <c r="A147" t="s">
        <v>3205</v>
      </c>
      <c r="B147" t="s">
        <v>4242</v>
      </c>
      <c r="C147">
        <v>816.46018152029103</v>
      </c>
      <c r="D147">
        <v>1.84813319377586E-3</v>
      </c>
      <c r="E147">
        <f t="shared" si="4"/>
        <v>-5.6452017418605278</v>
      </c>
      <c r="F147">
        <f t="shared" si="5"/>
        <v>-0.99999773640743828</v>
      </c>
    </row>
    <row r="148" spans="1:6" x14ac:dyDescent="0.2">
      <c r="A148" t="s">
        <v>3206</v>
      </c>
      <c r="B148" t="s">
        <v>4243</v>
      </c>
      <c r="C148">
        <v>1000</v>
      </c>
      <c r="D148">
        <v>3.44478122776447E-2</v>
      </c>
      <c r="E148">
        <f t="shared" si="4"/>
        <v>-4.4628383541893273</v>
      </c>
      <c r="F148">
        <f t="shared" si="5"/>
        <v>-0.99996555218772232</v>
      </c>
    </row>
    <row r="149" spans="1:6" x14ac:dyDescent="0.2">
      <c r="A149" t="s">
        <v>3207</v>
      </c>
      <c r="B149" t="s">
        <v>4244</v>
      </c>
      <c r="C149">
        <v>937.39413909943903</v>
      </c>
      <c r="D149">
        <v>9.1808176380861597E-2</v>
      </c>
      <c r="E149">
        <f t="shared" si="4"/>
        <v>-4.0090408729103366</v>
      </c>
      <c r="F149">
        <f t="shared" si="5"/>
        <v>-0.99990206021933414</v>
      </c>
    </row>
    <row r="150" spans="1:6" x14ac:dyDescent="0.2">
      <c r="A150" t="s">
        <v>3208</v>
      </c>
      <c r="B150" t="s">
        <v>4245</v>
      </c>
      <c r="C150">
        <v>362.94836921983398</v>
      </c>
      <c r="D150">
        <v>8.5474027557053698E-4</v>
      </c>
      <c r="E150">
        <f t="shared" si="4"/>
        <v>-5.6280106808911512</v>
      </c>
      <c r="F150">
        <f t="shared" si="5"/>
        <v>-0.99999764500863475</v>
      </c>
    </row>
    <row r="151" spans="1:6" x14ac:dyDescent="0.2">
      <c r="A151" t="s">
        <v>3209</v>
      </c>
      <c r="B151" t="s">
        <v>4246</v>
      </c>
      <c r="C151">
        <v>116.06566883166001</v>
      </c>
      <c r="D151" s="1">
        <v>1.21614980019332E-5</v>
      </c>
      <c r="E151">
        <f t="shared" si="4"/>
        <v>-6.979716705552593</v>
      </c>
      <c r="F151">
        <f t="shared" si="5"/>
        <v>-0.99999989521881771</v>
      </c>
    </row>
    <row r="152" spans="1:6" x14ac:dyDescent="0.2">
      <c r="A152" t="s">
        <v>3210</v>
      </c>
      <c r="B152" t="s">
        <v>4247</v>
      </c>
      <c r="C152">
        <v>499.99988211983498</v>
      </c>
      <c r="D152">
        <v>1.1919749292906099E-3</v>
      </c>
      <c r="E152">
        <f t="shared" si="4"/>
        <v>-5.6227027809256125</v>
      </c>
      <c r="F152">
        <f t="shared" si="5"/>
        <v>-0.99999761604957937</v>
      </c>
    </row>
    <row r="153" spans="1:6" x14ac:dyDescent="0.2">
      <c r="A153" t="s">
        <v>3211</v>
      </c>
      <c r="B153" t="s">
        <v>4248</v>
      </c>
      <c r="C153">
        <v>935.80463680521905</v>
      </c>
      <c r="D153" s="1">
        <v>5.3441624845329597E-5</v>
      </c>
      <c r="E153">
        <f t="shared" si="4"/>
        <v>-7.2433055387252026</v>
      </c>
      <c r="F153">
        <f t="shared" si="5"/>
        <v>-0.99999994289232741</v>
      </c>
    </row>
    <row r="154" spans="1:6" x14ac:dyDescent="0.2">
      <c r="A154" t="s">
        <v>3212</v>
      </c>
      <c r="B154" t="s">
        <v>4249</v>
      </c>
      <c r="C154">
        <v>935.80463680521996</v>
      </c>
      <c r="D154" s="1">
        <v>5.3441624842109903E-5</v>
      </c>
      <c r="E154">
        <f t="shared" si="4"/>
        <v>-7.2433055387513683</v>
      </c>
      <c r="F154">
        <f t="shared" si="5"/>
        <v>-0.99999994289232741</v>
      </c>
    </row>
    <row r="155" spans="1:6" x14ac:dyDescent="0.2">
      <c r="A155" t="s">
        <v>3213</v>
      </c>
      <c r="B155" t="s">
        <v>4250</v>
      </c>
      <c r="C155">
        <v>935.804636805217</v>
      </c>
      <c r="D155" s="1">
        <v>5.3441624839722903E-5</v>
      </c>
      <c r="E155">
        <f t="shared" si="4"/>
        <v>-7.2433055387707643</v>
      </c>
      <c r="F155">
        <f t="shared" si="5"/>
        <v>-0.99999994289232741</v>
      </c>
    </row>
    <row r="156" spans="1:6" x14ac:dyDescent="0.2">
      <c r="A156" t="s">
        <v>3214</v>
      </c>
      <c r="B156" t="s">
        <v>4251</v>
      </c>
      <c r="C156">
        <v>935.80463680522701</v>
      </c>
      <c r="D156" s="1">
        <v>5.3441624838335097E-5</v>
      </c>
      <c r="E156">
        <f t="shared" si="4"/>
        <v>-7.2433055387820477</v>
      </c>
      <c r="F156">
        <f t="shared" si="5"/>
        <v>-0.99999994289232741</v>
      </c>
    </row>
    <row r="157" spans="1:6" x14ac:dyDescent="0.2">
      <c r="A157" t="s">
        <v>3215</v>
      </c>
      <c r="B157" t="s">
        <v>4252</v>
      </c>
      <c r="C157" s="1">
        <v>2.2796789564752399E-5</v>
      </c>
      <c r="D157" s="1">
        <v>1.1398394781605999E-5</v>
      </c>
      <c r="E157">
        <f t="shared" si="4"/>
        <v>-0.30102999567427619</v>
      </c>
      <c r="F157">
        <f t="shared" si="5"/>
        <v>-0.50000000001185252</v>
      </c>
    </row>
    <row r="158" spans="1:6" x14ac:dyDescent="0.2">
      <c r="A158" t="s">
        <v>3216</v>
      </c>
      <c r="B158" t="s">
        <v>4253</v>
      </c>
      <c r="C158">
        <v>724.27654641479205</v>
      </c>
      <c r="D158">
        <v>1.7742721989926901E-4</v>
      </c>
      <c r="E158">
        <f t="shared" si="4"/>
        <v>-6.6108841744089517</v>
      </c>
      <c r="F158">
        <f t="shared" si="5"/>
        <v>-0.99999975502835103</v>
      </c>
    </row>
    <row r="159" spans="1:6" x14ac:dyDescent="0.2">
      <c r="A159" t="s">
        <v>3217</v>
      </c>
      <c r="B159" t="s">
        <v>4254</v>
      </c>
      <c r="C159">
        <v>724.27654641479205</v>
      </c>
      <c r="D159">
        <v>1.7742721989926901E-4</v>
      </c>
      <c r="E159">
        <f t="shared" si="4"/>
        <v>-6.6108841744089517</v>
      </c>
      <c r="F159">
        <f t="shared" si="5"/>
        <v>-0.99999975502835103</v>
      </c>
    </row>
    <row r="160" spans="1:6" x14ac:dyDescent="0.2">
      <c r="A160" t="s">
        <v>3218</v>
      </c>
      <c r="B160" t="s">
        <v>4255</v>
      </c>
      <c r="C160">
        <v>724.27654641479205</v>
      </c>
      <c r="D160">
        <v>1.7742721989926901E-4</v>
      </c>
      <c r="E160">
        <f t="shared" si="4"/>
        <v>-6.6108841744089517</v>
      </c>
      <c r="F160">
        <f t="shared" si="5"/>
        <v>-0.99999975502835103</v>
      </c>
    </row>
    <row r="161" spans="1:6" x14ac:dyDescent="0.2">
      <c r="A161" t="s">
        <v>3219</v>
      </c>
      <c r="B161" t="s">
        <v>4256</v>
      </c>
      <c r="C161">
        <v>295.96672125510401</v>
      </c>
      <c r="D161">
        <v>6.1051980481573198E-4</v>
      </c>
      <c r="E161">
        <f t="shared" si="4"/>
        <v>-5.6855431246651511</v>
      </c>
      <c r="F161">
        <f t="shared" si="5"/>
        <v>-0.99999793720117514</v>
      </c>
    </row>
    <row r="162" spans="1:6" x14ac:dyDescent="0.2">
      <c r="A162" t="s">
        <v>3220</v>
      </c>
      <c r="B162" t="s">
        <v>4257</v>
      </c>
      <c r="C162">
        <v>295.96672125510503</v>
      </c>
      <c r="D162">
        <v>6.1051980475535005E-4</v>
      </c>
      <c r="E162">
        <f t="shared" si="4"/>
        <v>-5.6855431247081061</v>
      </c>
      <c r="F162">
        <f t="shared" si="5"/>
        <v>-0.99999793720117536</v>
      </c>
    </row>
    <row r="163" spans="1:6" x14ac:dyDescent="0.2">
      <c r="A163" t="s">
        <v>3221</v>
      </c>
      <c r="B163" t="s">
        <v>4257</v>
      </c>
      <c r="C163">
        <v>1999.60216071733</v>
      </c>
      <c r="D163">
        <v>0.39917615368971399</v>
      </c>
      <c r="E163">
        <f t="shared" si="4"/>
        <v>-3.6997790082153088</v>
      </c>
      <c r="F163">
        <f t="shared" si="5"/>
        <v>-0.99980037221326745</v>
      </c>
    </row>
    <row r="164" spans="1:6" x14ac:dyDescent="0.2">
      <c r="A164" t="s">
        <v>3222</v>
      </c>
      <c r="B164" t="s">
        <v>4258</v>
      </c>
      <c r="C164">
        <v>999.60216071733203</v>
      </c>
      <c r="D164">
        <v>6.8177056835552197E-3</v>
      </c>
      <c r="E164">
        <f t="shared" si="4"/>
        <v>-5.1661889371626568</v>
      </c>
      <c r="F164">
        <f t="shared" si="5"/>
        <v>-0.99999317958088574</v>
      </c>
    </row>
    <row r="165" spans="1:6" x14ac:dyDescent="0.2">
      <c r="A165" t="s">
        <v>3223</v>
      </c>
      <c r="B165" t="s">
        <v>4259</v>
      </c>
      <c r="C165">
        <v>1999.60216071733</v>
      </c>
      <c r="D165">
        <v>0.39982202922195098</v>
      </c>
      <c r="E165">
        <f t="shared" si="4"/>
        <v>-3.6990768783563364</v>
      </c>
      <c r="F165">
        <f t="shared" si="5"/>
        <v>-0.99980004921124987</v>
      </c>
    </row>
    <row r="166" spans="1:6" x14ac:dyDescent="0.2">
      <c r="A166" t="s">
        <v>3224</v>
      </c>
      <c r="B166" t="s">
        <v>4260</v>
      </c>
      <c r="C166">
        <v>1999.60216071733</v>
      </c>
      <c r="D166">
        <v>0.39904893663787899</v>
      </c>
      <c r="E166">
        <f t="shared" si="4"/>
        <v>-3.6999174395043104</v>
      </c>
      <c r="F166">
        <f t="shared" si="5"/>
        <v>-0.99980043583444878</v>
      </c>
    </row>
    <row r="167" spans="1:6" x14ac:dyDescent="0.2">
      <c r="A167" t="s">
        <v>3225</v>
      </c>
      <c r="B167" t="s">
        <v>4261</v>
      </c>
      <c r="C167">
        <v>543.23559966604103</v>
      </c>
      <c r="D167">
        <v>1.6399388848974399E-2</v>
      </c>
      <c r="E167">
        <f t="shared" si="4"/>
        <v>-4.5201605590421972</v>
      </c>
      <c r="F167">
        <f t="shared" si="5"/>
        <v>-0.99996981164551979</v>
      </c>
    </row>
    <row r="168" spans="1:6" x14ac:dyDescent="0.2">
      <c r="A168" t="s">
        <v>3226</v>
      </c>
      <c r="B168" t="s">
        <v>4161</v>
      </c>
      <c r="C168">
        <v>724.31413288805697</v>
      </c>
      <c r="D168">
        <v>1.7911436388844501E-2</v>
      </c>
      <c r="E168">
        <f t="shared" si="4"/>
        <v>-4.6067965442438732</v>
      </c>
      <c r="F168">
        <f t="shared" si="5"/>
        <v>-0.99997527117644736</v>
      </c>
    </row>
    <row r="169" spans="1:6" x14ac:dyDescent="0.2">
      <c r="A169" t="s">
        <v>3227</v>
      </c>
      <c r="B169" t="s">
        <v>4262</v>
      </c>
      <c r="C169">
        <v>999.98683208008094</v>
      </c>
      <c r="D169">
        <v>5.8539441322996504E-4</v>
      </c>
      <c r="E169">
        <f t="shared" si="4"/>
        <v>-6.2325457078218491</v>
      </c>
      <c r="F169">
        <f t="shared" si="5"/>
        <v>-0.99999941459787833</v>
      </c>
    </row>
    <row r="170" spans="1:6" x14ac:dyDescent="0.2">
      <c r="A170" t="s">
        <v>3228</v>
      </c>
      <c r="B170" t="s">
        <v>4262</v>
      </c>
      <c r="C170">
        <v>999.98683208008094</v>
      </c>
      <c r="D170">
        <v>5.8539441267790697E-4</v>
      </c>
      <c r="E170">
        <f t="shared" si="4"/>
        <v>-6.2325457082314113</v>
      </c>
      <c r="F170">
        <f t="shared" si="5"/>
        <v>-0.99999941459787878</v>
      </c>
    </row>
    <row r="171" spans="1:6" x14ac:dyDescent="0.2">
      <c r="A171" t="s">
        <v>3229</v>
      </c>
      <c r="B171" t="s">
        <v>4263</v>
      </c>
      <c r="C171">
        <v>421.06311281867403</v>
      </c>
      <c r="D171">
        <v>1.46490744883837E-2</v>
      </c>
      <c r="E171">
        <f t="shared" si="4"/>
        <v>-4.4585370094400982</v>
      </c>
      <c r="F171">
        <f t="shared" si="5"/>
        <v>-0.99996520931413269</v>
      </c>
    </row>
    <row r="172" spans="1:6" x14ac:dyDescent="0.2">
      <c r="A172" t="s">
        <v>3230</v>
      </c>
      <c r="B172" t="s">
        <v>4264</v>
      </c>
      <c r="C172">
        <v>431.12298100313001</v>
      </c>
      <c r="D172">
        <v>1.48115460235131E-3</v>
      </c>
      <c r="E172">
        <f t="shared" si="4"/>
        <v>-5.4640007811513023</v>
      </c>
      <c r="F172">
        <f t="shared" si="5"/>
        <v>-0.99999656442670048</v>
      </c>
    </row>
    <row r="173" spans="1:6" x14ac:dyDescent="0.2">
      <c r="A173" t="s">
        <v>3231</v>
      </c>
      <c r="B173" t="s">
        <v>4265</v>
      </c>
      <c r="C173">
        <v>724.27664634156099</v>
      </c>
      <c r="D173">
        <v>1.51204754064738E-3</v>
      </c>
      <c r="E173">
        <f t="shared" si="4"/>
        <v>-5.6803390358493449</v>
      </c>
      <c r="F173">
        <f t="shared" si="5"/>
        <v>-0.99999791233426016</v>
      </c>
    </row>
    <row r="174" spans="1:6" x14ac:dyDescent="0.2">
      <c r="A174" t="s">
        <v>3232</v>
      </c>
      <c r="B174" t="s">
        <v>4266</v>
      </c>
      <c r="C174">
        <v>999.89566524727798</v>
      </c>
      <c r="D174">
        <v>2.5356213493466901E-3</v>
      </c>
      <c r="E174">
        <f t="shared" si="4"/>
        <v>-5.5958702858538176</v>
      </c>
      <c r="F174">
        <f t="shared" si="5"/>
        <v>-0.99999746411406965</v>
      </c>
    </row>
    <row r="175" spans="1:6" x14ac:dyDescent="0.2">
      <c r="A175" t="s">
        <v>3233</v>
      </c>
      <c r="B175" t="s">
        <v>4267</v>
      </c>
      <c r="C175">
        <v>37.696899715258297</v>
      </c>
      <c r="D175" s="1">
        <v>1.53528047291129E-5</v>
      </c>
      <c r="E175">
        <f t="shared" si="4"/>
        <v>-6.3901179080068324</v>
      </c>
      <c r="F175">
        <f t="shared" si="5"/>
        <v>-0.99999959273030814</v>
      </c>
    </row>
    <row r="176" spans="1:6" x14ac:dyDescent="0.2">
      <c r="A176" t="s">
        <v>3234</v>
      </c>
      <c r="B176" t="s">
        <v>4268</v>
      </c>
      <c r="C176">
        <v>1000.00000214631</v>
      </c>
      <c r="D176">
        <v>7.5917928232065402E-3</v>
      </c>
      <c r="E176">
        <f t="shared" si="4"/>
        <v>-5.1196556530626092</v>
      </c>
      <c r="F176">
        <f t="shared" si="5"/>
        <v>-0.99999240820719315</v>
      </c>
    </row>
    <row r="177" spans="1:6" x14ac:dyDescent="0.2">
      <c r="A177" t="s">
        <v>3235</v>
      </c>
      <c r="B177" t="s">
        <v>4269</v>
      </c>
      <c r="C177">
        <v>1000</v>
      </c>
      <c r="D177">
        <v>3.8032184611686498E-3</v>
      </c>
      <c r="E177">
        <f t="shared" si="4"/>
        <v>-5.4198487275057117</v>
      </c>
      <c r="F177">
        <f t="shared" si="5"/>
        <v>-0.99999619678153884</v>
      </c>
    </row>
    <row r="178" spans="1:6" x14ac:dyDescent="0.2">
      <c r="A178" t="s">
        <v>3236</v>
      </c>
      <c r="B178" t="s">
        <v>4166</v>
      </c>
      <c r="C178">
        <v>1000.00000211268</v>
      </c>
      <c r="D178">
        <v>2.0752733851962399E-2</v>
      </c>
      <c r="E178">
        <f t="shared" si="4"/>
        <v>-4.682924684514493</v>
      </c>
      <c r="F178">
        <f t="shared" si="5"/>
        <v>-0.99997924726619192</v>
      </c>
    </row>
    <row r="179" spans="1:6" x14ac:dyDescent="0.2">
      <c r="A179" t="s">
        <v>3237</v>
      </c>
      <c r="B179" t="s">
        <v>4270</v>
      </c>
      <c r="C179">
        <v>951</v>
      </c>
      <c r="D179">
        <v>0</v>
      </c>
      <c r="E179">
        <f t="shared" si="4"/>
        <v>-17.978180516937414</v>
      </c>
      <c r="F179">
        <f t="shared" si="5"/>
        <v>-1</v>
      </c>
    </row>
    <row r="180" spans="1:6" x14ac:dyDescent="0.2">
      <c r="A180" t="s">
        <v>3238</v>
      </c>
      <c r="B180" t="s">
        <v>4271</v>
      </c>
      <c r="C180">
        <v>935.80463680521905</v>
      </c>
      <c r="D180" s="1">
        <v>5.34416248343939E-5</v>
      </c>
      <c r="E180">
        <f t="shared" si="4"/>
        <v>-7.2433055388140719</v>
      </c>
      <c r="F180">
        <f t="shared" si="5"/>
        <v>-0.99999994289232741</v>
      </c>
    </row>
    <row r="181" spans="1:6" x14ac:dyDescent="0.2">
      <c r="A181" t="s">
        <v>3239</v>
      </c>
      <c r="B181" t="s">
        <v>4272</v>
      </c>
      <c r="C181">
        <v>935.80463680521996</v>
      </c>
      <c r="D181" s="1">
        <v>5.3441624838057602E-5</v>
      </c>
      <c r="E181">
        <f t="shared" si="4"/>
        <v>-7.2433055387842993</v>
      </c>
      <c r="F181">
        <f t="shared" si="5"/>
        <v>-0.99999994289232741</v>
      </c>
    </row>
    <row r="182" spans="1:6" x14ac:dyDescent="0.2">
      <c r="A182" t="s">
        <v>3240</v>
      </c>
      <c r="B182" t="s">
        <v>4273</v>
      </c>
      <c r="C182">
        <v>1000</v>
      </c>
      <c r="D182">
        <v>9.9225480720607301E-2</v>
      </c>
      <c r="E182">
        <f t="shared" si="4"/>
        <v>-4.0033767883764373</v>
      </c>
      <c r="F182">
        <f t="shared" si="5"/>
        <v>-0.99990077451927939</v>
      </c>
    </row>
    <row r="183" spans="1:6" x14ac:dyDescent="0.2">
      <c r="A183" t="s">
        <v>3241</v>
      </c>
      <c r="B183" t="s">
        <v>4274</v>
      </c>
      <c r="C183">
        <v>935.80463680521598</v>
      </c>
      <c r="D183" s="1">
        <v>5.3441624847883103E-5</v>
      </c>
      <c r="E183">
        <f t="shared" si="4"/>
        <v>-7.2433055387044503</v>
      </c>
      <c r="F183">
        <f t="shared" si="5"/>
        <v>-0.99999994289232741</v>
      </c>
    </row>
    <row r="184" spans="1:6" x14ac:dyDescent="0.2">
      <c r="A184" t="s">
        <v>3242</v>
      </c>
      <c r="B184" t="s">
        <v>4275</v>
      </c>
      <c r="C184">
        <v>1.0732600197077899E-2</v>
      </c>
      <c r="D184">
        <v>1.0730673441023301E-2</v>
      </c>
      <c r="E184">
        <f t="shared" si="4"/>
        <v>-7.7973149748052642E-5</v>
      </c>
      <c r="F184">
        <f t="shared" si="5"/>
        <v>-1.7952369595607032E-4</v>
      </c>
    </row>
    <row r="185" spans="1:6" x14ac:dyDescent="0.2">
      <c r="A185" t="s">
        <v>3243</v>
      </c>
      <c r="B185" t="s">
        <v>4276</v>
      </c>
      <c r="C185" s="1">
        <v>1.09893078388268E-5</v>
      </c>
      <c r="D185" s="1">
        <v>5.4946494018395797E-6</v>
      </c>
      <c r="E185">
        <f t="shared" si="4"/>
        <v>-0.30103035269120609</v>
      </c>
      <c r="F185">
        <f t="shared" si="5"/>
        <v>-0.50000041104261395</v>
      </c>
    </row>
    <row r="186" spans="1:6" x14ac:dyDescent="0.2">
      <c r="A186" t="s">
        <v>3244</v>
      </c>
      <c r="B186" t="s">
        <v>4276</v>
      </c>
      <c r="C186">
        <v>525.66353097018202</v>
      </c>
      <c r="D186">
        <v>7.3837783784991295E-4</v>
      </c>
      <c r="E186">
        <f t="shared" si="4"/>
        <v>-5.8524291949380576</v>
      </c>
      <c r="F186">
        <f t="shared" si="5"/>
        <v>-0.99999859534132707</v>
      </c>
    </row>
    <row r="187" spans="1:6" x14ac:dyDescent="0.2">
      <c r="A187" t="s">
        <v>3245</v>
      </c>
      <c r="B187" t="s">
        <v>4277</v>
      </c>
      <c r="C187">
        <v>446.36308628569202</v>
      </c>
      <c r="D187">
        <v>6.5007664067043302E-4</v>
      </c>
      <c r="E187">
        <f t="shared" si="4"/>
        <v>-5.8367237110269699</v>
      </c>
      <c r="F187">
        <f t="shared" si="5"/>
        <v>-0.99999854361469254</v>
      </c>
    </row>
    <row r="188" spans="1:6" x14ac:dyDescent="0.2">
      <c r="A188" t="s">
        <v>3246</v>
      </c>
      <c r="B188" t="s">
        <v>4278</v>
      </c>
      <c r="C188">
        <v>434.56445931761999</v>
      </c>
      <c r="D188" s="1">
        <v>4.8351438961299098E-5</v>
      </c>
      <c r="E188">
        <f t="shared" si="4"/>
        <v>-6.9536448014084913</v>
      </c>
      <c r="F188">
        <f t="shared" si="5"/>
        <v>-0.99999988873586432</v>
      </c>
    </row>
    <row r="189" spans="1:6" x14ac:dyDescent="0.2">
      <c r="A189" t="s">
        <v>3247</v>
      </c>
      <c r="B189" t="s">
        <v>4279</v>
      </c>
      <c r="C189">
        <v>80.778102464560902</v>
      </c>
      <c r="D189" s="1">
        <v>4.2207379375087603E-5</v>
      </c>
      <c r="E189">
        <f t="shared" si="4"/>
        <v>-6.2819052590864057</v>
      </c>
      <c r="F189">
        <f t="shared" si="5"/>
        <v>-0.99999947748983831</v>
      </c>
    </row>
    <row r="190" spans="1:6" x14ac:dyDescent="0.2">
      <c r="A190" t="s">
        <v>3248</v>
      </c>
      <c r="B190" t="s">
        <v>4280</v>
      </c>
      <c r="C190">
        <v>1000</v>
      </c>
      <c r="D190" s="1">
        <v>1.1738819240574999E-5</v>
      </c>
      <c r="E190">
        <f t="shared" si="4"/>
        <v>-7.9303755847457822</v>
      </c>
      <c r="F190">
        <f t="shared" si="5"/>
        <v>-0.99999998826118075</v>
      </c>
    </row>
    <row r="191" spans="1:6" x14ac:dyDescent="0.2">
      <c r="A191" t="s">
        <v>3249</v>
      </c>
      <c r="B191" t="s">
        <v>4281</v>
      </c>
      <c r="C191">
        <v>1000</v>
      </c>
      <c r="D191" s="1">
        <v>1.17388192409897E-5</v>
      </c>
      <c r="E191">
        <f t="shared" si="4"/>
        <v>-7.9303755847304398</v>
      </c>
      <c r="F191">
        <f t="shared" si="5"/>
        <v>-0.99999998826118075</v>
      </c>
    </row>
    <row r="192" spans="1:6" x14ac:dyDescent="0.2">
      <c r="A192" t="s">
        <v>3250</v>
      </c>
      <c r="B192" t="s">
        <v>4282</v>
      </c>
      <c r="C192" s="1">
        <v>6.1867393509051896E-6</v>
      </c>
      <c r="D192" s="1">
        <v>3.0928430766498401E-6</v>
      </c>
      <c r="E192">
        <f t="shared" si="4"/>
        <v>-0.30110393387035322</v>
      </c>
      <c r="F192">
        <f t="shared" si="5"/>
        <v>-0.50008511726012705</v>
      </c>
    </row>
    <row r="193" spans="1:6" x14ac:dyDescent="0.2">
      <c r="A193" t="s">
        <v>3251</v>
      </c>
      <c r="B193" t="s">
        <v>4282</v>
      </c>
      <c r="C193" s="1">
        <v>6.1867393509051896E-6</v>
      </c>
      <c r="D193" s="1">
        <v>3.0928430766498401E-6</v>
      </c>
      <c r="E193">
        <f t="shared" si="4"/>
        <v>-0.30110393387035322</v>
      </c>
      <c r="F193">
        <f t="shared" si="5"/>
        <v>-0.50008511726012705</v>
      </c>
    </row>
    <row r="194" spans="1:6" x14ac:dyDescent="0.2">
      <c r="A194" t="s">
        <v>3252</v>
      </c>
      <c r="B194" t="s">
        <v>4282</v>
      </c>
      <c r="C194">
        <v>1000</v>
      </c>
      <c r="D194">
        <v>5.2054609387592902E-3</v>
      </c>
      <c r="E194">
        <f t="shared" ref="E194:E257" si="6">LOG10((D194+0.000000000000001)/(C194+0.000000000000001))</f>
        <v>-5.283540808075287</v>
      </c>
      <c r="F194">
        <f t="shared" ref="F194:F257" si="7">(D194-C194)/(C194+0.000000000000001)</f>
        <v>-0.99999479453906126</v>
      </c>
    </row>
    <row r="195" spans="1:6" x14ac:dyDescent="0.2">
      <c r="A195" t="s">
        <v>3253</v>
      </c>
      <c r="B195" t="s">
        <v>4282</v>
      </c>
      <c r="C195">
        <v>1000</v>
      </c>
      <c r="D195">
        <v>7.3209503090311502E-3</v>
      </c>
      <c r="E195">
        <f t="shared" si="6"/>
        <v>-5.135432540911407</v>
      </c>
      <c r="F195">
        <f t="shared" si="7"/>
        <v>-0.99999267904969102</v>
      </c>
    </row>
    <row r="196" spans="1:6" x14ac:dyDescent="0.2">
      <c r="A196" t="s">
        <v>3254</v>
      </c>
      <c r="B196" t="s">
        <v>4283</v>
      </c>
      <c r="C196">
        <v>1717.2769286078401</v>
      </c>
      <c r="D196">
        <v>0.37766289223156202</v>
      </c>
      <c r="E196">
        <f t="shared" si="6"/>
        <v>-3.6577360205272917</v>
      </c>
      <c r="F196">
        <f t="shared" si="7"/>
        <v>-0.99978008037845267</v>
      </c>
    </row>
    <row r="197" spans="1:6" x14ac:dyDescent="0.2">
      <c r="A197" t="s">
        <v>3255</v>
      </c>
      <c r="B197" t="s">
        <v>4284</v>
      </c>
      <c r="C197">
        <v>1089.6868852288201</v>
      </c>
      <c r="D197">
        <v>1.04214491212614E-2</v>
      </c>
      <c r="E197">
        <f t="shared" si="6"/>
        <v>-5.0193736114471053</v>
      </c>
      <c r="F197">
        <f t="shared" si="7"/>
        <v>-0.99999043629022022</v>
      </c>
    </row>
    <row r="198" spans="1:6" x14ac:dyDescent="0.2">
      <c r="A198" t="s">
        <v>3256</v>
      </c>
      <c r="B198" t="s">
        <v>4284</v>
      </c>
      <c r="C198">
        <v>1796.47398760839</v>
      </c>
      <c r="D198">
        <v>1.05552230070375E-2</v>
      </c>
      <c r="E198">
        <f t="shared" si="6"/>
        <v>-5.2309535197738368</v>
      </c>
      <c r="F198">
        <f t="shared" si="7"/>
        <v>-0.99999412447768243</v>
      </c>
    </row>
    <row r="199" spans="1:6" x14ac:dyDescent="0.2">
      <c r="A199" t="s">
        <v>3257</v>
      </c>
      <c r="B199" t="s">
        <v>4284</v>
      </c>
      <c r="C199">
        <v>1724.27393585235</v>
      </c>
      <c r="D199">
        <v>1.07858348219573E-2</v>
      </c>
      <c r="E199">
        <f t="shared" si="6"/>
        <v>-5.2037524983825589</v>
      </c>
      <c r="F199">
        <f t="shared" si="7"/>
        <v>-0.99999374470923807</v>
      </c>
    </row>
    <row r="200" spans="1:6" x14ac:dyDescent="0.2">
      <c r="A200" t="s">
        <v>3258</v>
      </c>
      <c r="B200" t="s">
        <v>4181</v>
      </c>
      <c r="C200">
        <v>1092.4896003922199</v>
      </c>
      <c r="D200">
        <v>1.03197336776743E-2</v>
      </c>
      <c r="E200">
        <f t="shared" si="6"/>
        <v>-5.0247488219759324</v>
      </c>
      <c r="F200">
        <f t="shared" si="7"/>
        <v>-0.9999905539295989</v>
      </c>
    </row>
    <row r="201" spans="1:6" x14ac:dyDescent="0.2">
      <c r="A201" t="s">
        <v>3259</v>
      </c>
      <c r="B201" t="s">
        <v>4181</v>
      </c>
      <c r="C201">
        <v>1796.4740528124901</v>
      </c>
      <c r="D201">
        <v>1.05669088328149E-2</v>
      </c>
      <c r="E201">
        <f t="shared" si="6"/>
        <v>-5.2304729883829681</v>
      </c>
      <c r="F201">
        <f t="shared" si="7"/>
        <v>-0.99999411797302817</v>
      </c>
    </row>
    <row r="202" spans="1:6" x14ac:dyDescent="0.2">
      <c r="A202" t="s">
        <v>3260</v>
      </c>
      <c r="B202" t="s">
        <v>4285</v>
      </c>
      <c r="C202">
        <v>1000</v>
      </c>
      <c r="D202">
        <v>0.102836948137615</v>
      </c>
      <c r="E202">
        <f t="shared" si="6"/>
        <v>-3.9878508202697405</v>
      </c>
      <c r="F202">
        <f t="shared" si="7"/>
        <v>-0.99989716305186238</v>
      </c>
    </row>
    <row r="203" spans="1:6" x14ac:dyDescent="0.2">
      <c r="A203" t="s">
        <v>3261</v>
      </c>
      <c r="B203" t="s">
        <v>4286</v>
      </c>
      <c r="C203">
        <v>500</v>
      </c>
      <c r="D203">
        <v>5.1418474066361998E-2</v>
      </c>
      <c r="E203">
        <f t="shared" si="6"/>
        <v>-3.987850820290392</v>
      </c>
      <c r="F203">
        <f t="shared" si="7"/>
        <v>-0.99989716305186738</v>
      </c>
    </row>
    <row r="204" spans="1:6" x14ac:dyDescent="0.2">
      <c r="A204" t="s">
        <v>3262</v>
      </c>
      <c r="B204" t="s">
        <v>4287</v>
      </c>
      <c r="C204">
        <v>1000</v>
      </c>
      <c r="D204">
        <v>2.3139013457008201E-3</v>
      </c>
      <c r="E204">
        <f t="shared" si="6"/>
        <v>-5.6356551613439327</v>
      </c>
      <c r="F204">
        <f t="shared" si="7"/>
        <v>-0.99999768609865425</v>
      </c>
    </row>
    <row r="205" spans="1:6" x14ac:dyDescent="0.2">
      <c r="A205" t="s">
        <v>3263</v>
      </c>
      <c r="B205" t="s">
        <v>4288</v>
      </c>
      <c r="C205">
        <v>1826.6385810924301</v>
      </c>
      <c r="D205">
        <v>2.2852631234303099E-2</v>
      </c>
      <c r="E205">
        <f t="shared" si="6"/>
        <v>-4.9027164146832618</v>
      </c>
      <c r="F205">
        <f t="shared" si="7"/>
        <v>-0.99998748924309877</v>
      </c>
    </row>
    <row r="206" spans="1:6" x14ac:dyDescent="0.2">
      <c r="A206" t="s">
        <v>3264</v>
      </c>
      <c r="B206" t="s">
        <v>4289</v>
      </c>
      <c r="C206">
        <v>826.81628544036903</v>
      </c>
      <c r="D206">
        <v>2.6662052339734298E-2</v>
      </c>
      <c r="E206">
        <f t="shared" si="6"/>
        <v>-4.4915154455062263</v>
      </c>
      <c r="F206">
        <f t="shared" si="7"/>
        <v>-0.99996775335366606</v>
      </c>
    </row>
    <row r="207" spans="1:6" x14ac:dyDescent="0.2">
      <c r="A207" t="s">
        <v>3265</v>
      </c>
      <c r="B207" t="s">
        <v>4290</v>
      </c>
      <c r="C207">
        <v>1000</v>
      </c>
      <c r="D207" s="1">
        <v>5.9292752062678498E-5</v>
      </c>
      <c r="E207">
        <f t="shared" si="6"/>
        <v>-7.2269983914777498</v>
      </c>
      <c r="F207">
        <f t="shared" si="7"/>
        <v>-0.99999994070724785</v>
      </c>
    </row>
    <row r="208" spans="1:6" x14ac:dyDescent="0.2">
      <c r="A208" t="s">
        <v>3266</v>
      </c>
      <c r="B208" t="s">
        <v>4291</v>
      </c>
      <c r="C208">
        <v>1000</v>
      </c>
      <c r="D208">
        <v>4.6401786497440901E-3</v>
      </c>
      <c r="E208">
        <f t="shared" si="6"/>
        <v>-5.3334652985173392</v>
      </c>
      <c r="F208">
        <f t="shared" si="7"/>
        <v>-0.99999535982135024</v>
      </c>
    </row>
    <row r="209" spans="1:6" x14ac:dyDescent="0.2">
      <c r="A209" t="s">
        <v>3267</v>
      </c>
      <c r="B209" t="s">
        <v>4292</v>
      </c>
      <c r="C209">
        <v>2000</v>
      </c>
      <c r="D209">
        <v>0.17567354892532799</v>
      </c>
      <c r="E209">
        <f t="shared" si="6"/>
        <v>-4.0563236207399118</v>
      </c>
      <c r="F209">
        <f t="shared" si="7"/>
        <v>-0.99991216322553733</v>
      </c>
    </row>
    <row r="210" spans="1:6" x14ac:dyDescent="0.2">
      <c r="A210" t="s">
        <v>3268</v>
      </c>
      <c r="B210" t="s">
        <v>4293</v>
      </c>
      <c r="C210">
        <v>500</v>
      </c>
      <c r="D210">
        <v>5.5837089850681497E-2</v>
      </c>
      <c r="E210">
        <f t="shared" si="6"/>
        <v>-3.9520472289387665</v>
      </c>
      <c r="F210">
        <f t="shared" si="7"/>
        <v>-0.99988832582029863</v>
      </c>
    </row>
    <row r="211" spans="1:6" x14ac:dyDescent="0.2">
      <c r="A211" t="s">
        <v>3269</v>
      </c>
      <c r="B211" t="s">
        <v>4294</v>
      </c>
      <c r="C211">
        <v>1649.48663538451</v>
      </c>
      <c r="D211">
        <v>0.141455188483082</v>
      </c>
      <c r="E211">
        <f t="shared" si="6"/>
        <v>-4.0667299193962014</v>
      </c>
      <c r="F211">
        <f t="shared" si="7"/>
        <v>-0.99991424290112529</v>
      </c>
    </row>
    <row r="212" spans="1:6" x14ac:dyDescent="0.2">
      <c r="A212" t="s">
        <v>3270</v>
      </c>
      <c r="B212" t="s">
        <v>4295</v>
      </c>
      <c r="C212" s="1">
        <v>1.09893078245604E-5</v>
      </c>
      <c r="D212" s="1">
        <v>5.4937140971586503E-6</v>
      </c>
      <c r="E212">
        <f t="shared" si="6"/>
        <v>-0.30110428445822979</v>
      </c>
      <c r="F212">
        <f t="shared" si="7"/>
        <v>-0.50008552082046187</v>
      </c>
    </row>
    <row r="213" spans="1:6" x14ac:dyDescent="0.2">
      <c r="A213" t="s">
        <v>3271</v>
      </c>
      <c r="B213" t="s">
        <v>4296</v>
      </c>
      <c r="C213">
        <v>1000</v>
      </c>
      <c r="D213">
        <v>9.8448383743401896E-2</v>
      </c>
      <c r="E213">
        <f t="shared" si="6"/>
        <v>-4.0067914094098986</v>
      </c>
      <c r="F213">
        <f t="shared" si="7"/>
        <v>-0.9999015516162566</v>
      </c>
    </row>
    <row r="214" spans="1:6" x14ac:dyDescent="0.2">
      <c r="A214" t="s">
        <v>3272</v>
      </c>
      <c r="B214" t="s">
        <v>4297</v>
      </c>
      <c r="C214">
        <v>80.778102464560902</v>
      </c>
      <c r="D214" s="1">
        <v>4.2207379375087603E-5</v>
      </c>
      <c r="E214">
        <f t="shared" si="6"/>
        <v>-6.2819052590864057</v>
      </c>
      <c r="F214">
        <f t="shared" si="7"/>
        <v>-0.99999947748983831</v>
      </c>
    </row>
    <row r="215" spans="1:6" x14ac:dyDescent="0.2">
      <c r="A215" t="s">
        <v>3273</v>
      </c>
      <c r="B215" t="s">
        <v>4298</v>
      </c>
      <c r="C215">
        <v>827.25786412150205</v>
      </c>
      <c r="D215">
        <v>5.3376508856184401E-4</v>
      </c>
      <c r="E215">
        <f t="shared" si="6"/>
        <v>-6.1902907394468638</v>
      </c>
      <c r="F215">
        <f t="shared" si="7"/>
        <v>-0.99999935477786106</v>
      </c>
    </row>
    <row r="216" spans="1:6" x14ac:dyDescent="0.2">
      <c r="A216" t="s">
        <v>3274</v>
      </c>
      <c r="B216" t="s">
        <v>4299</v>
      </c>
      <c r="C216">
        <v>827.25786412150205</v>
      </c>
      <c r="D216">
        <v>5.3286741216468402E-4</v>
      </c>
      <c r="E216">
        <f t="shared" si="6"/>
        <v>-6.1910217428573144</v>
      </c>
      <c r="F216">
        <f t="shared" si="7"/>
        <v>-0.99999935586298383</v>
      </c>
    </row>
    <row r="217" spans="1:6" x14ac:dyDescent="0.2">
      <c r="A217" t="s">
        <v>3275</v>
      </c>
      <c r="B217" t="s">
        <v>4300</v>
      </c>
      <c r="C217">
        <v>1000</v>
      </c>
      <c r="D217">
        <v>9.2664675986025805E-2</v>
      </c>
      <c r="E217">
        <f t="shared" si="6"/>
        <v>-4.0330857884875941</v>
      </c>
      <c r="F217">
        <f t="shared" si="7"/>
        <v>-0.99990733532401399</v>
      </c>
    </row>
    <row r="218" spans="1:6" x14ac:dyDescent="0.2">
      <c r="A218" t="s">
        <v>3276</v>
      </c>
      <c r="B218" t="s">
        <v>4301</v>
      </c>
      <c r="C218">
        <v>1831.6207908049</v>
      </c>
      <c r="D218">
        <v>0.29561670543906599</v>
      </c>
      <c r="E218">
        <f t="shared" si="6"/>
        <v>-3.792106591976931</v>
      </c>
      <c r="F218">
        <f t="shared" si="7"/>
        <v>-0.99983860376180322</v>
      </c>
    </row>
    <row r="219" spans="1:6" x14ac:dyDescent="0.2">
      <c r="A219" t="s">
        <v>3277</v>
      </c>
      <c r="B219" t="s">
        <v>4302</v>
      </c>
      <c r="C219">
        <v>1000</v>
      </c>
      <c r="D219">
        <v>2.2910829662770001E-3</v>
      </c>
      <c r="E219">
        <f t="shared" si="6"/>
        <v>-5.6399591835542484</v>
      </c>
      <c r="F219">
        <f t="shared" si="7"/>
        <v>-0.99999770891703377</v>
      </c>
    </row>
    <row r="220" spans="1:6" x14ac:dyDescent="0.2">
      <c r="A220" t="s">
        <v>3278</v>
      </c>
      <c r="B220" t="s">
        <v>4303</v>
      </c>
      <c r="C220">
        <v>527.27244287383598</v>
      </c>
      <c r="D220">
        <v>7.9822409849084096E-4</v>
      </c>
      <c r="E220">
        <f t="shared" si="6"/>
        <v>-5.8199102391019304</v>
      </c>
      <c r="F220">
        <f t="shared" si="7"/>
        <v>-0.99999848612589315</v>
      </c>
    </row>
    <row r="221" spans="1:6" x14ac:dyDescent="0.2">
      <c r="A221" t="s">
        <v>3279</v>
      </c>
      <c r="B221" t="s">
        <v>4304</v>
      </c>
      <c r="C221">
        <v>1000</v>
      </c>
      <c r="D221">
        <v>4.9708571030028003E-3</v>
      </c>
      <c r="E221">
        <f t="shared" si="6"/>
        <v>-5.3035687213246758</v>
      </c>
      <c r="F221">
        <f t="shared" si="7"/>
        <v>-0.99999502914289706</v>
      </c>
    </row>
    <row r="222" spans="1:6" x14ac:dyDescent="0.2">
      <c r="A222" t="s">
        <v>3280</v>
      </c>
      <c r="B222" t="s">
        <v>4305</v>
      </c>
      <c r="C222">
        <v>1000</v>
      </c>
      <c r="D222">
        <v>3.6421424322456999E-2</v>
      </c>
      <c r="E222">
        <f t="shared" si="6"/>
        <v>-4.4386430743761185</v>
      </c>
      <c r="F222">
        <f t="shared" si="7"/>
        <v>-0.99996357857567753</v>
      </c>
    </row>
    <row r="223" spans="1:6" x14ac:dyDescent="0.2">
      <c r="A223" t="s">
        <v>3281</v>
      </c>
      <c r="B223" t="s">
        <v>4306</v>
      </c>
      <c r="C223">
        <v>999.45002921698801</v>
      </c>
      <c r="D223">
        <v>2.7223573837469098E-2</v>
      </c>
      <c r="E223">
        <f t="shared" si="6"/>
        <v>-4.5648159473994907</v>
      </c>
      <c r="F223">
        <f t="shared" si="7"/>
        <v>-0.99997276144575353</v>
      </c>
    </row>
    <row r="224" spans="1:6" x14ac:dyDescent="0.2">
      <c r="A224" t="s">
        <v>3282</v>
      </c>
      <c r="B224" t="s">
        <v>4307</v>
      </c>
      <c r="C224">
        <v>1000</v>
      </c>
      <c r="D224">
        <v>2.2910829662770001E-3</v>
      </c>
      <c r="E224">
        <f t="shared" si="6"/>
        <v>-5.6399591835542484</v>
      </c>
      <c r="F224">
        <f t="shared" si="7"/>
        <v>-0.99999770891703377</v>
      </c>
    </row>
    <row r="225" spans="1:6" x14ac:dyDescent="0.2">
      <c r="A225" t="s">
        <v>3283</v>
      </c>
      <c r="B225" t="s">
        <v>4308</v>
      </c>
      <c r="C225">
        <v>999.45002921698904</v>
      </c>
      <c r="D225">
        <v>2.7223573834501E-2</v>
      </c>
      <c r="E225">
        <f t="shared" si="6"/>
        <v>-4.5648159474468404</v>
      </c>
      <c r="F225">
        <f t="shared" si="7"/>
        <v>-0.99997276144575653</v>
      </c>
    </row>
    <row r="226" spans="1:6" x14ac:dyDescent="0.2">
      <c r="A226" t="s">
        <v>3284</v>
      </c>
      <c r="B226" t="s">
        <v>4309</v>
      </c>
      <c r="C226" s="1">
        <v>2.2796789564752399E-5</v>
      </c>
      <c r="D226" s="1">
        <v>1.1398394781605999E-5</v>
      </c>
      <c r="E226">
        <f t="shared" si="6"/>
        <v>-0.30102999567427619</v>
      </c>
      <c r="F226">
        <f t="shared" si="7"/>
        <v>-0.50000000001185252</v>
      </c>
    </row>
    <row r="227" spans="1:6" x14ac:dyDescent="0.2">
      <c r="A227" t="s">
        <v>3285</v>
      </c>
      <c r="B227" t="s">
        <v>4189</v>
      </c>
      <c r="C227">
        <v>999.89743463514503</v>
      </c>
      <c r="D227">
        <v>1.8104276476555901E-2</v>
      </c>
      <c r="E227">
        <f t="shared" si="6"/>
        <v>-4.7421742808876424</v>
      </c>
      <c r="F227">
        <f t="shared" si="7"/>
        <v>-0.99998189386646119</v>
      </c>
    </row>
    <row r="228" spans="1:6" x14ac:dyDescent="0.2">
      <c r="A228" t="s">
        <v>3286</v>
      </c>
      <c r="B228" t="s">
        <v>4189</v>
      </c>
      <c r="C228">
        <v>999.89743463514503</v>
      </c>
      <c r="D228">
        <v>1.8104280301915E-2</v>
      </c>
      <c r="E228">
        <f t="shared" si="6"/>
        <v>-4.7421741891230154</v>
      </c>
      <c r="F228">
        <f t="shared" si="7"/>
        <v>-0.99998189386263547</v>
      </c>
    </row>
    <row r="229" spans="1:6" x14ac:dyDescent="0.2">
      <c r="A229" t="s">
        <v>3287</v>
      </c>
      <c r="B229" t="s">
        <v>4310</v>
      </c>
      <c r="C229">
        <v>1058.52497142325</v>
      </c>
      <c r="D229">
        <v>0.45562842997833303</v>
      </c>
      <c r="E229">
        <f t="shared" si="6"/>
        <v>-3.3660902927688245</v>
      </c>
      <c r="F229">
        <f t="shared" si="7"/>
        <v>-0.99956956288960697</v>
      </c>
    </row>
    <row r="230" spans="1:6" x14ac:dyDescent="0.2">
      <c r="A230" t="s">
        <v>3288</v>
      </c>
      <c r="B230" t="s">
        <v>4311</v>
      </c>
      <c r="C230">
        <v>434.56445931761999</v>
      </c>
      <c r="D230" s="1">
        <v>4.8351438960602498E-5</v>
      </c>
      <c r="E230">
        <f t="shared" si="6"/>
        <v>-6.9536448014147485</v>
      </c>
      <c r="F230">
        <f t="shared" si="7"/>
        <v>-0.99999988873586432</v>
      </c>
    </row>
    <row r="231" spans="1:6" x14ac:dyDescent="0.2">
      <c r="A231" t="s">
        <v>3289</v>
      </c>
      <c r="B231" t="s">
        <v>4312</v>
      </c>
      <c r="C231">
        <v>434.564459317618</v>
      </c>
      <c r="D231" s="1">
        <v>4.84221790728806E-5</v>
      </c>
      <c r="E231">
        <f t="shared" si="6"/>
        <v>-6.9530098753572673</v>
      </c>
      <c r="F231">
        <f t="shared" si="7"/>
        <v>-0.99999988857308042</v>
      </c>
    </row>
    <row r="232" spans="1:6" x14ac:dyDescent="0.2">
      <c r="A232" t="s">
        <v>3290</v>
      </c>
      <c r="B232" t="s">
        <v>4313</v>
      </c>
      <c r="C232">
        <v>452.68485597541502</v>
      </c>
      <c r="D232">
        <v>1.35926187135239E-2</v>
      </c>
      <c r="E232">
        <f t="shared" si="6"/>
        <v>-4.5224928312639037</v>
      </c>
      <c r="F232">
        <f t="shared" si="7"/>
        <v>-0.99996997333015647</v>
      </c>
    </row>
    <row r="233" spans="1:6" x14ac:dyDescent="0.2">
      <c r="A233" t="s">
        <v>3291</v>
      </c>
      <c r="B233" t="s">
        <v>4313</v>
      </c>
      <c r="C233">
        <v>452.684855975402</v>
      </c>
      <c r="D233">
        <v>1.35926187135295E-2</v>
      </c>
      <c r="E233">
        <f t="shared" si="6"/>
        <v>-4.5224928312637118</v>
      </c>
      <c r="F233">
        <f t="shared" si="7"/>
        <v>-0.99996997333015647</v>
      </c>
    </row>
    <row r="234" spans="1:6" x14ac:dyDescent="0.2">
      <c r="A234" t="s">
        <v>3292</v>
      </c>
      <c r="B234" t="s">
        <v>4313</v>
      </c>
      <c r="C234">
        <v>444.56433449906098</v>
      </c>
      <c r="D234">
        <v>1.33083915501283E-2</v>
      </c>
      <c r="E234">
        <f t="shared" si="6"/>
        <v>-4.5238090482747078</v>
      </c>
      <c r="F234">
        <f t="shared" si="7"/>
        <v>-0.99997006419427426</v>
      </c>
    </row>
    <row r="235" spans="1:6" x14ac:dyDescent="0.2">
      <c r="A235" t="s">
        <v>3293</v>
      </c>
      <c r="B235" t="s">
        <v>4313</v>
      </c>
      <c r="C235">
        <v>452.68584384957501</v>
      </c>
      <c r="D235">
        <v>1.3331846548152299E-2</v>
      </c>
      <c r="E235">
        <f t="shared" si="6"/>
        <v>-4.5309066074689603</v>
      </c>
      <c r="F235">
        <f t="shared" si="7"/>
        <v>-0.9999705494511717</v>
      </c>
    </row>
    <row r="236" spans="1:6" x14ac:dyDescent="0.2">
      <c r="A236" t="s">
        <v>3294</v>
      </c>
      <c r="B236" t="s">
        <v>4313</v>
      </c>
      <c r="C236">
        <v>452.68584384957802</v>
      </c>
      <c r="D236">
        <v>1.33567168290121E-2</v>
      </c>
      <c r="E236">
        <f t="shared" si="6"/>
        <v>-4.5300971949341156</v>
      </c>
      <c r="F236">
        <f t="shared" si="7"/>
        <v>-0.99997049451178888</v>
      </c>
    </row>
    <row r="237" spans="1:6" x14ac:dyDescent="0.2">
      <c r="A237" t="s">
        <v>3295</v>
      </c>
      <c r="B237" t="s">
        <v>4314</v>
      </c>
      <c r="C237">
        <v>434.56592784887999</v>
      </c>
      <c r="D237" s="1">
        <v>2.9849997250936999E-5</v>
      </c>
      <c r="E237">
        <f t="shared" si="6"/>
        <v>-7.1631113769677324</v>
      </c>
      <c r="F237">
        <f t="shared" si="7"/>
        <v>-0.99999993131077392</v>
      </c>
    </row>
    <row r="238" spans="1:6" x14ac:dyDescent="0.2">
      <c r="A238" t="s">
        <v>3296</v>
      </c>
      <c r="B238" t="s">
        <v>4315</v>
      </c>
      <c r="C238">
        <v>159.082724297694</v>
      </c>
      <c r="D238">
        <v>1.8225975525339701E-2</v>
      </c>
      <c r="E238">
        <f t="shared" si="6"/>
        <v>-3.9409322369394046</v>
      </c>
      <c r="F238">
        <f t="shared" si="7"/>
        <v>-0.99988543083099823</v>
      </c>
    </row>
    <row r="239" spans="1:6" x14ac:dyDescent="0.2">
      <c r="A239" t="s">
        <v>3297</v>
      </c>
      <c r="B239" t="s">
        <v>4316</v>
      </c>
      <c r="C239">
        <v>713.55255837522202</v>
      </c>
      <c r="D239">
        <v>5.6647188949302603E-2</v>
      </c>
      <c r="E239">
        <f t="shared" si="6"/>
        <v>-4.1002476042232843</v>
      </c>
      <c r="F239">
        <f t="shared" si="7"/>
        <v>-0.99992061245063946</v>
      </c>
    </row>
    <row r="240" spans="1:6" x14ac:dyDescent="0.2">
      <c r="A240" t="s">
        <v>3298</v>
      </c>
      <c r="B240" t="s">
        <v>4317</v>
      </c>
      <c r="C240">
        <v>1826.5814500639799</v>
      </c>
      <c r="D240">
        <v>2.4791722433040599E-2</v>
      </c>
      <c r="E240">
        <f t="shared" si="6"/>
        <v>-4.8673323419178756</v>
      </c>
      <c r="F240">
        <f t="shared" si="7"/>
        <v>-0.99998642725599118</v>
      </c>
    </row>
    <row r="241" spans="1:6" x14ac:dyDescent="0.2">
      <c r="A241" t="s">
        <v>3299</v>
      </c>
      <c r="B241" t="s">
        <v>4318</v>
      </c>
      <c r="C241">
        <v>1349.73284818043</v>
      </c>
      <c r="D241">
        <v>2.4012126543837199E-2</v>
      </c>
      <c r="E241">
        <f t="shared" si="6"/>
        <v>-4.7498171939319063</v>
      </c>
      <c r="F241">
        <f t="shared" si="7"/>
        <v>-0.99998220971907426</v>
      </c>
    </row>
    <row r="242" spans="1:6" x14ac:dyDescent="0.2">
      <c r="A242" t="s">
        <v>3300</v>
      </c>
      <c r="B242" t="s">
        <v>4319</v>
      </c>
      <c r="C242">
        <v>713.552558375221</v>
      </c>
      <c r="D242">
        <v>5.0535602074227998E-2</v>
      </c>
      <c r="E242">
        <f t="shared" si="6"/>
        <v>-4.1498285234076802</v>
      </c>
      <c r="F242">
        <f t="shared" si="7"/>
        <v>-0.99992917746355048</v>
      </c>
    </row>
    <row r="243" spans="1:6" x14ac:dyDescent="0.2">
      <c r="A243" t="s">
        <v>3301</v>
      </c>
      <c r="B243" t="s">
        <v>4319</v>
      </c>
      <c r="C243">
        <v>877.18736351982795</v>
      </c>
      <c r="D243">
        <v>5.0535602259469299E-2</v>
      </c>
      <c r="E243">
        <f t="shared" si="6"/>
        <v>-4.2394949209589345</v>
      </c>
      <c r="F243">
        <f t="shared" si="7"/>
        <v>-0.99994238904439214</v>
      </c>
    </row>
    <row r="244" spans="1:6" x14ac:dyDescent="0.2">
      <c r="A244" t="s">
        <v>3302</v>
      </c>
      <c r="B244" t="s">
        <v>4319</v>
      </c>
      <c r="C244">
        <v>713.552558375221</v>
      </c>
      <c r="D244">
        <v>5.1431707332801203E-2</v>
      </c>
      <c r="E244">
        <f t="shared" si="6"/>
        <v>-4.1421950261508007</v>
      </c>
      <c r="F244">
        <f t="shared" si="7"/>
        <v>-0.99992792162717503</v>
      </c>
    </row>
    <row r="245" spans="1:6" x14ac:dyDescent="0.2">
      <c r="A245" t="s">
        <v>3303</v>
      </c>
      <c r="B245" t="s">
        <v>4320</v>
      </c>
      <c r="C245">
        <v>713.552558375221</v>
      </c>
      <c r="D245">
        <v>5.1431707332801203E-2</v>
      </c>
      <c r="E245">
        <f t="shared" si="6"/>
        <v>-4.1421950261508007</v>
      </c>
      <c r="F245">
        <f t="shared" si="7"/>
        <v>-0.99992792162717503</v>
      </c>
    </row>
    <row r="246" spans="1:6" x14ac:dyDescent="0.2">
      <c r="A246" t="s">
        <v>3304</v>
      </c>
      <c r="B246" t="s">
        <v>4321</v>
      </c>
      <c r="C246">
        <v>713.552558375221</v>
      </c>
      <c r="D246">
        <v>5.1431707332801203E-2</v>
      </c>
      <c r="E246">
        <f t="shared" si="6"/>
        <v>-4.1421950261508007</v>
      </c>
      <c r="F246">
        <f t="shared" si="7"/>
        <v>-0.99992792162717503</v>
      </c>
    </row>
    <row r="247" spans="1:6" x14ac:dyDescent="0.2">
      <c r="A247" t="s">
        <v>3305</v>
      </c>
      <c r="B247" t="s">
        <v>4322</v>
      </c>
      <c r="C247">
        <v>713.552558375221</v>
      </c>
      <c r="D247">
        <v>5.0535602074227998E-2</v>
      </c>
      <c r="E247">
        <f t="shared" si="6"/>
        <v>-4.1498285234076802</v>
      </c>
      <c r="F247">
        <f t="shared" si="7"/>
        <v>-0.99992917746355048</v>
      </c>
    </row>
    <row r="248" spans="1:6" x14ac:dyDescent="0.2">
      <c r="A248" t="s">
        <v>3306</v>
      </c>
      <c r="B248" t="s">
        <v>4322</v>
      </c>
      <c r="C248">
        <v>1000</v>
      </c>
      <c r="D248">
        <v>9.9766954323517506E-3</v>
      </c>
      <c r="E248">
        <f t="shared" si="6"/>
        <v>-5.0010132856816032</v>
      </c>
      <c r="F248">
        <f t="shared" si="7"/>
        <v>-0.99999002330456765</v>
      </c>
    </row>
    <row r="249" spans="1:6" x14ac:dyDescent="0.2">
      <c r="A249" t="s">
        <v>3307</v>
      </c>
      <c r="B249" t="s">
        <v>4323</v>
      </c>
      <c r="C249">
        <v>1000</v>
      </c>
      <c r="D249">
        <v>9.9766956559973492E-3</v>
      </c>
      <c r="E249">
        <f t="shared" si="6"/>
        <v>-5.0010132759461108</v>
      </c>
      <c r="F249">
        <f t="shared" si="7"/>
        <v>-0.99999002330434406</v>
      </c>
    </row>
    <row r="250" spans="1:6" x14ac:dyDescent="0.2">
      <c r="A250" t="s">
        <v>3308</v>
      </c>
      <c r="B250" t="s">
        <v>4324</v>
      </c>
      <c r="C250">
        <v>434.564459317623</v>
      </c>
      <c r="D250">
        <v>1.3275612200826199E-4</v>
      </c>
      <c r="E250">
        <f t="shared" si="6"/>
        <v>-6.5149996472577305</v>
      </c>
      <c r="F250">
        <f t="shared" si="7"/>
        <v>-0.99999969450764059</v>
      </c>
    </row>
    <row r="251" spans="1:6" x14ac:dyDescent="0.2">
      <c r="A251" t="s">
        <v>3309</v>
      </c>
      <c r="B251" t="s">
        <v>4325</v>
      </c>
      <c r="C251">
        <v>434.564459317623</v>
      </c>
      <c r="D251">
        <v>1.32756093960476E-4</v>
      </c>
      <c r="E251">
        <f t="shared" si="6"/>
        <v>-6.5149997390124446</v>
      </c>
      <c r="F251">
        <f t="shared" si="7"/>
        <v>-0.99999969450770521</v>
      </c>
    </row>
    <row r="252" spans="1:6" x14ac:dyDescent="0.2">
      <c r="A252" t="s">
        <v>3310</v>
      </c>
      <c r="B252" t="s">
        <v>4326</v>
      </c>
      <c r="C252">
        <v>999.82186886202896</v>
      </c>
      <c r="D252">
        <v>2.28589031143533E-4</v>
      </c>
      <c r="E252">
        <f t="shared" si="6"/>
        <v>-6.6408672448206758</v>
      </c>
      <c r="F252">
        <f t="shared" si="7"/>
        <v>-0.99999977137024276</v>
      </c>
    </row>
    <row r="253" spans="1:6" x14ac:dyDescent="0.2">
      <c r="A253" t="s">
        <v>3311</v>
      </c>
      <c r="B253" t="s">
        <v>4326</v>
      </c>
      <c r="C253">
        <v>1000</v>
      </c>
      <c r="D253">
        <v>2.7227366370379601E-2</v>
      </c>
      <c r="E253">
        <f t="shared" si="6"/>
        <v>-4.5649943647608886</v>
      </c>
      <c r="F253">
        <f t="shared" si="7"/>
        <v>-0.9999727726336296</v>
      </c>
    </row>
    <row r="254" spans="1:6" x14ac:dyDescent="0.2">
      <c r="A254" t="s">
        <v>3312</v>
      </c>
      <c r="B254" t="s">
        <v>4327</v>
      </c>
      <c r="C254">
        <v>1999.98943764721</v>
      </c>
      <c r="D254">
        <v>2.9121953837716302E-2</v>
      </c>
      <c r="E254">
        <f t="shared" si="6"/>
        <v>-4.8368071929533585</v>
      </c>
      <c r="F254">
        <f t="shared" si="7"/>
        <v>-0.99998543894618175</v>
      </c>
    </row>
    <row r="255" spans="1:6" x14ac:dyDescent="0.2">
      <c r="A255" t="s">
        <v>3313</v>
      </c>
      <c r="B255" t="s">
        <v>4328</v>
      </c>
      <c r="C255">
        <v>997.35022561427604</v>
      </c>
      <c r="D255">
        <v>0.17567127615766501</v>
      </c>
      <c r="E255">
        <f t="shared" si="6"/>
        <v>-3.7541469340256333</v>
      </c>
      <c r="F255">
        <f t="shared" si="7"/>
        <v>-0.99982386199787598</v>
      </c>
    </row>
    <row r="256" spans="1:6" x14ac:dyDescent="0.2">
      <c r="A256" t="s">
        <v>3314</v>
      </c>
      <c r="B256" t="s">
        <v>4328</v>
      </c>
      <c r="C256">
        <v>169.12384071720399</v>
      </c>
      <c r="D256">
        <v>2.1163774908535701E-4</v>
      </c>
      <c r="E256">
        <f t="shared" si="6"/>
        <v>-5.9026116988213975</v>
      </c>
      <c r="F256">
        <f t="shared" si="7"/>
        <v>-0.99999874862261762</v>
      </c>
    </row>
    <row r="257" spans="1:6" x14ac:dyDescent="0.2">
      <c r="A257" t="s">
        <v>3315</v>
      </c>
      <c r="B257" t="s">
        <v>4328</v>
      </c>
      <c r="C257">
        <v>169.12384071720399</v>
      </c>
      <c r="D257">
        <v>2.1163774908535701E-4</v>
      </c>
      <c r="E257">
        <f t="shared" si="6"/>
        <v>-5.9026116988213975</v>
      </c>
      <c r="F257">
        <f t="shared" si="7"/>
        <v>-0.99999874862261762</v>
      </c>
    </row>
    <row r="258" spans="1:6" x14ac:dyDescent="0.2">
      <c r="A258" t="s">
        <v>3316</v>
      </c>
      <c r="B258" t="s">
        <v>4328</v>
      </c>
      <c r="C258">
        <v>169.12384071720399</v>
      </c>
      <c r="D258">
        <v>2.1163774908535701E-4</v>
      </c>
      <c r="E258">
        <f t="shared" ref="E258:E321" si="8">LOG10((D258+0.000000000000001)/(C258+0.000000000000001))</f>
        <v>-5.9026116988213975</v>
      </c>
      <c r="F258">
        <f t="shared" ref="F258:F321" si="9">(D258-C258)/(C258+0.000000000000001)</f>
        <v>-0.99999874862261762</v>
      </c>
    </row>
    <row r="259" spans="1:6" x14ac:dyDescent="0.2">
      <c r="A259" t="s">
        <v>3317</v>
      </c>
      <c r="B259" t="s">
        <v>4329</v>
      </c>
      <c r="C259">
        <v>246.63893437925199</v>
      </c>
      <c r="D259">
        <v>2.0550083362833E-4</v>
      </c>
      <c r="E259">
        <f t="shared" si="8"/>
        <v>-6.0792480473595063</v>
      </c>
      <c r="F259">
        <f t="shared" si="9"/>
        <v>-0.99999916679483658</v>
      </c>
    </row>
    <row r="260" spans="1:6" x14ac:dyDescent="0.2">
      <c r="A260" t="s">
        <v>3318</v>
      </c>
      <c r="B260" t="s">
        <v>4330</v>
      </c>
      <c r="C260">
        <v>724.27409886270095</v>
      </c>
      <c r="D260">
        <v>1.8685846727098E-4</v>
      </c>
      <c r="E260">
        <f t="shared" si="8"/>
        <v>-6.5883901722749192</v>
      </c>
      <c r="F260">
        <f t="shared" si="9"/>
        <v>-0.99999974200586828</v>
      </c>
    </row>
    <row r="261" spans="1:6" x14ac:dyDescent="0.2">
      <c r="A261" t="s">
        <v>3319</v>
      </c>
      <c r="B261" t="s">
        <v>4331</v>
      </c>
      <c r="C261">
        <v>246.63893437925299</v>
      </c>
      <c r="D261">
        <v>2.0550083360880401E-4</v>
      </c>
      <c r="E261">
        <f t="shared" si="8"/>
        <v>-6.0792480474007737</v>
      </c>
      <c r="F261">
        <f t="shared" si="9"/>
        <v>-0.99999916679483669</v>
      </c>
    </row>
    <row r="262" spans="1:6" x14ac:dyDescent="0.2">
      <c r="A262" t="s">
        <v>3320</v>
      </c>
      <c r="B262" t="s">
        <v>4332</v>
      </c>
      <c r="C262">
        <v>830.73117693820905</v>
      </c>
      <c r="D262">
        <v>3.1310320202962399E-2</v>
      </c>
      <c r="E262">
        <f t="shared" si="8"/>
        <v>-4.4237730005696365</v>
      </c>
      <c r="F262">
        <f t="shared" si="9"/>
        <v>-0.99996230992519342</v>
      </c>
    </row>
    <row r="263" spans="1:6" x14ac:dyDescent="0.2">
      <c r="A263" t="s">
        <v>3321</v>
      </c>
      <c r="B263" t="s">
        <v>4333</v>
      </c>
      <c r="C263">
        <v>797.21874750788595</v>
      </c>
      <c r="D263">
        <v>1.29146189446955E-2</v>
      </c>
      <c r="E263">
        <f t="shared" si="8"/>
        <v>-4.7904959065573083</v>
      </c>
      <c r="F263">
        <f t="shared" si="9"/>
        <v>-0.99998380040737245</v>
      </c>
    </row>
    <row r="264" spans="1:6" x14ac:dyDescent="0.2">
      <c r="A264" t="s">
        <v>3322</v>
      </c>
      <c r="B264" t="s">
        <v>4334</v>
      </c>
      <c r="C264">
        <v>823.34970965999696</v>
      </c>
      <c r="D264">
        <v>1.98768555728258E-2</v>
      </c>
      <c r="E264">
        <f t="shared" si="8"/>
        <v>-4.617236654586387</v>
      </c>
      <c r="F264">
        <f t="shared" si="9"/>
        <v>-0.99997585855033444</v>
      </c>
    </row>
    <row r="265" spans="1:6" x14ac:dyDescent="0.2">
      <c r="A265" t="s">
        <v>3323</v>
      </c>
      <c r="B265" t="s">
        <v>4335</v>
      </c>
      <c r="C265">
        <v>431.12298100312898</v>
      </c>
      <c r="D265">
        <v>1.4811546023344E-3</v>
      </c>
      <c r="E265">
        <f t="shared" si="8"/>
        <v>-5.4640007811562592</v>
      </c>
      <c r="F265">
        <f t="shared" si="9"/>
        <v>-0.99999656442670048</v>
      </c>
    </row>
    <row r="266" spans="1:6" x14ac:dyDescent="0.2">
      <c r="A266" t="s">
        <v>3324</v>
      </c>
      <c r="B266" t="s">
        <v>4336</v>
      </c>
      <c r="C266">
        <v>999.89743463514606</v>
      </c>
      <c r="D266">
        <v>1.28892711424264E-2</v>
      </c>
      <c r="E266">
        <f t="shared" si="8"/>
        <v>-4.8897270944139892</v>
      </c>
      <c r="F266">
        <f t="shared" si="9"/>
        <v>-0.99998710940672919</v>
      </c>
    </row>
    <row r="267" spans="1:6" x14ac:dyDescent="0.2">
      <c r="A267" t="s">
        <v>3325</v>
      </c>
      <c r="B267" t="s">
        <v>4337</v>
      </c>
      <c r="C267">
        <v>584.75015040978496</v>
      </c>
      <c r="D267">
        <v>1.5420827085114201E-3</v>
      </c>
      <c r="E267">
        <f t="shared" si="8"/>
        <v>-5.5788626747745447</v>
      </c>
      <c r="F267">
        <f t="shared" si="9"/>
        <v>-0.9999973628348664</v>
      </c>
    </row>
    <row r="268" spans="1:6" x14ac:dyDescent="0.2">
      <c r="A268" t="s">
        <v>3326</v>
      </c>
      <c r="B268" t="s">
        <v>4338</v>
      </c>
      <c r="C268">
        <v>356.441484570032</v>
      </c>
      <c r="D268">
        <v>2.5570789499763903E-4</v>
      </c>
      <c r="E268">
        <f t="shared" si="8"/>
        <v>-6.1442441067205076</v>
      </c>
      <c r="F268">
        <f t="shared" si="9"/>
        <v>-0.99999928260905069</v>
      </c>
    </row>
    <row r="269" spans="1:6" x14ac:dyDescent="0.2">
      <c r="A269" t="s">
        <v>3327</v>
      </c>
      <c r="B269" t="s">
        <v>4338</v>
      </c>
      <c r="C269">
        <v>328.87609777203602</v>
      </c>
      <c r="D269">
        <v>3.6533607441108902E-2</v>
      </c>
      <c r="E269">
        <f t="shared" si="8"/>
        <v>-3.954339752843246</v>
      </c>
      <c r="F269">
        <f t="shared" si="9"/>
        <v>-0.99988891376512723</v>
      </c>
    </row>
    <row r="270" spans="1:6" x14ac:dyDescent="0.2">
      <c r="A270" t="s">
        <v>3328</v>
      </c>
      <c r="B270" t="s">
        <v>4338</v>
      </c>
      <c r="C270">
        <v>1000</v>
      </c>
      <c r="D270">
        <v>3.6409774761419003E-2</v>
      </c>
      <c r="E270">
        <f t="shared" si="8"/>
        <v>-4.4387820076954156</v>
      </c>
      <c r="F270">
        <f t="shared" si="9"/>
        <v>-0.99996359022523862</v>
      </c>
    </row>
    <row r="271" spans="1:6" x14ac:dyDescent="0.2">
      <c r="A271" t="s">
        <v>3329</v>
      </c>
      <c r="B271" t="s">
        <v>4338</v>
      </c>
      <c r="C271">
        <v>999.82186886202805</v>
      </c>
      <c r="D271">
        <v>2.2880214349546601E-4</v>
      </c>
      <c r="E271">
        <f t="shared" si="8"/>
        <v>-6.6404625429798934</v>
      </c>
      <c r="F271">
        <f t="shared" si="9"/>
        <v>-0.99999977115709249</v>
      </c>
    </row>
    <row r="272" spans="1:6" x14ac:dyDescent="0.2">
      <c r="A272" t="s">
        <v>3330</v>
      </c>
      <c r="B272" t="s">
        <v>4338</v>
      </c>
      <c r="C272">
        <v>169.12384071720399</v>
      </c>
      <c r="D272">
        <v>2.1163774908535701E-4</v>
      </c>
      <c r="E272">
        <f t="shared" si="8"/>
        <v>-5.9026116988213975</v>
      </c>
      <c r="F272">
        <f t="shared" si="9"/>
        <v>-0.99999874862261762</v>
      </c>
    </row>
    <row r="273" spans="1:6" x14ac:dyDescent="0.2">
      <c r="A273" t="s">
        <v>3331</v>
      </c>
      <c r="B273" t="s">
        <v>4338</v>
      </c>
      <c r="C273">
        <v>169.12384071720399</v>
      </c>
      <c r="D273">
        <v>2.1163774908535701E-4</v>
      </c>
      <c r="E273">
        <f t="shared" si="8"/>
        <v>-5.9026116988213975</v>
      </c>
      <c r="F273">
        <f t="shared" si="9"/>
        <v>-0.99999874862261762</v>
      </c>
    </row>
    <row r="274" spans="1:6" x14ac:dyDescent="0.2">
      <c r="A274" t="s">
        <v>3332</v>
      </c>
      <c r="B274" t="s">
        <v>4338</v>
      </c>
      <c r="C274">
        <v>164.31692454014899</v>
      </c>
      <c r="D274" s="1">
        <v>8.6497748152739002E-5</v>
      </c>
      <c r="E274">
        <f t="shared" si="8"/>
        <v>-6.2786774964273357</v>
      </c>
      <c r="F274">
        <f t="shared" si="9"/>
        <v>-0.99999947359197239</v>
      </c>
    </row>
    <row r="275" spans="1:6" x14ac:dyDescent="0.2">
      <c r="A275" t="s">
        <v>3333</v>
      </c>
      <c r="B275" t="s">
        <v>4338</v>
      </c>
      <c r="C275">
        <v>493.28577698162098</v>
      </c>
      <c r="D275" s="1">
        <v>1.22989883453144E-5</v>
      </c>
      <c r="E275">
        <f t="shared" si="8"/>
        <v>-7.6032292035315923</v>
      </c>
      <c r="F275">
        <f t="shared" si="9"/>
        <v>-0.99999997506721472</v>
      </c>
    </row>
    <row r="276" spans="1:6" x14ac:dyDescent="0.2">
      <c r="A276" t="s">
        <v>3334</v>
      </c>
      <c r="B276" t="s">
        <v>4338</v>
      </c>
      <c r="C276">
        <v>164.42595625283599</v>
      </c>
      <c r="D276" s="1">
        <v>1.2088493457808E-5</v>
      </c>
      <c r="E276">
        <f t="shared" si="8"/>
        <v>-7.1335981964399089</v>
      </c>
      <c r="F276">
        <f t="shared" si="9"/>
        <v>-0.99999992648062541</v>
      </c>
    </row>
    <row r="277" spans="1:6" x14ac:dyDescent="0.2">
      <c r="A277" t="s">
        <v>3335</v>
      </c>
      <c r="B277" t="s">
        <v>4339</v>
      </c>
      <c r="C277">
        <v>1000</v>
      </c>
      <c r="D277">
        <v>0.155403260730616</v>
      </c>
      <c r="E277">
        <f t="shared" si="8"/>
        <v>-3.8085398729066808</v>
      </c>
      <c r="F277">
        <f t="shared" si="9"/>
        <v>-0.9998445967392694</v>
      </c>
    </row>
    <row r="278" spans="1:6" x14ac:dyDescent="0.2">
      <c r="A278" t="s">
        <v>3336</v>
      </c>
      <c r="B278" t="s">
        <v>4340</v>
      </c>
      <c r="C278">
        <v>1000</v>
      </c>
      <c r="D278">
        <v>1.1957167508233099E-2</v>
      </c>
      <c r="E278">
        <f t="shared" si="8"/>
        <v>-4.9223716866714984</v>
      </c>
      <c r="F278">
        <f t="shared" si="9"/>
        <v>-0.99998804283249176</v>
      </c>
    </row>
    <row r="279" spans="1:6" x14ac:dyDescent="0.2">
      <c r="A279" t="s">
        <v>3337</v>
      </c>
      <c r="B279" t="s">
        <v>4341</v>
      </c>
      <c r="C279">
        <v>172.63089930857601</v>
      </c>
      <c r="D279">
        <v>2.11637749094218E-4</v>
      </c>
      <c r="E279">
        <f t="shared" si="8"/>
        <v>-5.9115253990866519</v>
      </c>
      <c r="F279">
        <f t="shared" si="9"/>
        <v>-0.99999877404479764</v>
      </c>
    </row>
    <row r="280" spans="1:6" x14ac:dyDescent="0.2">
      <c r="A280" t="s">
        <v>3338</v>
      </c>
      <c r="B280" t="s">
        <v>4341</v>
      </c>
      <c r="C280">
        <v>1000</v>
      </c>
      <c r="D280" s="1">
        <v>1.1598090958073199E-5</v>
      </c>
      <c r="E280">
        <f t="shared" si="8"/>
        <v>-7.9356134895808479</v>
      </c>
      <c r="F280">
        <f t="shared" si="9"/>
        <v>-0.99999998840190907</v>
      </c>
    </row>
    <row r="281" spans="1:6" x14ac:dyDescent="0.2">
      <c r="A281" t="s">
        <v>3339</v>
      </c>
      <c r="B281" t="s">
        <v>4342</v>
      </c>
      <c r="C281">
        <v>557.63145310915002</v>
      </c>
      <c r="D281">
        <v>1.1394217339958299E-2</v>
      </c>
      <c r="E281">
        <f t="shared" si="8"/>
        <v>-4.6896627629023051</v>
      </c>
      <c r="F281">
        <f t="shared" si="9"/>
        <v>-0.99997956675995148</v>
      </c>
    </row>
    <row r="282" spans="1:6" x14ac:dyDescent="0.2">
      <c r="A282" t="s">
        <v>3340</v>
      </c>
      <c r="B282" t="s">
        <v>4342</v>
      </c>
      <c r="C282">
        <v>640.44003785276004</v>
      </c>
      <c r="D282">
        <v>3.7556050847676797E-2</v>
      </c>
      <c r="E282">
        <f t="shared" si="8"/>
        <v>-4.2317985561343505</v>
      </c>
      <c r="F282">
        <f t="shared" si="9"/>
        <v>-0.99994135898971337</v>
      </c>
    </row>
    <row r="283" spans="1:6" x14ac:dyDescent="0.2">
      <c r="A283" t="s">
        <v>3341</v>
      </c>
      <c r="B283" t="s">
        <v>4343</v>
      </c>
      <c r="C283">
        <v>660.30370703360904</v>
      </c>
      <c r="D283">
        <v>8.2258630576120795E-4</v>
      </c>
      <c r="E283">
        <f t="shared" si="8"/>
        <v>-5.9045622602740266</v>
      </c>
      <c r="F283">
        <f t="shared" si="9"/>
        <v>-0.99999875423036855</v>
      </c>
    </row>
    <row r="284" spans="1:6" x14ac:dyDescent="0.2">
      <c r="A284" t="s">
        <v>3342</v>
      </c>
      <c r="B284" t="s">
        <v>4344</v>
      </c>
      <c r="C284">
        <v>1192.8386189508701</v>
      </c>
      <c r="D284">
        <v>4.8304618500761599E-2</v>
      </c>
      <c r="E284">
        <f t="shared" si="8"/>
        <v>-4.3925930347509468</v>
      </c>
      <c r="F284">
        <f t="shared" si="9"/>
        <v>-0.99995950448138315</v>
      </c>
    </row>
    <row r="285" spans="1:6" x14ac:dyDescent="0.2">
      <c r="A285" t="s">
        <v>3343</v>
      </c>
      <c r="B285" t="s">
        <v>4225</v>
      </c>
      <c r="C285">
        <v>755.99239406455297</v>
      </c>
      <c r="D285">
        <v>2.43374341017716E-2</v>
      </c>
      <c r="E285">
        <f t="shared" si="8"/>
        <v>-4.4922426375513194</v>
      </c>
      <c r="F285">
        <f t="shared" si="9"/>
        <v>-0.99996780730296653</v>
      </c>
    </row>
    <row r="286" spans="1:6" x14ac:dyDescent="0.2">
      <c r="A286" t="s">
        <v>3344</v>
      </c>
      <c r="B286" t="s">
        <v>1961</v>
      </c>
      <c r="C286">
        <v>80.778102464561002</v>
      </c>
      <c r="D286" s="1">
        <v>4.2207380318752901E-5</v>
      </c>
      <c r="E286">
        <f t="shared" si="8"/>
        <v>-6.2819052493765257</v>
      </c>
      <c r="F286">
        <f t="shared" si="9"/>
        <v>-0.99999947748982665</v>
      </c>
    </row>
    <row r="287" spans="1:6" x14ac:dyDescent="0.2">
      <c r="A287" t="s">
        <v>3345</v>
      </c>
      <c r="B287" t="s">
        <v>4345</v>
      </c>
      <c r="C287">
        <v>446.36308628569202</v>
      </c>
      <c r="D287">
        <v>6.5007664067043302E-4</v>
      </c>
      <c r="E287">
        <f t="shared" si="8"/>
        <v>-5.8367237110269699</v>
      </c>
      <c r="F287">
        <f t="shared" si="9"/>
        <v>-0.99999854361469254</v>
      </c>
    </row>
    <row r="288" spans="1:6" x14ac:dyDescent="0.2">
      <c r="A288" t="s">
        <v>3346</v>
      </c>
      <c r="B288" t="s">
        <v>4346</v>
      </c>
      <c r="C288">
        <v>493.28577698161899</v>
      </c>
      <c r="D288" s="1">
        <v>1.22989906691379E-5</v>
      </c>
      <c r="E288">
        <f t="shared" si="8"/>
        <v>-7.6032291214741399</v>
      </c>
      <c r="F288">
        <f t="shared" si="9"/>
        <v>-0.99999997506721006</v>
      </c>
    </row>
    <row r="289" spans="1:6" x14ac:dyDescent="0.2">
      <c r="A289" t="s">
        <v>3347</v>
      </c>
      <c r="B289" t="s">
        <v>4347</v>
      </c>
      <c r="C289">
        <v>999.789873618309</v>
      </c>
      <c r="D289">
        <v>9.1895337507325002E-3</v>
      </c>
      <c r="E289">
        <f t="shared" si="8"/>
        <v>-5.0366152565318334</v>
      </c>
      <c r="F289">
        <f t="shared" si="9"/>
        <v>-0.99999080853487998</v>
      </c>
    </row>
    <row r="290" spans="1:6" x14ac:dyDescent="0.2">
      <c r="A290" t="s">
        <v>3348</v>
      </c>
      <c r="B290" t="s">
        <v>4228</v>
      </c>
      <c r="C290">
        <v>246.63893437925299</v>
      </c>
      <c r="D290">
        <v>2.0550083359775799E-4</v>
      </c>
      <c r="E290">
        <f t="shared" si="8"/>
        <v>-6.0792480474241177</v>
      </c>
      <c r="F290">
        <f t="shared" si="9"/>
        <v>-0.99999916679483669</v>
      </c>
    </row>
    <row r="291" spans="1:6" x14ac:dyDescent="0.2">
      <c r="A291" t="s">
        <v>3349</v>
      </c>
      <c r="B291" t="s">
        <v>4348</v>
      </c>
      <c r="C291">
        <v>1223.0212822291101</v>
      </c>
      <c r="D291">
        <v>8.4716131238559804E-3</v>
      </c>
      <c r="E291">
        <f t="shared" si="8"/>
        <v>-5.1594678999419941</v>
      </c>
      <c r="F291">
        <f t="shared" si="9"/>
        <v>-0.99999307320874375</v>
      </c>
    </row>
    <row r="292" spans="1:6" x14ac:dyDescent="0.2">
      <c r="A292" t="s">
        <v>3350</v>
      </c>
      <c r="B292" t="s">
        <v>4349</v>
      </c>
      <c r="C292">
        <v>1000</v>
      </c>
      <c r="D292">
        <v>1.43503510631315E-3</v>
      </c>
      <c r="E292">
        <f t="shared" si="8"/>
        <v>-5.8431374743362463</v>
      </c>
      <c r="F292">
        <f t="shared" si="9"/>
        <v>-0.9999985649648937</v>
      </c>
    </row>
    <row r="293" spans="1:6" x14ac:dyDescent="0.2">
      <c r="A293" t="s">
        <v>3351</v>
      </c>
      <c r="B293" t="s">
        <v>4350</v>
      </c>
      <c r="C293">
        <v>443.67865765898802</v>
      </c>
      <c r="D293">
        <v>1.4584403375455799E-2</v>
      </c>
      <c r="E293">
        <f t="shared" si="8"/>
        <v>-4.4831798707557464</v>
      </c>
      <c r="F293">
        <f t="shared" si="9"/>
        <v>-0.99996712845406532</v>
      </c>
    </row>
    <row r="294" spans="1:6" x14ac:dyDescent="0.2">
      <c r="A294" t="s">
        <v>3352</v>
      </c>
      <c r="B294" t="s">
        <v>4351</v>
      </c>
      <c r="C294">
        <v>443.67865765898802</v>
      </c>
      <c r="D294">
        <v>1.52344799996742E-2</v>
      </c>
      <c r="E294">
        <f t="shared" si="8"/>
        <v>-4.4642409033001273</v>
      </c>
      <c r="F294">
        <f t="shared" si="9"/>
        <v>-0.99996566325709679</v>
      </c>
    </row>
    <row r="295" spans="1:6" x14ac:dyDescent="0.2">
      <c r="A295" t="s">
        <v>3353</v>
      </c>
      <c r="B295" t="s">
        <v>4352</v>
      </c>
      <c r="C295">
        <v>493.28577698161899</v>
      </c>
      <c r="D295" s="1">
        <v>1.22989906691379E-5</v>
      </c>
      <c r="E295">
        <f t="shared" si="8"/>
        <v>-7.6032291214741399</v>
      </c>
      <c r="F295">
        <f t="shared" si="9"/>
        <v>-0.99999997506721006</v>
      </c>
    </row>
    <row r="296" spans="1:6" x14ac:dyDescent="0.2">
      <c r="A296" t="s">
        <v>3354</v>
      </c>
      <c r="B296" t="s">
        <v>4353</v>
      </c>
      <c r="C296">
        <v>40.389051232280501</v>
      </c>
      <c r="D296" s="1">
        <v>2.11036901603366E-5</v>
      </c>
      <c r="E296">
        <f t="shared" si="8"/>
        <v>-6.2819052493464769</v>
      </c>
      <c r="F296">
        <f t="shared" si="9"/>
        <v>-0.99999947748982665</v>
      </c>
    </row>
    <row r="297" spans="1:6" x14ac:dyDescent="0.2">
      <c r="A297" t="s">
        <v>3355</v>
      </c>
      <c r="B297" t="s">
        <v>4354</v>
      </c>
      <c r="C297">
        <v>708.25270795607196</v>
      </c>
      <c r="D297">
        <v>4.9767110219955897E-2</v>
      </c>
      <c r="E297">
        <f t="shared" si="8"/>
        <v>-4.1532458199846785</v>
      </c>
      <c r="F297">
        <f t="shared" si="9"/>
        <v>-0.99992973255215145</v>
      </c>
    </row>
    <row r="298" spans="1:6" x14ac:dyDescent="0.2">
      <c r="A298" t="s">
        <v>3356</v>
      </c>
      <c r="B298" t="s">
        <v>4355</v>
      </c>
      <c r="C298">
        <v>340.70842824369402</v>
      </c>
      <c r="D298">
        <v>2.52301933406914E-2</v>
      </c>
      <c r="E298">
        <f t="shared" si="8"/>
        <v>-4.1304622984623665</v>
      </c>
      <c r="F298">
        <f t="shared" si="9"/>
        <v>-0.99992594784499245</v>
      </c>
    </row>
    <row r="299" spans="1:6" x14ac:dyDescent="0.2">
      <c r="A299" t="s">
        <v>3357</v>
      </c>
      <c r="B299" t="s">
        <v>4237</v>
      </c>
      <c r="C299">
        <v>1723.70382277829</v>
      </c>
      <c r="D299">
        <v>7.3063829921480999E-2</v>
      </c>
      <c r="E299">
        <f t="shared" si="8"/>
        <v>-4.3727602111059154</v>
      </c>
      <c r="F299">
        <f t="shared" si="9"/>
        <v>-0.99995761230615376</v>
      </c>
    </row>
    <row r="300" spans="1:6" x14ac:dyDescent="0.2">
      <c r="A300" t="s">
        <v>3358</v>
      </c>
      <c r="B300" t="s">
        <v>4356</v>
      </c>
      <c r="C300">
        <v>2000</v>
      </c>
      <c r="D300">
        <v>9.86985691714308E-2</v>
      </c>
      <c r="E300">
        <f t="shared" si="8"/>
        <v>-4.3067191388956205</v>
      </c>
      <c r="F300">
        <f t="shared" si="9"/>
        <v>-0.99995065071541434</v>
      </c>
    </row>
    <row r="301" spans="1:6" x14ac:dyDescent="0.2">
      <c r="A301" t="s">
        <v>3359</v>
      </c>
      <c r="B301" t="s">
        <v>4357</v>
      </c>
      <c r="C301">
        <v>725.89647762314405</v>
      </c>
      <c r="D301">
        <v>1.44866399711711E-3</v>
      </c>
      <c r="E301">
        <f t="shared" si="8"/>
        <v>-5.6999070220533206</v>
      </c>
      <c r="F301">
        <f t="shared" si="9"/>
        <v>-0.99999800431047425</v>
      </c>
    </row>
    <row r="302" spans="1:6" x14ac:dyDescent="0.2">
      <c r="A302" t="s">
        <v>3360</v>
      </c>
      <c r="B302" t="s">
        <v>4358</v>
      </c>
      <c r="C302">
        <v>740.20435828942402</v>
      </c>
      <c r="D302">
        <v>4.0953582822733101E-3</v>
      </c>
      <c r="E302">
        <f t="shared" si="8"/>
        <v>-5.2570597358768092</v>
      </c>
      <c r="F302">
        <f t="shared" si="9"/>
        <v>-0.99999446725997165</v>
      </c>
    </row>
    <row r="303" spans="1:6" x14ac:dyDescent="0.2">
      <c r="A303" t="s">
        <v>3361</v>
      </c>
      <c r="B303" t="s">
        <v>4359</v>
      </c>
      <c r="C303">
        <v>446.915981678143</v>
      </c>
      <c r="D303">
        <v>1.3751724139541999E-3</v>
      </c>
      <c r="E303">
        <f t="shared" si="8"/>
        <v>-5.5118687334805596</v>
      </c>
      <c r="F303">
        <f t="shared" si="9"/>
        <v>-0.99999692297328735</v>
      </c>
    </row>
    <row r="304" spans="1:6" x14ac:dyDescent="0.2">
      <c r="A304" t="s">
        <v>3362</v>
      </c>
      <c r="B304" t="s">
        <v>4360</v>
      </c>
      <c r="C304">
        <v>999.64782818428603</v>
      </c>
      <c r="D304">
        <v>2.0533867829263801E-2</v>
      </c>
      <c r="E304">
        <f t="shared" si="8"/>
        <v>-4.687376264522193</v>
      </c>
      <c r="F304">
        <f t="shared" si="9"/>
        <v>-0.99997945889817363</v>
      </c>
    </row>
    <row r="305" spans="1:6" x14ac:dyDescent="0.2">
      <c r="A305" t="s">
        <v>3363</v>
      </c>
      <c r="B305" t="s">
        <v>4361</v>
      </c>
      <c r="C305">
        <v>714.21215004008604</v>
      </c>
      <c r="D305">
        <v>6.1702068766072399E-2</v>
      </c>
      <c r="E305">
        <f t="shared" si="8"/>
        <v>-4.0635275086167582</v>
      </c>
      <c r="F305">
        <f t="shared" si="9"/>
        <v>-0.99991360820624153</v>
      </c>
    </row>
    <row r="306" spans="1:6" x14ac:dyDescent="0.2">
      <c r="A306" t="s">
        <v>3364</v>
      </c>
      <c r="B306" t="s">
        <v>4362</v>
      </c>
      <c r="C306" s="1">
        <v>6.1867393509051896E-6</v>
      </c>
      <c r="D306" s="1">
        <v>3.0928430766498401E-6</v>
      </c>
      <c r="E306">
        <f t="shared" si="8"/>
        <v>-0.30110393387035322</v>
      </c>
      <c r="F306">
        <f t="shared" si="9"/>
        <v>-0.50008511726012705</v>
      </c>
    </row>
    <row r="307" spans="1:6" x14ac:dyDescent="0.2">
      <c r="A307" t="s">
        <v>3365</v>
      </c>
      <c r="B307" t="s">
        <v>4363</v>
      </c>
      <c r="C307" s="1">
        <v>6.1867393696957202E-6</v>
      </c>
      <c r="D307" s="1">
        <v>3.09284057279854E-6</v>
      </c>
      <c r="E307">
        <f t="shared" si="8"/>
        <v>-0.30110428677828716</v>
      </c>
      <c r="F307">
        <f t="shared" si="9"/>
        <v>-0.50008552349106961</v>
      </c>
    </row>
    <row r="308" spans="1:6" x14ac:dyDescent="0.2">
      <c r="A308" t="s">
        <v>3366</v>
      </c>
      <c r="B308" t="s">
        <v>4364</v>
      </c>
      <c r="C308">
        <v>826.81628544036903</v>
      </c>
      <c r="D308">
        <v>4.0813404741896001E-2</v>
      </c>
      <c r="E308">
        <f t="shared" si="8"/>
        <v>-4.3066061960856592</v>
      </c>
      <c r="F308">
        <f t="shared" si="9"/>
        <v>-0.99995063787994909</v>
      </c>
    </row>
    <row r="309" spans="1:6" x14ac:dyDescent="0.2">
      <c r="A309" t="s">
        <v>3367</v>
      </c>
      <c r="B309" t="s">
        <v>4365</v>
      </c>
      <c r="C309">
        <v>1826.6385810924301</v>
      </c>
      <c r="D309">
        <v>2.53493690105701E-2</v>
      </c>
      <c r="E309">
        <f t="shared" si="8"/>
        <v>-4.8576854728325021</v>
      </c>
      <c r="F309">
        <f t="shared" si="9"/>
        <v>-0.99998612239483331</v>
      </c>
    </row>
    <row r="310" spans="1:6" x14ac:dyDescent="0.2">
      <c r="A310" t="s">
        <v>3368</v>
      </c>
      <c r="B310" t="s">
        <v>4366</v>
      </c>
      <c r="C310">
        <v>724.27409886270198</v>
      </c>
      <c r="D310">
        <v>1.86858467253068E-4</v>
      </c>
      <c r="E310">
        <f t="shared" si="8"/>
        <v>-6.5883901723165508</v>
      </c>
      <c r="F310">
        <f t="shared" si="9"/>
        <v>-0.99999974200586828</v>
      </c>
    </row>
    <row r="311" spans="1:6" x14ac:dyDescent="0.2">
      <c r="A311" t="s">
        <v>3369</v>
      </c>
      <c r="B311" t="s">
        <v>4367</v>
      </c>
      <c r="C311">
        <v>348.19700649497503</v>
      </c>
      <c r="D311">
        <v>1.6050984622419101E-4</v>
      </c>
      <c r="E311">
        <f t="shared" si="8"/>
        <v>-6.3363233544256232</v>
      </c>
      <c r="F311">
        <f t="shared" si="9"/>
        <v>-0.9999995390257721</v>
      </c>
    </row>
    <row r="312" spans="1:6" x14ac:dyDescent="0.2">
      <c r="A312" t="s">
        <v>3370</v>
      </c>
      <c r="B312" t="s">
        <v>4368</v>
      </c>
      <c r="C312">
        <v>1000</v>
      </c>
      <c r="D312">
        <v>1.81548343666921E-3</v>
      </c>
      <c r="E312">
        <f t="shared" si="8"/>
        <v>-5.7410077089629006</v>
      </c>
      <c r="F312">
        <f t="shared" si="9"/>
        <v>-0.9999981845165633</v>
      </c>
    </row>
    <row r="313" spans="1:6" x14ac:dyDescent="0.2">
      <c r="A313" t="s">
        <v>3371</v>
      </c>
      <c r="B313" t="s">
        <v>4369</v>
      </c>
      <c r="C313">
        <v>1999.9297894915001</v>
      </c>
      <c r="D313">
        <v>2.5349368747225699E-2</v>
      </c>
      <c r="E313">
        <f t="shared" si="8"/>
        <v>-4.8970476004231864</v>
      </c>
      <c r="F313">
        <f t="shared" si="9"/>
        <v>-0.99998732487066277</v>
      </c>
    </row>
    <row r="314" spans="1:6" x14ac:dyDescent="0.2">
      <c r="A314" t="s">
        <v>3372</v>
      </c>
      <c r="B314" t="s">
        <v>4369</v>
      </c>
      <c r="C314">
        <v>826.81628544036903</v>
      </c>
      <c r="D314">
        <v>4.0813403566323299E-2</v>
      </c>
      <c r="E314">
        <f t="shared" si="8"/>
        <v>-4.3066062085949008</v>
      </c>
      <c r="F314">
        <f t="shared" si="9"/>
        <v>-0.99995063788137106</v>
      </c>
    </row>
    <row r="315" spans="1:6" x14ac:dyDescent="0.2">
      <c r="A315" t="s">
        <v>3373</v>
      </c>
      <c r="B315" t="s">
        <v>4370</v>
      </c>
      <c r="C315">
        <v>242.36883210161599</v>
      </c>
      <c r="D315">
        <v>3.0138391965286601E-2</v>
      </c>
      <c r="E315">
        <f t="shared" si="8"/>
        <v>-3.9053566933257597</v>
      </c>
      <c r="F315">
        <f t="shared" si="9"/>
        <v>-0.99987565071092699</v>
      </c>
    </row>
    <row r="316" spans="1:6" x14ac:dyDescent="0.2">
      <c r="A316" t="s">
        <v>3374</v>
      </c>
      <c r="B316" t="s">
        <v>4371</v>
      </c>
      <c r="C316">
        <v>242.37058529322599</v>
      </c>
      <c r="D316">
        <v>3.0263604105197E-2</v>
      </c>
      <c r="E316">
        <f t="shared" si="8"/>
        <v>-3.9035592645388459</v>
      </c>
      <c r="F316">
        <f t="shared" si="9"/>
        <v>-0.99987513499598735</v>
      </c>
    </row>
    <row r="317" spans="1:6" x14ac:dyDescent="0.2">
      <c r="A317" t="s">
        <v>3375</v>
      </c>
      <c r="B317" t="s">
        <v>4372</v>
      </c>
      <c r="C317">
        <v>242.36883210161699</v>
      </c>
      <c r="D317">
        <v>2.91968060797895E-2</v>
      </c>
      <c r="E317">
        <f t="shared" si="8"/>
        <v>-3.9191414247690348</v>
      </c>
      <c r="F317">
        <f t="shared" si="9"/>
        <v>-0.99987953564067367</v>
      </c>
    </row>
    <row r="318" spans="1:6" x14ac:dyDescent="0.2">
      <c r="A318" t="s">
        <v>3376</v>
      </c>
      <c r="B318" t="s">
        <v>4373</v>
      </c>
      <c r="C318">
        <v>242.36883210161699</v>
      </c>
      <c r="D318">
        <v>2.9196806568411698E-2</v>
      </c>
      <c r="E318">
        <f t="shared" si="8"/>
        <v>-3.9191414175009136</v>
      </c>
      <c r="F318">
        <f t="shared" si="9"/>
        <v>-0.99987953563865761</v>
      </c>
    </row>
    <row r="319" spans="1:6" x14ac:dyDescent="0.2">
      <c r="A319" t="s">
        <v>3377</v>
      </c>
      <c r="B319" t="s">
        <v>4374</v>
      </c>
      <c r="C319">
        <v>242.33430739368299</v>
      </c>
      <c r="D319">
        <v>1.2662213812562201E-4</v>
      </c>
      <c r="E319">
        <f t="shared" si="8"/>
        <v>-6.2819052590920341</v>
      </c>
      <c r="F319">
        <f t="shared" si="9"/>
        <v>-0.99999947748983842</v>
      </c>
    </row>
    <row r="320" spans="1:6" x14ac:dyDescent="0.2">
      <c r="A320" t="s">
        <v>3378</v>
      </c>
      <c r="B320" t="s">
        <v>4374</v>
      </c>
      <c r="C320">
        <v>1.00880837361568E-3</v>
      </c>
      <c r="D320" s="1">
        <v>1.00870584451157E-7</v>
      </c>
      <c r="E320">
        <f t="shared" si="8"/>
        <v>-4.0000441369692039</v>
      </c>
      <c r="F320">
        <f t="shared" si="9"/>
        <v>-0.99990001016239627</v>
      </c>
    </row>
    <row r="321" spans="1:6" x14ac:dyDescent="0.2">
      <c r="A321" t="s">
        <v>3379</v>
      </c>
      <c r="B321" t="s">
        <v>4374</v>
      </c>
      <c r="C321">
        <v>1.00880837361568E-3</v>
      </c>
      <c r="D321" s="1">
        <v>1.00870667496923E-7</v>
      </c>
      <c r="E321">
        <f t="shared" si="8"/>
        <v>-4.0000437794189532</v>
      </c>
      <c r="F321">
        <f t="shared" si="9"/>
        <v>-0.99990001008007556</v>
      </c>
    </row>
    <row r="322" spans="1:6" x14ac:dyDescent="0.2">
      <c r="A322" t="s">
        <v>3380</v>
      </c>
      <c r="B322" t="s">
        <v>4374</v>
      </c>
      <c r="C322">
        <v>499.89493680915501</v>
      </c>
      <c r="D322">
        <v>1.7446758058803401E-4</v>
      </c>
      <c r="E322">
        <f t="shared" ref="E322:E385" si="10">LOG10((D322+0.000000000000001)/(C322+0.000000000000001))</f>
        <v>-6.4571639994419341</v>
      </c>
      <c r="F322">
        <f t="shared" ref="F322:F385" si="11">(D322-C322)/(C322+0.000000000000001)</f>
        <v>-0.99999965099150301</v>
      </c>
    </row>
    <row r="323" spans="1:6" x14ac:dyDescent="0.2">
      <c r="A323" t="s">
        <v>3381</v>
      </c>
      <c r="B323" t="s">
        <v>4374</v>
      </c>
      <c r="C323">
        <v>999.88602745057096</v>
      </c>
      <c r="D323">
        <v>8.36610036607148E-3</v>
      </c>
      <c r="E323">
        <f t="shared" si="10"/>
        <v>-5.0774274291285977</v>
      </c>
      <c r="F323">
        <f t="shared" si="11"/>
        <v>-0.99999163294601945</v>
      </c>
    </row>
    <row r="324" spans="1:6" x14ac:dyDescent="0.2">
      <c r="A324" t="s">
        <v>3382</v>
      </c>
      <c r="B324" t="s">
        <v>4375</v>
      </c>
      <c r="C324">
        <v>493.28577698161899</v>
      </c>
      <c r="D324" s="1">
        <v>1.22989906691379E-5</v>
      </c>
      <c r="E324">
        <f t="shared" si="10"/>
        <v>-7.6032291214741399</v>
      </c>
      <c r="F324">
        <f t="shared" si="11"/>
        <v>-0.99999997506721006</v>
      </c>
    </row>
    <row r="325" spans="1:6" x14ac:dyDescent="0.2">
      <c r="A325" t="s">
        <v>3383</v>
      </c>
      <c r="B325" t="s">
        <v>4376</v>
      </c>
      <c r="C325">
        <v>500</v>
      </c>
      <c r="D325" s="1">
        <v>2.13561238104759E-5</v>
      </c>
      <c r="E325">
        <f t="shared" si="10"/>
        <v>-7.3694475743338472</v>
      </c>
      <c r="F325">
        <f t="shared" si="11"/>
        <v>-0.99999995728775237</v>
      </c>
    </row>
    <row r="326" spans="1:6" x14ac:dyDescent="0.2">
      <c r="A326" t="s">
        <v>3384</v>
      </c>
      <c r="B326" t="s">
        <v>4377</v>
      </c>
      <c r="C326">
        <v>500</v>
      </c>
      <c r="D326" s="1">
        <v>2.13561238102824E-5</v>
      </c>
      <c r="E326">
        <f t="shared" si="10"/>
        <v>-7.3694475743377819</v>
      </c>
      <c r="F326">
        <f t="shared" si="11"/>
        <v>-0.99999995728775237</v>
      </c>
    </row>
    <row r="327" spans="1:6" x14ac:dyDescent="0.2">
      <c r="A327" t="s">
        <v>3385</v>
      </c>
      <c r="B327" t="s">
        <v>4378</v>
      </c>
      <c r="C327">
        <v>1000</v>
      </c>
      <c r="D327">
        <v>1.31384074503334E-2</v>
      </c>
      <c r="E327">
        <f t="shared" si="10"/>
        <v>-4.8814572738514244</v>
      </c>
      <c r="F327">
        <f t="shared" si="11"/>
        <v>-0.99998686159254968</v>
      </c>
    </row>
    <row r="328" spans="1:6" x14ac:dyDescent="0.2">
      <c r="A328" t="s">
        <v>3386</v>
      </c>
      <c r="B328" t="s">
        <v>4379</v>
      </c>
      <c r="C328">
        <v>1000</v>
      </c>
      <c r="D328">
        <v>1.6665013583613299E-2</v>
      </c>
      <c r="E328">
        <f t="shared" si="10"/>
        <v>-4.7781943280108718</v>
      </c>
      <c r="F328">
        <f t="shared" si="11"/>
        <v>-0.99998333498641634</v>
      </c>
    </row>
    <row r="329" spans="1:6" x14ac:dyDescent="0.2">
      <c r="A329" t="s">
        <v>3387</v>
      </c>
      <c r="B329" t="s">
        <v>4380</v>
      </c>
      <c r="C329">
        <v>999.96251345350595</v>
      </c>
      <c r="D329">
        <v>1.5276541939374401E-2</v>
      </c>
      <c r="E329">
        <f t="shared" si="10"/>
        <v>-4.8159586628081099</v>
      </c>
      <c r="F329">
        <f t="shared" si="11"/>
        <v>-0.99998472288537443</v>
      </c>
    </row>
    <row r="330" spans="1:6" x14ac:dyDescent="0.2">
      <c r="A330" t="s">
        <v>3388</v>
      </c>
      <c r="B330" t="s">
        <v>4381</v>
      </c>
      <c r="C330">
        <v>1000</v>
      </c>
      <c r="D330">
        <v>2.3058346827170201E-2</v>
      </c>
      <c r="E330">
        <f t="shared" si="10"/>
        <v>-4.6371718327557101</v>
      </c>
      <c r="F330">
        <f t="shared" si="11"/>
        <v>-0.99997694165317286</v>
      </c>
    </row>
    <row r="331" spans="1:6" x14ac:dyDescent="0.2">
      <c r="A331" t="s">
        <v>3389</v>
      </c>
      <c r="B331" t="s">
        <v>4382</v>
      </c>
      <c r="C331">
        <v>1000</v>
      </c>
      <c r="D331">
        <v>2.91968065663551E-2</v>
      </c>
      <c r="E331">
        <f t="shared" si="10"/>
        <v>-4.5346646474027281</v>
      </c>
      <c r="F331">
        <f t="shared" si="11"/>
        <v>-0.99997080319343368</v>
      </c>
    </row>
    <row r="332" spans="1:6" x14ac:dyDescent="0.2">
      <c r="A332" t="s">
        <v>3390</v>
      </c>
      <c r="B332" t="s">
        <v>4383</v>
      </c>
      <c r="C332">
        <v>1000</v>
      </c>
      <c r="D332">
        <v>2.6592068051101599E-2</v>
      </c>
      <c r="E332">
        <f t="shared" si="10"/>
        <v>-4.5752478865023107</v>
      </c>
      <c r="F332">
        <f t="shared" si="11"/>
        <v>-0.99997340793194889</v>
      </c>
    </row>
    <row r="333" spans="1:6" x14ac:dyDescent="0.2">
      <c r="A333" t="s">
        <v>3391</v>
      </c>
      <c r="B333" t="s">
        <v>4384</v>
      </c>
      <c r="C333">
        <v>1000</v>
      </c>
      <c r="D333">
        <v>3.80321837597463E-3</v>
      </c>
      <c r="E333">
        <f t="shared" si="10"/>
        <v>-5.419848737234128</v>
      </c>
      <c r="F333">
        <f t="shared" si="11"/>
        <v>-0.99999619678162399</v>
      </c>
    </row>
    <row r="334" spans="1:6" x14ac:dyDescent="0.2">
      <c r="A334" t="s">
        <v>3392</v>
      </c>
      <c r="B334" t="s">
        <v>4385</v>
      </c>
      <c r="C334">
        <v>1000</v>
      </c>
      <c r="D334">
        <v>1.08629219779707E-2</v>
      </c>
      <c r="E334">
        <f t="shared" si="10"/>
        <v>-4.9640533397359068</v>
      </c>
      <c r="F334">
        <f t="shared" si="11"/>
        <v>-0.99998913707802206</v>
      </c>
    </row>
    <row r="335" spans="1:6" x14ac:dyDescent="0.2">
      <c r="A335" t="s">
        <v>3393</v>
      </c>
      <c r="B335" t="s">
        <v>4386</v>
      </c>
      <c r="C335">
        <v>1000</v>
      </c>
      <c r="D335">
        <v>1.37097656760671E-2</v>
      </c>
      <c r="E335">
        <f t="shared" si="10"/>
        <v>-4.8629699680011713</v>
      </c>
      <c r="F335">
        <f t="shared" si="11"/>
        <v>-0.99998629023432395</v>
      </c>
    </row>
    <row r="336" spans="1:6" x14ac:dyDescent="0.2">
      <c r="A336" t="s">
        <v>3394</v>
      </c>
      <c r="B336" t="s">
        <v>4387</v>
      </c>
      <c r="C336">
        <v>999.89566524727798</v>
      </c>
      <c r="D336">
        <v>4.4350946772060397E-2</v>
      </c>
      <c r="E336">
        <f t="shared" si="10"/>
        <v>-4.3530517903562123</v>
      </c>
      <c r="F336">
        <f t="shared" si="11"/>
        <v>-0.99995564442540008</v>
      </c>
    </row>
    <row r="337" spans="1:6" x14ac:dyDescent="0.2">
      <c r="A337" t="s">
        <v>3395</v>
      </c>
      <c r="B337" t="s">
        <v>4388</v>
      </c>
      <c r="C337">
        <v>1000</v>
      </c>
      <c r="D337">
        <v>1.6652991530232902E-2</v>
      </c>
      <c r="E337">
        <f t="shared" si="10"/>
        <v>-4.7785077388320181</v>
      </c>
      <c r="F337">
        <f t="shared" si="11"/>
        <v>-0.9999833470084698</v>
      </c>
    </row>
    <row r="338" spans="1:6" x14ac:dyDescent="0.2">
      <c r="A338" t="s">
        <v>3396</v>
      </c>
      <c r="B338" t="s">
        <v>4389</v>
      </c>
      <c r="C338">
        <v>2000</v>
      </c>
      <c r="D338">
        <v>8.7006376794634202E-3</v>
      </c>
      <c r="E338">
        <f t="shared" si="10"/>
        <v>-5.3614789119506812</v>
      </c>
      <c r="F338">
        <f t="shared" si="11"/>
        <v>-0.99999564968116017</v>
      </c>
    </row>
    <row r="339" spans="1:6" x14ac:dyDescent="0.2">
      <c r="A339" t="s">
        <v>3397</v>
      </c>
      <c r="B339" t="s">
        <v>4390</v>
      </c>
      <c r="C339">
        <v>999.89566524727798</v>
      </c>
      <c r="D339">
        <v>1.55098469717437E-2</v>
      </c>
      <c r="E339">
        <f t="shared" si="10"/>
        <v>-4.8093471727702157</v>
      </c>
      <c r="F339">
        <f t="shared" si="11"/>
        <v>-0.99998448853464328</v>
      </c>
    </row>
    <row r="340" spans="1:6" x14ac:dyDescent="0.2">
      <c r="A340" t="s">
        <v>3398</v>
      </c>
      <c r="B340" t="s">
        <v>4391</v>
      </c>
      <c r="C340">
        <v>1000</v>
      </c>
      <c r="D340">
        <v>1.6578656494240999E-2</v>
      </c>
      <c r="E340">
        <f t="shared" si="10"/>
        <v>-4.780450666836316</v>
      </c>
      <c r="F340">
        <f t="shared" si="11"/>
        <v>-0.99998342134350571</v>
      </c>
    </row>
    <row r="341" spans="1:6" x14ac:dyDescent="0.2">
      <c r="A341" t="s">
        <v>3399</v>
      </c>
      <c r="B341" t="s">
        <v>4392</v>
      </c>
      <c r="C341">
        <v>1000</v>
      </c>
      <c r="D341">
        <v>2.2495955382792299E-2</v>
      </c>
      <c r="E341">
        <f t="shared" si="10"/>
        <v>-4.6478955580145502</v>
      </c>
      <c r="F341">
        <f t="shared" si="11"/>
        <v>-0.99997750404461727</v>
      </c>
    </row>
    <row r="342" spans="1:6" x14ac:dyDescent="0.2">
      <c r="A342" t="s">
        <v>3400</v>
      </c>
      <c r="B342" t="s">
        <v>4393</v>
      </c>
      <c r="C342">
        <v>1000</v>
      </c>
      <c r="D342">
        <v>1.66529915282084E-2</v>
      </c>
      <c r="E342">
        <f t="shared" si="10"/>
        <v>-4.7785077388848158</v>
      </c>
      <c r="F342">
        <f t="shared" si="11"/>
        <v>-0.9999833470084718</v>
      </c>
    </row>
    <row r="343" spans="1:6" x14ac:dyDescent="0.2">
      <c r="A343" t="s">
        <v>3401</v>
      </c>
      <c r="B343" t="s">
        <v>4394</v>
      </c>
      <c r="C343">
        <v>1000</v>
      </c>
      <c r="D343">
        <v>3.0635837475912801E-2</v>
      </c>
      <c r="E343">
        <f t="shared" si="10"/>
        <v>-4.5137702430879685</v>
      </c>
      <c r="F343">
        <f t="shared" si="11"/>
        <v>-0.99996936416252413</v>
      </c>
    </row>
    <row r="344" spans="1:6" x14ac:dyDescent="0.2">
      <c r="A344" t="s">
        <v>3402</v>
      </c>
      <c r="B344" t="s">
        <v>4395</v>
      </c>
      <c r="C344">
        <v>236.315313070201</v>
      </c>
      <c r="D344">
        <v>4.1747071062191198E-4</v>
      </c>
      <c r="E344">
        <f t="shared" si="10"/>
        <v>-5.7528658533583661</v>
      </c>
      <c r="F344">
        <f t="shared" si="11"/>
        <v>-0.99999823341659411</v>
      </c>
    </row>
    <row r="345" spans="1:6" x14ac:dyDescent="0.2">
      <c r="A345" t="s">
        <v>3403</v>
      </c>
      <c r="B345" t="s">
        <v>4396</v>
      </c>
      <c r="C345">
        <v>420.73805149238001</v>
      </c>
      <c r="D345">
        <v>1.4485137397023401E-2</v>
      </c>
      <c r="E345">
        <f t="shared" si="10"/>
        <v>-4.4630891723200747</v>
      </c>
      <c r="F345">
        <f t="shared" si="11"/>
        <v>-0.99996557207662673</v>
      </c>
    </row>
    <row r="346" spans="1:6" x14ac:dyDescent="0.2">
      <c r="A346" t="s">
        <v>3404</v>
      </c>
      <c r="B346" t="s">
        <v>4397</v>
      </c>
      <c r="C346">
        <v>422.453408280377</v>
      </c>
      <c r="D346">
        <v>3.2066885941520201E-4</v>
      </c>
      <c r="E346">
        <f t="shared" si="10"/>
        <v>-6.1197220312183802</v>
      </c>
      <c r="F346">
        <f t="shared" si="11"/>
        <v>-0.99999924093674453</v>
      </c>
    </row>
    <row r="347" spans="1:6" x14ac:dyDescent="0.2">
      <c r="A347" t="s">
        <v>3405</v>
      </c>
      <c r="B347" t="s">
        <v>4398</v>
      </c>
      <c r="C347">
        <v>369.95840156888102</v>
      </c>
      <c r="D347">
        <v>1.3372217479869201E-4</v>
      </c>
      <c r="E347">
        <f t="shared" si="10"/>
        <v>-6.4419494632227021</v>
      </c>
      <c r="F347">
        <f t="shared" si="11"/>
        <v>-0.99999963854807938</v>
      </c>
    </row>
    <row r="348" spans="1:6" x14ac:dyDescent="0.2">
      <c r="A348" t="s">
        <v>3406</v>
      </c>
      <c r="B348" t="s">
        <v>4399</v>
      </c>
      <c r="C348">
        <v>499.89493680915501</v>
      </c>
      <c r="D348">
        <v>1.7446758058803401E-4</v>
      </c>
      <c r="E348">
        <f t="shared" si="10"/>
        <v>-6.4571639994419341</v>
      </c>
      <c r="F348">
        <f t="shared" si="11"/>
        <v>-0.99999965099150301</v>
      </c>
    </row>
    <row r="349" spans="1:6" x14ac:dyDescent="0.2">
      <c r="A349" t="s">
        <v>3407</v>
      </c>
      <c r="B349" t="s">
        <v>4400</v>
      </c>
      <c r="C349">
        <v>499.89493680915501</v>
      </c>
      <c r="D349">
        <v>1.7446757668444801E-4</v>
      </c>
      <c r="E349">
        <f t="shared" si="10"/>
        <v>-6.4571640091589595</v>
      </c>
      <c r="F349">
        <f t="shared" si="11"/>
        <v>-0.99999965099151067</v>
      </c>
    </row>
    <row r="350" spans="1:6" x14ac:dyDescent="0.2">
      <c r="A350" t="s">
        <v>3408</v>
      </c>
      <c r="B350" t="s">
        <v>4401</v>
      </c>
      <c r="C350" s="1">
        <v>1.09893078388268E-5</v>
      </c>
      <c r="D350" s="1">
        <v>5.49465384896281E-6</v>
      </c>
      <c r="E350">
        <f t="shared" si="10"/>
        <v>-0.30103000119283813</v>
      </c>
      <c r="F350">
        <f t="shared" si="11"/>
        <v>-0.50000000636533171</v>
      </c>
    </row>
    <row r="351" spans="1:6" x14ac:dyDescent="0.2">
      <c r="A351" t="s">
        <v>3409</v>
      </c>
      <c r="B351" t="s">
        <v>4402</v>
      </c>
      <c r="C351" s="1">
        <v>1.09893078245604E-5</v>
      </c>
      <c r="D351" s="1">
        <v>5.4937140971586503E-6</v>
      </c>
      <c r="E351">
        <f t="shared" si="10"/>
        <v>-0.30110428445822979</v>
      </c>
      <c r="F351">
        <f t="shared" si="11"/>
        <v>-0.50008552082046187</v>
      </c>
    </row>
    <row r="352" spans="1:6" x14ac:dyDescent="0.2">
      <c r="A352" t="s">
        <v>3410</v>
      </c>
      <c r="B352" t="s">
        <v>4403</v>
      </c>
      <c r="C352">
        <v>495.74042454248701</v>
      </c>
      <c r="D352">
        <v>8.9604525134849902E-4</v>
      </c>
      <c r="E352">
        <f t="shared" si="10"/>
        <v>-5.742924391754749</v>
      </c>
      <c r="F352">
        <f t="shared" si="11"/>
        <v>-0.99999819251122768</v>
      </c>
    </row>
    <row r="353" spans="1:6" x14ac:dyDescent="0.2">
      <c r="A353" t="s">
        <v>3411</v>
      </c>
      <c r="B353" t="s">
        <v>4404</v>
      </c>
      <c r="C353">
        <v>495.74042454248701</v>
      </c>
      <c r="D353">
        <v>8.9604525134849902E-4</v>
      </c>
      <c r="E353">
        <f t="shared" si="10"/>
        <v>-5.742924391754749</v>
      </c>
      <c r="F353">
        <f t="shared" si="11"/>
        <v>-0.99999819251122768</v>
      </c>
    </row>
    <row r="354" spans="1:6" x14ac:dyDescent="0.2">
      <c r="A354" t="s">
        <v>3412</v>
      </c>
      <c r="B354" t="s">
        <v>4405</v>
      </c>
      <c r="C354">
        <v>285.926612176807</v>
      </c>
      <c r="D354">
        <v>1.20752776943955E-4</v>
      </c>
      <c r="E354">
        <f t="shared" si="10"/>
        <v>-6.3743574515411323</v>
      </c>
      <c r="F354">
        <f t="shared" si="11"/>
        <v>-0.9999995776791254</v>
      </c>
    </row>
    <row r="355" spans="1:6" x14ac:dyDescent="0.2">
      <c r="A355" t="s">
        <v>3413</v>
      </c>
      <c r="B355" t="s">
        <v>4406</v>
      </c>
      <c r="C355">
        <v>1000</v>
      </c>
      <c r="D355">
        <v>1.0074405904132101E-2</v>
      </c>
      <c r="E355">
        <f t="shared" si="10"/>
        <v>-4.9967805551287059</v>
      </c>
      <c r="F355">
        <f t="shared" si="11"/>
        <v>-0.99998992559409594</v>
      </c>
    </row>
    <row r="356" spans="1:6" x14ac:dyDescent="0.2">
      <c r="A356" t="s">
        <v>3414</v>
      </c>
      <c r="B356" t="s">
        <v>4407</v>
      </c>
      <c r="C356">
        <v>1000</v>
      </c>
      <c r="D356">
        <v>1.0074406121314401E-2</v>
      </c>
      <c r="E356">
        <f t="shared" si="10"/>
        <v>-4.9967805457662609</v>
      </c>
      <c r="F356">
        <f t="shared" si="11"/>
        <v>-0.99998992559387867</v>
      </c>
    </row>
    <row r="357" spans="1:6" x14ac:dyDescent="0.2">
      <c r="A357" t="s">
        <v>3415</v>
      </c>
      <c r="B357" t="s">
        <v>4408</v>
      </c>
      <c r="C357">
        <v>1000</v>
      </c>
      <c r="D357">
        <v>1.0074406121837499E-2</v>
      </c>
      <c r="E357">
        <f t="shared" si="10"/>
        <v>-4.9967805457437109</v>
      </c>
      <c r="F357">
        <f t="shared" si="11"/>
        <v>-0.99998992559387823</v>
      </c>
    </row>
    <row r="358" spans="1:6" x14ac:dyDescent="0.2">
      <c r="A358" t="s">
        <v>3416</v>
      </c>
      <c r="B358" t="s">
        <v>4409</v>
      </c>
      <c r="C358">
        <v>1000</v>
      </c>
      <c r="D358">
        <v>1.00744061217884E-2</v>
      </c>
      <c r="E358">
        <f t="shared" si="10"/>
        <v>-4.9967805457458274</v>
      </c>
      <c r="F358">
        <f t="shared" si="11"/>
        <v>-0.99998992559387823</v>
      </c>
    </row>
    <row r="359" spans="1:6" x14ac:dyDescent="0.2">
      <c r="A359" t="s">
        <v>3417</v>
      </c>
      <c r="B359" t="s">
        <v>4410</v>
      </c>
      <c r="C359">
        <v>724.27409886269902</v>
      </c>
      <c r="D359">
        <v>4.2486717760478499E-4</v>
      </c>
      <c r="E359">
        <f t="shared" si="10"/>
        <v>-6.231649772750079</v>
      </c>
      <c r="F359">
        <f t="shared" si="11"/>
        <v>-0.99999941338896658</v>
      </c>
    </row>
    <row r="360" spans="1:6" x14ac:dyDescent="0.2">
      <c r="A360" t="s">
        <v>3418</v>
      </c>
      <c r="B360" t="s">
        <v>4411</v>
      </c>
      <c r="C360">
        <v>1000</v>
      </c>
      <c r="D360">
        <v>1.0074405904132101E-2</v>
      </c>
      <c r="E360">
        <f t="shared" si="10"/>
        <v>-4.9967805551287059</v>
      </c>
      <c r="F360">
        <f t="shared" si="11"/>
        <v>-0.99998992559409594</v>
      </c>
    </row>
    <row r="361" spans="1:6" x14ac:dyDescent="0.2">
      <c r="A361" t="s">
        <v>3419</v>
      </c>
      <c r="B361" t="s">
        <v>4412</v>
      </c>
      <c r="C361">
        <v>2000</v>
      </c>
      <c r="D361">
        <v>0.13051381341027801</v>
      </c>
      <c r="E361">
        <f t="shared" si="10"/>
        <v>-4.1853735164005519</v>
      </c>
      <c r="F361">
        <f t="shared" si="11"/>
        <v>-0.99993474309329489</v>
      </c>
    </row>
    <row r="362" spans="1:6" x14ac:dyDescent="0.2">
      <c r="A362" t="s">
        <v>3420</v>
      </c>
      <c r="B362" t="s">
        <v>4413</v>
      </c>
      <c r="C362">
        <v>295.96672125510702</v>
      </c>
      <c r="D362">
        <v>6.1051980476246903E-4</v>
      </c>
      <c r="E362">
        <f t="shared" si="10"/>
        <v>-5.6855431247030443</v>
      </c>
      <c r="F362">
        <f t="shared" si="11"/>
        <v>-0.99999793720117536</v>
      </c>
    </row>
    <row r="363" spans="1:6" x14ac:dyDescent="0.2">
      <c r="A363" t="s">
        <v>3421</v>
      </c>
      <c r="B363" t="s">
        <v>4414</v>
      </c>
      <c r="C363">
        <v>164.31692454015001</v>
      </c>
      <c r="D363">
        <v>1.2707515776271E-4</v>
      </c>
      <c r="E363">
        <f t="shared" si="10"/>
        <v>-6.1116216402467671</v>
      </c>
      <c r="F363">
        <f t="shared" si="11"/>
        <v>-0.99999922664595797</v>
      </c>
    </row>
    <row r="364" spans="1:6" x14ac:dyDescent="0.2">
      <c r="A364" t="s">
        <v>3422</v>
      </c>
      <c r="B364" t="s">
        <v>4415</v>
      </c>
      <c r="C364">
        <v>116.06566883165701</v>
      </c>
      <c r="D364" s="1">
        <v>1.21614980024025E-5</v>
      </c>
      <c r="E364">
        <f t="shared" si="10"/>
        <v>-6.9797167055358234</v>
      </c>
      <c r="F364">
        <f t="shared" si="11"/>
        <v>-0.99999989521881771</v>
      </c>
    </row>
    <row r="365" spans="1:6" x14ac:dyDescent="0.2">
      <c r="A365" t="s">
        <v>3423</v>
      </c>
      <c r="B365" t="s">
        <v>4416</v>
      </c>
      <c r="C365">
        <v>499.99988207265</v>
      </c>
      <c r="D365">
        <v>1.19197492935174E-3</v>
      </c>
      <c r="E365">
        <f t="shared" si="10"/>
        <v>-5.6227027808623555</v>
      </c>
      <c r="F365">
        <f t="shared" si="11"/>
        <v>-0.99999761604957904</v>
      </c>
    </row>
    <row r="366" spans="1:6" x14ac:dyDescent="0.2">
      <c r="A366" t="s">
        <v>3424</v>
      </c>
      <c r="B366" t="s">
        <v>4417</v>
      </c>
      <c r="C366">
        <v>1000</v>
      </c>
      <c r="D366">
        <v>9.2605214974028605E-4</v>
      </c>
      <c r="E366">
        <f t="shared" si="10"/>
        <v>-6.0333645557509472</v>
      </c>
      <c r="F366">
        <f t="shared" si="11"/>
        <v>-0.99999907394785026</v>
      </c>
    </row>
    <row r="367" spans="1:6" x14ac:dyDescent="0.2">
      <c r="A367" t="s">
        <v>3425</v>
      </c>
      <c r="B367" t="s">
        <v>4418</v>
      </c>
      <c r="C367">
        <v>500</v>
      </c>
      <c r="D367">
        <v>3.6201951411491301E-4</v>
      </c>
      <c r="E367">
        <f t="shared" si="10"/>
        <v>-6.1402380231828433</v>
      </c>
      <c r="F367">
        <f t="shared" si="11"/>
        <v>-0.99999927596097182</v>
      </c>
    </row>
    <row r="368" spans="1:6" x14ac:dyDescent="0.2">
      <c r="A368" t="s">
        <v>3426</v>
      </c>
      <c r="B368" t="s">
        <v>4419</v>
      </c>
      <c r="C368" s="1">
        <v>2.0174148924545801E-7</v>
      </c>
      <c r="D368" s="1">
        <v>1.00870584451157E-7</v>
      </c>
      <c r="E368">
        <f t="shared" si="10"/>
        <v>-0.30103068312333758</v>
      </c>
      <c r="F368">
        <f t="shared" si="11"/>
        <v>-0.50000079146620657</v>
      </c>
    </row>
    <row r="369" spans="1:6" x14ac:dyDescent="0.2">
      <c r="A369" t="s">
        <v>3427</v>
      </c>
      <c r="B369" t="s">
        <v>4420</v>
      </c>
      <c r="C369">
        <v>500</v>
      </c>
      <c r="D369">
        <v>3.6201951411491301E-4</v>
      </c>
      <c r="E369">
        <f t="shared" si="10"/>
        <v>-6.1402380231828433</v>
      </c>
      <c r="F369">
        <f t="shared" si="11"/>
        <v>-0.99999927596097182</v>
      </c>
    </row>
    <row r="370" spans="1:6" x14ac:dyDescent="0.2">
      <c r="A370" t="s">
        <v>3428</v>
      </c>
      <c r="B370" t="s">
        <v>4421</v>
      </c>
      <c r="C370">
        <v>116.07248841333499</v>
      </c>
      <c r="D370" s="1">
        <v>4.6950609822104702E-5</v>
      </c>
      <c r="E370">
        <f t="shared" si="10"/>
        <v>-6.3930880576179634</v>
      </c>
      <c r="F370">
        <f t="shared" si="11"/>
        <v>-0.99999959550613182</v>
      </c>
    </row>
    <row r="371" spans="1:6" x14ac:dyDescent="0.2">
      <c r="A371" t="s">
        <v>3429</v>
      </c>
      <c r="B371" t="s">
        <v>4422</v>
      </c>
      <c r="C371">
        <v>116.07248841333499</v>
      </c>
      <c r="D371" s="1">
        <v>3.4789112601994903E-5</v>
      </c>
      <c r="E371">
        <f t="shared" si="10"/>
        <v>-6.5232859441867044</v>
      </c>
      <c r="F371">
        <f t="shared" si="11"/>
        <v>-0.99999970028115126</v>
      </c>
    </row>
    <row r="372" spans="1:6" x14ac:dyDescent="0.2">
      <c r="A372" t="s">
        <v>3430</v>
      </c>
      <c r="B372" t="s">
        <v>4423</v>
      </c>
      <c r="C372">
        <v>116.07248841333499</v>
      </c>
      <c r="D372" s="1">
        <v>3.4789112601994903E-5</v>
      </c>
      <c r="E372">
        <f t="shared" si="10"/>
        <v>-6.5232859441867044</v>
      </c>
      <c r="F372">
        <f t="shared" si="11"/>
        <v>-0.99999970028115126</v>
      </c>
    </row>
    <row r="373" spans="1:6" x14ac:dyDescent="0.2">
      <c r="A373" t="s">
        <v>3431</v>
      </c>
      <c r="B373" t="s">
        <v>4424</v>
      </c>
      <c r="C373">
        <v>116.065668831659</v>
      </c>
      <c r="D373" s="1">
        <v>1.21614980029446E-5</v>
      </c>
      <c r="E373">
        <f t="shared" si="10"/>
        <v>-6.9797167055164717</v>
      </c>
      <c r="F373">
        <f t="shared" si="11"/>
        <v>-0.99999989521881771</v>
      </c>
    </row>
    <row r="374" spans="1:6" x14ac:dyDescent="0.2">
      <c r="A374" t="s">
        <v>3432</v>
      </c>
      <c r="B374" t="s">
        <v>4425</v>
      </c>
      <c r="C374" s="1">
        <v>2.2796789494350402E-5</v>
      </c>
      <c r="D374" s="1">
        <v>1.13983947780949E-5</v>
      </c>
      <c r="E374">
        <f t="shared" si="10"/>
        <v>-0.30102999446684753</v>
      </c>
      <c r="F374">
        <f t="shared" si="11"/>
        <v>-0.49999999862174893</v>
      </c>
    </row>
    <row r="375" spans="1:6" x14ac:dyDescent="0.2">
      <c r="A375" t="s">
        <v>3433</v>
      </c>
      <c r="B375" t="s">
        <v>4426</v>
      </c>
      <c r="C375">
        <v>683.925624990232</v>
      </c>
      <c r="D375">
        <v>1.1506439668589E-3</v>
      </c>
      <c r="E375">
        <f t="shared" si="10"/>
        <v>-5.7740679112874922</v>
      </c>
      <c r="F375">
        <f t="shared" si="11"/>
        <v>-0.99999831758904068</v>
      </c>
    </row>
    <row r="376" spans="1:6" x14ac:dyDescent="0.2">
      <c r="A376" t="s">
        <v>3434</v>
      </c>
      <c r="B376" t="s">
        <v>4427</v>
      </c>
      <c r="C376">
        <v>1000</v>
      </c>
      <c r="D376">
        <v>9.4137697909317808E-3</v>
      </c>
      <c r="E376">
        <f t="shared" si="10"/>
        <v>-5.026236426355533</v>
      </c>
      <c r="F376">
        <f t="shared" si="11"/>
        <v>-0.99999058623020898</v>
      </c>
    </row>
    <row r="377" spans="1:6" x14ac:dyDescent="0.2">
      <c r="A377" t="s">
        <v>3435</v>
      </c>
      <c r="B377" t="s">
        <v>4428</v>
      </c>
      <c r="C377">
        <v>1000</v>
      </c>
      <c r="D377">
        <v>0.17567127539848601</v>
      </c>
      <c r="E377">
        <f t="shared" si="10"/>
        <v>-3.7552992456520342</v>
      </c>
      <c r="F377">
        <f t="shared" si="11"/>
        <v>-0.99982432872460147</v>
      </c>
    </row>
    <row r="378" spans="1:6" x14ac:dyDescent="0.2">
      <c r="A378" t="s">
        <v>3436</v>
      </c>
      <c r="B378" t="s">
        <v>4429</v>
      </c>
      <c r="C378">
        <v>1000</v>
      </c>
      <c r="D378">
        <v>1.93225898806571E-2</v>
      </c>
      <c r="E378">
        <f t="shared" si="10"/>
        <v>-4.7139346638679083</v>
      </c>
      <c r="F378">
        <f t="shared" si="11"/>
        <v>-0.99998067741011942</v>
      </c>
    </row>
    <row r="379" spans="1:6" x14ac:dyDescent="0.2">
      <c r="A379" t="s">
        <v>3437</v>
      </c>
      <c r="B379" t="s">
        <v>4430</v>
      </c>
      <c r="C379">
        <v>827.25786412150296</v>
      </c>
      <c r="D379">
        <v>5.3376508851785099E-4</v>
      </c>
      <c r="E379">
        <f t="shared" si="10"/>
        <v>-6.1902907394826592</v>
      </c>
      <c r="F379">
        <f t="shared" si="11"/>
        <v>-0.99999935477786106</v>
      </c>
    </row>
    <row r="380" spans="1:6" x14ac:dyDescent="0.2">
      <c r="A380" t="s">
        <v>3438</v>
      </c>
      <c r="B380" t="s">
        <v>4431</v>
      </c>
      <c r="C380">
        <v>1000</v>
      </c>
      <c r="D380">
        <v>9.2664675986025805E-2</v>
      </c>
      <c r="E380">
        <f t="shared" si="10"/>
        <v>-4.0330857884875941</v>
      </c>
      <c r="F380">
        <f t="shared" si="11"/>
        <v>-0.99990733532401399</v>
      </c>
    </row>
    <row r="381" spans="1:6" x14ac:dyDescent="0.2">
      <c r="A381" t="s">
        <v>3439</v>
      </c>
      <c r="B381" t="s">
        <v>4432</v>
      </c>
      <c r="C381">
        <v>1000</v>
      </c>
      <c r="D381">
        <v>1.1852617178504899E-2</v>
      </c>
      <c r="E381">
        <f t="shared" si="10"/>
        <v>-4.9261857424230993</v>
      </c>
      <c r="F381">
        <f t="shared" si="11"/>
        <v>-0.99998814738282149</v>
      </c>
    </row>
    <row r="382" spans="1:6" x14ac:dyDescent="0.2">
      <c r="A382" t="s">
        <v>3440</v>
      </c>
      <c r="B382" t="s">
        <v>4433</v>
      </c>
      <c r="C382">
        <v>1058.52497142325</v>
      </c>
      <c r="D382">
        <v>0.50167211781810295</v>
      </c>
      <c r="E382">
        <f t="shared" si="10"/>
        <v>-3.324281143554928</v>
      </c>
      <c r="F382">
        <f t="shared" si="11"/>
        <v>-0.9995260649192399</v>
      </c>
    </row>
    <row r="383" spans="1:6" x14ac:dyDescent="0.2">
      <c r="A383" t="s">
        <v>3441</v>
      </c>
      <c r="B383" t="s">
        <v>4434</v>
      </c>
      <c r="C383">
        <v>1717.2769286078401</v>
      </c>
      <c r="D383">
        <v>0.54622884243323699</v>
      </c>
      <c r="E383">
        <f t="shared" si="10"/>
        <v>-3.4974657068802122</v>
      </c>
      <c r="F383">
        <f t="shared" si="11"/>
        <v>-0.9996819215157825</v>
      </c>
    </row>
    <row r="384" spans="1:6" x14ac:dyDescent="0.2">
      <c r="A384" t="s">
        <v>3442</v>
      </c>
      <c r="B384" t="s">
        <v>4435</v>
      </c>
      <c r="C384">
        <v>724.27654641478603</v>
      </c>
      <c r="D384">
        <v>1.77427219900354E-4</v>
      </c>
      <c r="E384">
        <f t="shared" si="10"/>
        <v>-6.6108841744062925</v>
      </c>
      <c r="F384">
        <f t="shared" si="11"/>
        <v>-0.99999975502835103</v>
      </c>
    </row>
    <row r="385" spans="1:6" x14ac:dyDescent="0.2">
      <c r="A385" t="s">
        <v>3443</v>
      </c>
      <c r="B385" t="s">
        <v>4436</v>
      </c>
      <c r="C385">
        <v>116.06566883165701</v>
      </c>
      <c r="D385" s="1">
        <v>1.21614980024025E-5</v>
      </c>
      <c r="E385">
        <f t="shared" si="10"/>
        <v>-6.9797167055358234</v>
      </c>
      <c r="F385">
        <f t="shared" si="11"/>
        <v>-0.99999989521881771</v>
      </c>
    </row>
    <row r="386" spans="1:6" x14ac:dyDescent="0.2">
      <c r="A386" t="s">
        <v>3444</v>
      </c>
      <c r="B386" t="s">
        <v>4437</v>
      </c>
      <c r="C386">
        <v>116.06566883165701</v>
      </c>
      <c r="D386" s="1">
        <v>1.21614980024025E-5</v>
      </c>
      <c r="E386">
        <f t="shared" ref="E386:E449" si="12">LOG10((D386+0.000000000000001)/(C386+0.000000000000001))</f>
        <v>-6.9797167055358234</v>
      </c>
      <c r="F386">
        <f t="shared" ref="F386:F449" si="13">(D386-C386)/(C386+0.000000000000001)</f>
        <v>-0.99999989521881771</v>
      </c>
    </row>
    <row r="387" spans="1:6" x14ac:dyDescent="0.2">
      <c r="A387" t="s">
        <v>3445</v>
      </c>
      <c r="B387" t="s">
        <v>4438</v>
      </c>
      <c r="C387" s="1">
        <v>6.1867393696957202E-6</v>
      </c>
      <c r="D387" s="1">
        <v>3.09284057279854E-6</v>
      </c>
      <c r="E387">
        <f t="shared" si="12"/>
        <v>-0.30110428677828716</v>
      </c>
      <c r="F387">
        <f t="shared" si="13"/>
        <v>-0.50008552349106961</v>
      </c>
    </row>
    <row r="388" spans="1:6" x14ac:dyDescent="0.2">
      <c r="A388" t="s">
        <v>3446</v>
      </c>
      <c r="B388" t="s">
        <v>4439</v>
      </c>
      <c r="C388">
        <v>242.33430739368299</v>
      </c>
      <c r="D388">
        <v>1.2662213812562201E-4</v>
      </c>
      <c r="E388">
        <f t="shared" si="12"/>
        <v>-6.2819052590920341</v>
      </c>
      <c r="F388">
        <f t="shared" si="13"/>
        <v>-0.99999947748983842</v>
      </c>
    </row>
    <row r="389" spans="1:6" x14ac:dyDescent="0.2">
      <c r="A389" t="s">
        <v>3447</v>
      </c>
      <c r="B389" t="s">
        <v>4440</v>
      </c>
      <c r="C389">
        <v>999.82186886202805</v>
      </c>
      <c r="D389">
        <v>2.2880218671367201E-4</v>
      </c>
      <c r="E389">
        <f t="shared" si="12"/>
        <v>-6.6404624609464546</v>
      </c>
      <c r="F389">
        <f t="shared" si="13"/>
        <v>-0.99999977115704919</v>
      </c>
    </row>
    <row r="390" spans="1:6" x14ac:dyDescent="0.2">
      <c r="A390" t="s">
        <v>3448</v>
      </c>
      <c r="B390" t="s">
        <v>4441</v>
      </c>
      <c r="C390">
        <v>164.31692454015001</v>
      </c>
      <c r="D390">
        <v>1.2707515776271E-4</v>
      </c>
      <c r="E390">
        <f t="shared" si="12"/>
        <v>-6.1116216402467671</v>
      </c>
      <c r="F390">
        <f t="shared" si="13"/>
        <v>-0.99999922664595797</v>
      </c>
    </row>
    <row r="391" spans="1:6" x14ac:dyDescent="0.2">
      <c r="A391" t="s">
        <v>3449</v>
      </c>
      <c r="B391" t="s">
        <v>4442</v>
      </c>
      <c r="C391">
        <v>169.12384071720399</v>
      </c>
      <c r="D391">
        <v>2.1163774908535701E-4</v>
      </c>
      <c r="E391">
        <f t="shared" si="12"/>
        <v>-5.9026116988213975</v>
      </c>
      <c r="F391">
        <f t="shared" si="13"/>
        <v>-0.99999874862261762</v>
      </c>
    </row>
    <row r="392" spans="1:6" x14ac:dyDescent="0.2">
      <c r="A392" t="s">
        <v>3450</v>
      </c>
      <c r="B392" t="s">
        <v>4443</v>
      </c>
      <c r="C392">
        <v>169.12384071720399</v>
      </c>
      <c r="D392">
        <v>2.1163774908535701E-4</v>
      </c>
      <c r="E392">
        <f t="shared" si="12"/>
        <v>-5.9026116988213975</v>
      </c>
      <c r="F392">
        <f t="shared" si="13"/>
        <v>-0.99999874862261762</v>
      </c>
    </row>
    <row r="393" spans="1:6" x14ac:dyDescent="0.2">
      <c r="A393" t="s">
        <v>3451</v>
      </c>
      <c r="B393" t="s">
        <v>4444</v>
      </c>
      <c r="C393">
        <v>164.31692454015001</v>
      </c>
      <c r="D393">
        <v>1.2707515776271E-4</v>
      </c>
      <c r="E393">
        <f t="shared" si="12"/>
        <v>-6.1116216402467671</v>
      </c>
      <c r="F393">
        <f t="shared" si="13"/>
        <v>-0.99999922664595797</v>
      </c>
    </row>
    <row r="394" spans="1:6" x14ac:dyDescent="0.2">
      <c r="A394" t="s">
        <v>3452</v>
      </c>
      <c r="B394" t="s">
        <v>4445</v>
      </c>
      <c r="C394">
        <v>172.63089930857601</v>
      </c>
      <c r="D394">
        <v>2.1163778905859701E-4</v>
      </c>
      <c r="E394">
        <f t="shared" si="12"/>
        <v>-5.9115253170771442</v>
      </c>
      <c r="F394">
        <f t="shared" si="13"/>
        <v>-0.99999877404456616</v>
      </c>
    </row>
    <row r="395" spans="1:6" x14ac:dyDescent="0.2">
      <c r="A395" t="s">
        <v>3453</v>
      </c>
      <c r="B395" t="s">
        <v>4446</v>
      </c>
      <c r="C395">
        <v>493.28577698162098</v>
      </c>
      <c r="D395" s="1">
        <v>1.22989883453144E-5</v>
      </c>
      <c r="E395">
        <f t="shared" si="12"/>
        <v>-7.6032292035315923</v>
      </c>
      <c r="F395">
        <f t="shared" si="13"/>
        <v>-0.99999997506721472</v>
      </c>
    </row>
    <row r="396" spans="1:6" x14ac:dyDescent="0.2">
      <c r="A396" t="s">
        <v>3454</v>
      </c>
      <c r="B396" t="s">
        <v>4447</v>
      </c>
      <c r="C396">
        <v>164.31692454015001</v>
      </c>
      <c r="D396">
        <v>1.27075157762474E-4</v>
      </c>
      <c r="E396">
        <f t="shared" si="12"/>
        <v>-6.1116216402475736</v>
      </c>
      <c r="F396">
        <f t="shared" si="13"/>
        <v>-0.99999922664595797</v>
      </c>
    </row>
    <row r="397" spans="1:6" x14ac:dyDescent="0.2">
      <c r="A397" t="s">
        <v>3455</v>
      </c>
      <c r="B397" t="s">
        <v>4448</v>
      </c>
      <c r="C397">
        <v>164.31692454015001</v>
      </c>
      <c r="D397">
        <v>1.27075157762474E-4</v>
      </c>
      <c r="E397">
        <f t="shared" si="12"/>
        <v>-6.1116216402475736</v>
      </c>
      <c r="F397">
        <f t="shared" si="13"/>
        <v>-0.99999922664595797</v>
      </c>
    </row>
    <row r="398" spans="1:6" x14ac:dyDescent="0.2">
      <c r="A398" t="s">
        <v>3456</v>
      </c>
      <c r="B398" t="s">
        <v>4449</v>
      </c>
      <c r="C398">
        <v>999.82186886202805</v>
      </c>
      <c r="D398">
        <v>3.5234180479196099E-4</v>
      </c>
      <c r="E398">
        <f t="shared" si="12"/>
        <v>-6.4529584571529677</v>
      </c>
      <c r="F398">
        <f t="shared" si="13"/>
        <v>-0.99999964759542093</v>
      </c>
    </row>
    <row r="399" spans="1:6" x14ac:dyDescent="0.2">
      <c r="A399" t="s">
        <v>3457</v>
      </c>
      <c r="B399" t="s">
        <v>4450</v>
      </c>
      <c r="C399">
        <v>1000</v>
      </c>
      <c r="D399">
        <v>1.1852617178504899E-2</v>
      </c>
      <c r="E399">
        <f t="shared" si="12"/>
        <v>-4.9261857424230993</v>
      </c>
      <c r="F399">
        <f t="shared" si="13"/>
        <v>-0.99998814738282149</v>
      </c>
    </row>
    <row r="400" spans="1:6" x14ac:dyDescent="0.2">
      <c r="A400" t="s">
        <v>3458</v>
      </c>
      <c r="B400" t="s">
        <v>4451</v>
      </c>
      <c r="C400">
        <v>1000</v>
      </c>
      <c r="D400">
        <v>1.1852617178504899E-2</v>
      </c>
      <c r="E400">
        <f t="shared" si="12"/>
        <v>-4.9261857424230993</v>
      </c>
      <c r="F400">
        <f t="shared" si="13"/>
        <v>-0.99998814738282149</v>
      </c>
    </row>
    <row r="401" spans="1:6" x14ac:dyDescent="0.2">
      <c r="A401" t="s">
        <v>3459</v>
      </c>
      <c r="B401" t="s">
        <v>4452</v>
      </c>
      <c r="C401">
        <v>1000</v>
      </c>
      <c r="D401">
        <v>9.9225480720607301E-2</v>
      </c>
      <c r="E401">
        <f t="shared" si="12"/>
        <v>-4.0033767883764373</v>
      </c>
      <c r="F401">
        <f t="shared" si="13"/>
        <v>-0.99990077451927939</v>
      </c>
    </row>
    <row r="402" spans="1:6" x14ac:dyDescent="0.2">
      <c r="A402" t="s">
        <v>3460</v>
      </c>
      <c r="B402" t="s">
        <v>4453</v>
      </c>
      <c r="C402">
        <v>1000</v>
      </c>
      <c r="D402">
        <v>3.7750888944287903E-4</v>
      </c>
      <c r="E402">
        <f t="shared" si="12"/>
        <v>-6.4230728173037495</v>
      </c>
      <c r="F402">
        <f t="shared" si="13"/>
        <v>-0.99999962249111063</v>
      </c>
    </row>
    <row r="403" spans="1:6" x14ac:dyDescent="0.2">
      <c r="A403" t="s">
        <v>3461</v>
      </c>
      <c r="B403" t="s">
        <v>4454</v>
      </c>
      <c r="C403">
        <v>295.96672125510298</v>
      </c>
      <c r="D403">
        <v>6.1051980482303202E-4</v>
      </c>
      <c r="E403">
        <f t="shared" si="12"/>
        <v>-5.685543124659957</v>
      </c>
      <c r="F403">
        <f t="shared" si="13"/>
        <v>-0.99999793720117514</v>
      </c>
    </row>
    <row r="404" spans="1:6" x14ac:dyDescent="0.2">
      <c r="A404" t="s">
        <v>3462</v>
      </c>
      <c r="B404" t="s">
        <v>4455</v>
      </c>
      <c r="C404">
        <v>281.86411449411298</v>
      </c>
      <c r="D404">
        <v>5.8644589076773496E-4</v>
      </c>
      <c r="E404">
        <f t="shared" si="12"/>
        <v>-5.6818118396994892</v>
      </c>
      <c r="F404">
        <f t="shared" si="13"/>
        <v>-0.99999791940207861</v>
      </c>
    </row>
    <row r="405" spans="1:6" x14ac:dyDescent="0.2">
      <c r="A405" t="s">
        <v>3463</v>
      </c>
      <c r="B405" t="s">
        <v>4456</v>
      </c>
      <c r="C405">
        <v>999.82186886202896</v>
      </c>
      <c r="D405">
        <v>2.2858903628245099E-4</v>
      </c>
      <c r="E405">
        <f t="shared" si="12"/>
        <v>-6.6408672350572866</v>
      </c>
      <c r="F405">
        <f t="shared" si="13"/>
        <v>-0.99999977137023766</v>
      </c>
    </row>
    <row r="406" spans="1:6" x14ac:dyDescent="0.2">
      <c r="A406" t="s">
        <v>3464</v>
      </c>
      <c r="B406" t="s">
        <v>4457</v>
      </c>
      <c r="C406">
        <v>999.82186886202805</v>
      </c>
      <c r="D406">
        <v>2.2880214347265101E-4</v>
      </c>
      <c r="E406">
        <f t="shared" si="12"/>
        <v>-6.6404625430231992</v>
      </c>
      <c r="F406">
        <f t="shared" si="13"/>
        <v>-0.99999977115709249</v>
      </c>
    </row>
    <row r="407" spans="1:6" x14ac:dyDescent="0.2">
      <c r="A407" t="s">
        <v>3465</v>
      </c>
      <c r="B407" t="s">
        <v>4458</v>
      </c>
      <c r="C407">
        <v>509.71967567791302</v>
      </c>
      <c r="D407">
        <v>6.76065745129947E-4</v>
      </c>
      <c r="E407">
        <f t="shared" si="12"/>
        <v>-5.8773424664238432</v>
      </c>
      <c r="F407">
        <f t="shared" si="13"/>
        <v>-0.99999867365185724</v>
      </c>
    </row>
    <row r="408" spans="1:6" x14ac:dyDescent="0.2">
      <c r="A408" t="s">
        <v>3466</v>
      </c>
      <c r="B408" t="s">
        <v>4459</v>
      </c>
      <c r="C408">
        <v>1000</v>
      </c>
      <c r="D408">
        <v>0.12614200961340399</v>
      </c>
      <c r="E408">
        <f t="shared" si="12"/>
        <v>-3.8991402543870914</v>
      </c>
      <c r="F408">
        <f t="shared" si="13"/>
        <v>-0.99987385799038653</v>
      </c>
    </row>
    <row r="409" spans="1:6" x14ac:dyDescent="0.2">
      <c r="A409" t="s">
        <v>3467</v>
      </c>
      <c r="B409" t="s">
        <v>4460</v>
      </c>
      <c r="C409">
        <v>1000</v>
      </c>
      <c r="D409">
        <v>0.456575168813735</v>
      </c>
      <c r="E409">
        <f t="shared" si="12"/>
        <v>-3.3404877116377625</v>
      </c>
      <c r="F409">
        <f t="shared" si="13"/>
        <v>-0.9995434248311863</v>
      </c>
    </row>
    <row r="410" spans="1:6" x14ac:dyDescent="0.2">
      <c r="A410" t="s">
        <v>3468</v>
      </c>
      <c r="B410" t="s">
        <v>4461</v>
      </c>
      <c r="C410">
        <v>965.65782607667404</v>
      </c>
      <c r="D410">
        <v>0.15301038941970099</v>
      </c>
      <c r="E410">
        <f t="shared" si="12"/>
        <v>-3.8001023440850661</v>
      </c>
      <c r="F410">
        <f t="shared" si="13"/>
        <v>-0.99984154802530689</v>
      </c>
    </row>
    <row r="411" spans="1:6" x14ac:dyDescent="0.2">
      <c r="A411" t="s">
        <v>3469</v>
      </c>
      <c r="B411" t="s">
        <v>4462</v>
      </c>
      <c r="C411">
        <v>1000</v>
      </c>
      <c r="D411">
        <v>0.35134255232008399</v>
      </c>
      <c r="E411">
        <f t="shared" si="12"/>
        <v>-3.4542692481053359</v>
      </c>
      <c r="F411">
        <f t="shared" si="13"/>
        <v>-0.99964865744767994</v>
      </c>
    </row>
    <row r="412" spans="1:6" x14ac:dyDescent="0.2">
      <c r="A412" t="s">
        <v>3470</v>
      </c>
      <c r="B412" t="s">
        <v>4463</v>
      </c>
      <c r="C412">
        <v>1000</v>
      </c>
      <c r="D412">
        <v>2.27580030078087E-2</v>
      </c>
      <c r="E412">
        <f t="shared" si="12"/>
        <v>-4.6428658495150659</v>
      </c>
      <c r="F412">
        <f t="shared" si="13"/>
        <v>-0.99997724199699223</v>
      </c>
    </row>
    <row r="413" spans="1:6" x14ac:dyDescent="0.2">
      <c r="A413" t="s">
        <v>3471</v>
      </c>
      <c r="B413" t="s">
        <v>4464</v>
      </c>
      <c r="C413">
        <v>999.82186886202805</v>
      </c>
      <c r="D413">
        <v>3.5234181265789198E-4</v>
      </c>
      <c r="E413">
        <f t="shared" si="12"/>
        <v>-6.4529584474574664</v>
      </c>
      <c r="F413">
        <f t="shared" si="13"/>
        <v>-0.99999964759541304</v>
      </c>
    </row>
    <row r="414" spans="1:6" x14ac:dyDescent="0.2">
      <c r="A414" t="s">
        <v>3472</v>
      </c>
      <c r="B414" t="s">
        <v>4465</v>
      </c>
      <c r="C414" s="1">
        <v>2.14630540540384E-6</v>
      </c>
      <c r="D414" s="1">
        <v>1.07296914792637E-6</v>
      </c>
      <c r="E414">
        <f t="shared" si="12"/>
        <v>-0.30110428465098954</v>
      </c>
      <c r="F414">
        <f t="shared" si="13"/>
        <v>-0.50008552104234671</v>
      </c>
    </row>
    <row r="415" spans="1:6" x14ac:dyDescent="0.2">
      <c r="A415" t="s">
        <v>3473</v>
      </c>
      <c r="B415" t="s">
        <v>4466</v>
      </c>
      <c r="C415" s="1">
        <v>4.2589873601173201E-6</v>
      </c>
      <c r="D415" s="1">
        <v>2.1294935879032101E-6</v>
      </c>
      <c r="E415">
        <f t="shared" si="12"/>
        <v>-0.30103001435643262</v>
      </c>
      <c r="F415">
        <f t="shared" si="13"/>
        <v>-0.5000000215204794</v>
      </c>
    </row>
    <row r="416" spans="1:6" x14ac:dyDescent="0.2">
      <c r="A416" t="s">
        <v>3474</v>
      </c>
      <c r="B416" t="s">
        <v>4467</v>
      </c>
      <c r="C416" s="1">
        <v>2.11268182544709E-6</v>
      </c>
      <c r="D416" s="1">
        <v>1.0563400430867199E-6</v>
      </c>
      <c r="E416">
        <f t="shared" si="12"/>
        <v>-0.30103035299320868</v>
      </c>
      <c r="F416">
        <f t="shared" si="13"/>
        <v>-0.50000041139030693</v>
      </c>
    </row>
    <row r="417" spans="1:6" x14ac:dyDescent="0.2">
      <c r="A417" t="s">
        <v>3475</v>
      </c>
      <c r="B417" t="s">
        <v>4468</v>
      </c>
      <c r="C417">
        <v>672.50169235910505</v>
      </c>
      <c r="D417">
        <v>3.37360486454195E-2</v>
      </c>
      <c r="E417">
        <f t="shared" si="12"/>
        <v>-4.299599167348787</v>
      </c>
      <c r="F417">
        <f t="shared" si="13"/>
        <v>-0.99994983499814383</v>
      </c>
    </row>
    <row r="418" spans="1:6" x14ac:dyDescent="0.2">
      <c r="A418" t="s">
        <v>3476</v>
      </c>
      <c r="B418" t="s">
        <v>4469</v>
      </c>
      <c r="C418">
        <v>1000</v>
      </c>
      <c r="D418">
        <v>2.3380599487785301E-3</v>
      </c>
      <c r="E418">
        <f t="shared" si="12"/>
        <v>-5.631144357549557</v>
      </c>
      <c r="F418">
        <f t="shared" si="13"/>
        <v>-0.99999766194005124</v>
      </c>
    </row>
    <row r="419" spans="1:6" x14ac:dyDescent="0.2">
      <c r="A419" t="s">
        <v>3477</v>
      </c>
      <c r="B419" t="s">
        <v>4470</v>
      </c>
      <c r="C419">
        <v>1159.38362356934</v>
      </c>
      <c r="D419">
        <v>9.1831795791556897E-2</v>
      </c>
      <c r="E419">
        <f t="shared" si="12"/>
        <v>-4.1012340844902528</v>
      </c>
      <c r="F419">
        <f t="shared" si="13"/>
        <v>-0.99992079257122102</v>
      </c>
    </row>
    <row r="420" spans="1:6" x14ac:dyDescent="0.2">
      <c r="A420" t="s">
        <v>3478</v>
      </c>
      <c r="B420" t="s">
        <v>4471</v>
      </c>
      <c r="C420">
        <v>31.044133496183999</v>
      </c>
      <c r="D420" s="1">
        <v>6.0600772369065504E-6</v>
      </c>
      <c r="E420">
        <f t="shared" si="12"/>
        <v>-6.7095013828801457</v>
      </c>
      <c r="F420">
        <f t="shared" si="13"/>
        <v>-0.99999980479154826</v>
      </c>
    </row>
    <row r="421" spans="1:6" x14ac:dyDescent="0.2">
      <c r="A421" t="s">
        <v>3479</v>
      </c>
      <c r="B421" t="s">
        <v>4472</v>
      </c>
      <c r="C421">
        <v>246.63893437925299</v>
      </c>
      <c r="D421">
        <v>2.0550083359775799E-4</v>
      </c>
      <c r="E421">
        <f t="shared" si="12"/>
        <v>-6.0792480474241177</v>
      </c>
      <c r="F421">
        <f t="shared" si="13"/>
        <v>-0.99999916679483669</v>
      </c>
    </row>
    <row r="422" spans="1:6" x14ac:dyDescent="0.2">
      <c r="A422" t="s">
        <v>3480</v>
      </c>
      <c r="B422" t="s">
        <v>4473</v>
      </c>
      <c r="C422">
        <v>246.63893437925299</v>
      </c>
      <c r="D422">
        <v>2.0550083359775799E-4</v>
      </c>
      <c r="E422">
        <f t="shared" si="12"/>
        <v>-6.0792480474241177</v>
      </c>
      <c r="F422">
        <f t="shared" si="13"/>
        <v>-0.99999916679483669</v>
      </c>
    </row>
    <row r="423" spans="1:6" x14ac:dyDescent="0.2">
      <c r="A423" t="s">
        <v>3481</v>
      </c>
      <c r="B423" t="s">
        <v>4474</v>
      </c>
      <c r="C423">
        <v>1945.58032073748</v>
      </c>
      <c r="D423" s="1">
        <v>5.6732459400160601E-6</v>
      </c>
      <c r="E423">
        <f t="shared" si="12"/>
        <v>-8.5352175537062802</v>
      </c>
      <c r="F423">
        <f t="shared" si="13"/>
        <v>-0.99999999708403398</v>
      </c>
    </row>
    <row r="424" spans="1:6" x14ac:dyDescent="0.2">
      <c r="A424" t="s">
        <v>3482</v>
      </c>
      <c r="B424" t="s">
        <v>4475</v>
      </c>
      <c r="C424">
        <v>295.96672125510503</v>
      </c>
      <c r="D424">
        <v>6.1051980475535005E-4</v>
      </c>
      <c r="E424">
        <f t="shared" si="12"/>
        <v>-5.6855431247081061</v>
      </c>
      <c r="F424">
        <f t="shared" si="13"/>
        <v>-0.99999793720117536</v>
      </c>
    </row>
    <row r="425" spans="1:6" x14ac:dyDescent="0.2">
      <c r="A425" t="s">
        <v>3483</v>
      </c>
      <c r="B425" t="s">
        <v>4476</v>
      </c>
      <c r="C425">
        <v>295.96672125510503</v>
      </c>
      <c r="D425">
        <v>6.1051980475535005E-4</v>
      </c>
      <c r="E425">
        <f t="shared" si="12"/>
        <v>-5.6855431247081061</v>
      </c>
      <c r="F425">
        <f t="shared" si="13"/>
        <v>-0.99999793720117536</v>
      </c>
    </row>
    <row r="426" spans="1:6" x14ac:dyDescent="0.2">
      <c r="A426" t="s">
        <v>3484</v>
      </c>
      <c r="B426" t="s">
        <v>4477</v>
      </c>
      <c r="C426">
        <v>1000</v>
      </c>
      <c r="D426" s="1">
        <v>3.7174167400171999E-5</v>
      </c>
      <c r="E426">
        <f t="shared" si="12"/>
        <v>-7.4297587496957442</v>
      </c>
      <c r="F426">
        <f t="shared" si="13"/>
        <v>-0.9999999628258327</v>
      </c>
    </row>
    <row r="427" spans="1:6" x14ac:dyDescent="0.2">
      <c r="A427" t="s">
        <v>3485</v>
      </c>
      <c r="B427" t="s">
        <v>4478</v>
      </c>
      <c r="C427">
        <v>1000</v>
      </c>
      <c r="D427" s="1">
        <v>3.7174166567936798E-5</v>
      </c>
      <c r="E427">
        <f t="shared" si="12"/>
        <v>-7.4297587594184957</v>
      </c>
      <c r="F427">
        <f t="shared" si="13"/>
        <v>-0.99999996282583348</v>
      </c>
    </row>
    <row r="428" spans="1:6" x14ac:dyDescent="0.2">
      <c r="A428" t="s">
        <v>3486</v>
      </c>
      <c r="B428" t="s">
        <v>4479</v>
      </c>
      <c r="C428">
        <v>1000</v>
      </c>
      <c r="D428" s="1">
        <v>3.7174167400171999E-5</v>
      </c>
      <c r="E428">
        <f t="shared" si="12"/>
        <v>-7.4297587496957442</v>
      </c>
      <c r="F428">
        <f t="shared" si="13"/>
        <v>-0.9999999628258327</v>
      </c>
    </row>
    <row r="429" spans="1:6" x14ac:dyDescent="0.2">
      <c r="A429" t="s">
        <v>3487</v>
      </c>
      <c r="B429" t="s">
        <v>4480</v>
      </c>
      <c r="C429">
        <v>1000</v>
      </c>
      <c r="D429" s="1">
        <v>3.7174166567936798E-5</v>
      </c>
      <c r="E429">
        <f t="shared" si="12"/>
        <v>-7.4297587594184957</v>
      </c>
      <c r="F429">
        <f t="shared" si="13"/>
        <v>-0.99999996282583348</v>
      </c>
    </row>
    <row r="430" spans="1:6" x14ac:dyDescent="0.2">
      <c r="A430" t="s">
        <v>3488</v>
      </c>
      <c r="B430" t="s">
        <v>4481</v>
      </c>
      <c r="C430">
        <v>40.389051232280501</v>
      </c>
      <c r="D430" s="1">
        <v>2.11036901603366E-5</v>
      </c>
      <c r="E430">
        <f t="shared" si="12"/>
        <v>-6.2819052493464769</v>
      </c>
      <c r="F430">
        <f t="shared" si="13"/>
        <v>-0.99999947748982665</v>
      </c>
    </row>
    <row r="431" spans="1:6" x14ac:dyDescent="0.2">
      <c r="A431" t="s">
        <v>3489</v>
      </c>
      <c r="B431" t="s">
        <v>4482</v>
      </c>
      <c r="C431">
        <v>40.389051232280501</v>
      </c>
      <c r="D431" s="1">
        <v>2.11036901603366E-5</v>
      </c>
      <c r="E431">
        <f t="shared" si="12"/>
        <v>-6.2819052493464769</v>
      </c>
      <c r="F431">
        <f t="shared" si="13"/>
        <v>-0.99999947748982665</v>
      </c>
    </row>
    <row r="432" spans="1:6" x14ac:dyDescent="0.2">
      <c r="A432" t="s">
        <v>3490</v>
      </c>
      <c r="B432" t="s">
        <v>4483</v>
      </c>
      <c r="C432">
        <v>500</v>
      </c>
      <c r="D432">
        <v>7.3107390144179094E-2</v>
      </c>
      <c r="E432">
        <f t="shared" si="12"/>
        <v>-3.8350087240044992</v>
      </c>
      <c r="F432">
        <f t="shared" si="13"/>
        <v>-0.99985378521971169</v>
      </c>
    </row>
    <row r="433" spans="1:6" x14ac:dyDescent="0.2">
      <c r="A433" t="s">
        <v>3491</v>
      </c>
      <c r="B433" t="s">
        <v>4484</v>
      </c>
      <c r="C433">
        <v>1000</v>
      </c>
      <c r="D433">
        <v>4.94434555583728E-3</v>
      </c>
      <c r="E433">
        <f t="shared" si="12"/>
        <v>-5.3058911844100578</v>
      </c>
      <c r="F433">
        <f t="shared" si="13"/>
        <v>-0.99999505565444413</v>
      </c>
    </row>
    <row r="434" spans="1:6" x14ac:dyDescent="0.2">
      <c r="A434" t="s">
        <v>3492</v>
      </c>
      <c r="B434" t="s">
        <v>4485</v>
      </c>
      <c r="C434">
        <v>527.27244287383598</v>
      </c>
      <c r="D434">
        <v>7.9822409848590004E-4</v>
      </c>
      <c r="E434">
        <f t="shared" si="12"/>
        <v>-5.819910239104618</v>
      </c>
      <c r="F434">
        <f t="shared" si="13"/>
        <v>-0.99999848612589315</v>
      </c>
    </row>
    <row r="435" spans="1:6" x14ac:dyDescent="0.2">
      <c r="A435" t="s">
        <v>3493</v>
      </c>
      <c r="B435" t="s">
        <v>4486</v>
      </c>
      <c r="C435">
        <v>683.92562499023097</v>
      </c>
      <c r="D435">
        <v>1.1506439668589E-3</v>
      </c>
      <c r="E435">
        <f t="shared" si="12"/>
        <v>-5.7740679112874913</v>
      </c>
      <c r="F435">
        <f t="shared" si="13"/>
        <v>-0.99999831758904068</v>
      </c>
    </row>
    <row r="436" spans="1:6" x14ac:dyDescent="0.2">
      <c r="A436" t="s">
        <v>3494</v>
      </c>
      <c r="B436" t="s">
        <v>4487</v>
      </c>
      <c r="C436">
        <v>236.315313070201</v>
      </c>
      <c r="D436">
        <v>4.1747071062191198E-4</v>
      </c>
      <c r="E436">
        <f t="shared" si="12"/>
        <v>-5.7528658533583661</v>
      </c>
      <c r="F436">
        <f t="shared" si="13"/>
        <v>-0.99999823341659411</v>
      </c>
    </row>
    <row r="437" spans="1:6" x14ac:dyDescent="0.2">
      <c r="A437" t="s">
        <v>3495</v>
      </c>
      <c r="B437" t="s">
        <v>4488</v>
      </c>
      <c r="C437">
        <v>999.90278152740495</v>
      </c>
      <c r="D437">
        <v>1.28892998524343E-2</v>
      </c>
      <c r="E437">
        <f t="shared" si="12"/>
        <v>-4.8897284494103195</v>
      </c>
      <c r="F437">
        <f t="shared" si="13"/>
        <v>-0.99998710944694769</v>
      </c>
    </row>
    <row r="438" spans="1:6" x14ac:dyDescent="0.2">
      <c r="A438" t="s">
        <v>3496</v>
      </c>
      <c r="B438" t="s">
        <v>4489</v>
      </c>
      <c r="C438">
        <v>823.30404219303205</v>
      </c>
      <c r="D438">
        <v>1.83957009696568E-2</v>
      </c>
      <c r="E438">
        <f t="shared" si="12"/>
        <v>-4.6508439063729892</v>
      </c>
      <c r="F438">
        <f t="shared" si="13"/>
        <v>-0.99997765624844903</v>
      </c>
    </row>
    <row r="439" spans="1:6" x14ac:dyDescent="0.2">
      <c r="A439" t="s">
        <v>3497</v>
      </c>
      <c r="B439" t="s">
        <v>4490</v>
      </c>
      <c r="C439">
        <v>823.34970965999696</v>
      </c>
      <c r="D439">
        <v>1.98768555728258E-2</v>
      </c>
      <c r="E439">
        <f t="shared" si="12"/>
        <v>-4.617236654586387</v>
      </c>
      <c r="F439">
        <f t="shared" si="13"/>
        <v>-0.99997585855033444</v>
      </c>
    </row>
    <row r="440" spans="1:6" x14ac:dyDescent="0.2">
      <c r="A440" t="s">
        <v>3498</v>
      </c>
      <c r="B440" t="s">
        <v>4491</v>
      </c>
      <c r="C440" s="1">
        <v>2.14630540887502E-6</v>
      </c>
      <c r="D440" s="1">
        <v>1.07297003146614E-6</v>
      </c>
      <c r="E440">
        <f t="shared" si="12"/>
        <v>-0.30110392773237654</v>
      </c>
      <c r="F440">
        <f t="shared" si="13"/>
        <v>-0.50008511019472324</v>
      </c>
    </row>
    <row r="441" spans="1:6" x14ac:dyDescent="0.2">
      <c r="A441" t="s">
        <v>3499</v>
      </c>
      <c r="B441" t="s">
        <v>4492</v>
      </c>
      <c r="C441">
        <v>2000</v>
      </c>
      <c r="D441">
        <v>3.0888225328347101E-2</v>
      </c>
      <c r="E441">
        <f t="shared" si="12"/>
        <v>-4.8112370388758423</v>
      </c>
      <c r="F441">
        <f t="shared" si="13"/>
        <v>-0.99998455588733581</v>
      </c>
    </row>
    <row r="442" spans="1:6" x14ac:dyDescent="0.2">
      <c r="A442" t="s">
        <v>3500</v>
      </c>
      <c r="B442" t="s">
        <v>4492</v>
      </c>
      <c r="C442">
        <v>833.43213540512795</v>
      </c>
      <c r="D442">
        <v>3.0888225327522899E-2</v>
      </c>
      <c r="E442">
        <f t="shared" si="12"/>
        <v>-4.4310772851571105</v>
      </c>
      <c r="F442">
        <f t="shared" si="13"/>
        <v>-0.99996293852370777</v>
      </c>
    </row>
    <row r="443" spans="1:6" x14ac:dyDescent="0.2">
      <c r="A443" t="s">
        <v>3501</v>
      </c>
      <c r="B443" t="s">
        <v>4493</v>
      </c>
      <c r="C443">
        <v>1101.53972546207</v>
      </c>
      <c r="D443">
        <v>4.0968204453666002E-2</v>
      </c>
      <c r="E443">
        <f t="shared" si="12"/>
        <v>-4.4295532337835546</v>
      </c>
      <c r="F443">
        <f t="shared" si="13"/>
        <v>-0.99996280823695527</v>
      </c>
    </row>
    <row r="444" spans="1:6" x14ac:dyDescent="0.2">
      <c r="A444" t="s">
        <v>3502</v>
      </c>
      <c r="B444" t="s">
        <v>4494</v>
      </c>
      <c r="C444">
        <v>451.35147389325402</v>
      </c>
      <c r="D444">
        <v>4.4610575187379198E-4</v>
      </c>
      <c r="E444">
        <f t="shared" si="12"/>
        <v>-6.0050770421279083</v>
      </c>
      <c r="F444">
        <f t="shared" si="13"/>
        <v>-0.99999901162225524</v>
      </c>
    </row>
    <row r="445" spans="1:6" x14ac:dyDescent="0.2">
      <c r="A445" t="s">
        <v>3503</v>
      </c>
      <c r="B445" t="s">
        <v>4495</v>
      </c>
      <c r="C445">
        <v>951.00088326777598</v>
      </c>
      <c r="D445">
        <v>9.2926669136702005E-4</v>
      </c>
      <c r="E445">
        <f t="shared" si="12"/>
        <v>-6.0100405497212517</v>
      </c>
      <c r="F445">
        <f t="shared" si="13"/>
        <v>-0.99999902285401854</v>
      </c>
    </row>
    <row r="446" spans="1:6" x14ac:dyDescent="0.2">
      <c r="A446" t="s">
        <v>3504</v>
      </c>
      <c r="B446" t="s">
        <v>4496</v>
      </c>
      <c r="C446">
        <v>1004.48303897561</v>
      </c>
      <c r="D446">
        <v>0.28937571215097402</v>
      </c>
      <c r="E446">
        <f t="shared" si="12"/>
        <v>-3.540480530783837</v>
      </c>
      <c r="F446">
        <f t="shared" si="13"/>
        <v>-0.99971191578063268</v>
      </c>
    </row>
    <row r="447" spans="1:6" x14ac:dyDescent="0.2">
      <c r="A447" t="s">
        <v>3505</v>
      </c>
      <c r="B447" t="s">
        <v>4497</v>
      </c>
      <c r="C447">
        <v>493.28577698162098</v>
      </c>
      <c r="D447" s="1">
        <v>1.22989883453144E-5</v>
      </c>
      <c r="E447">
        <f t="shared" si="12"/>
        <v>-7.6032292035315923</v>
      </c>
      <c r="F447">
        <f t="shared" si="13"/>
        <v>-0.99999997506721472</v>
      </c>
    </row>
    <row r="448" spans="1:6" x14ac:dyDescent="0.2">
      <c r="A448" t="s">
        <v>3506</v>
      </c>
      <c r="B448" t="s">
        <v>4498</v>
      </c>
      <c r="C448">
        <v>164.42595625283499</v>
      </c>
      <c r="D448" s="1">
        <v>1.2088495741883699E-5</v>
      </c>
      <c r="E448">
        <f t="shared" si="12"/>
        <v>-7.1335981143815932</v>
      </c>
      <c r="F448">
        <f t="shared" si="13"/>
        <v>-0.99999992648061165</v>
      </c>
    </row>
    <row r="449" spans="1:6" x14ac:dyDescent="0.2">
      <c r="A449" t="s">
        <v>3507</v>
      </c>
      <c r="B449" t="s">
        <v>4499</v>
      </c>
      <c r="C449">
        <v>1999.9585350606801</v>
      </c>
      <c r="D449">
        <v>0.23308703000402001</v>
      </c>
      <c r="E449">
        <f t="shared" si="12"/>
        <v>-3.9335028834514287</v>
      </c>
      <c r="F449">
        <f t="shared" si="13"/>
        <v>-0.99988345406871293</v>
      </c>
    </row>
    <row r="450" spans="1:6" x14ac:dyDescent="0.2">
      <c r="A450" t="s">
        <v>3508</v>
      </c>
      <c r="B450" t="s">
        <v>4500</v>
      </c>
      <c r="C450" s="1">
        <v>2.2796789494350402E-5</v>
      </c>
      <c r="D450" s="1">
        <v>1.13983947815643E-5</v>
      </c>
      <c r="E450">
        <f t="shared" ref="E450:E513" si="14">LOG10((D450+0.000000000000001)/(C450+0.000000000000001))</f>
        <v>-0.30102999433465866</v>
      </c>
      <c r="F450">
        <f t="shared" ref="F450:F513" si="15">(D450-C450)/(C450+0.000000000000001)</f>
        <v>-0.49999999846956084</v>
      </c>
    </row>
    <row r="451" spans="1:6" x14ac:dyDescent="0.2">
      <c r="A451" t="s">
        <v>3509</v>
      </c>
      <c r="B451" t="s">
        <v>4501</v>
      </c>
      <c r="C451">
        <v>1000</v>
      </c>
      <c r="D451">
        <v>0.17458849318273301</v>
      </c>
      <c r="E451">
        <f t="shared" si="14"/>
        <v>-3.7579843832645978</v>
      </c>
      <c r="F451">
        <f t="shared" si="15"/>
        <v>-0.99982541150681736</v>
      </c>
    </row>
    <row r="452" spans="1:6" x14ac:dyDescent="0.2">
      <c r="A452" t="s">
        <v>3510</v>
      </c>
      <c r="B452" t="s">
        <v>4502</v>
      </c>
      <c r="C452">
        <v>999.96251345350595</v>
      </c>
      <c r="D452">
        <v>1.5276541940188199E-2</v>
      </c>
      <c r="E452">
        <f t="shared" si="14"/>
        <v>-4.8159586627849746</v>
      </c>
      <c r="F452">
        <f t="shared" si="15"/>
        <v>-0.99998472288537354</v>
      </c>
    </row>
    <row r="453" spans="1:6" x14ac:dyDescent="0.2">
      <c r="A453" t="s">
        <v>3511</v>
      </c>
      <c r="B453" t="s">
        <v>4503</v>
      </c>
      <c r="C453">
        <v>999.82186886202805</v>
      </c>
      <c r="D453">
        <v>3.5234181265789198E-4</v>
      </c>
      <c r="E453">
        <f t="shared" si="14"/>
        <v>-6.4529584474574664</v>
      </c>
      <c r="F453">
        <f t="shared" si="15"/>
        <v>-0.99999964759541304</v>
      </c>
    </row>
    <row r="454" spans="1:6" x14ac:dyDescent="0.2">
      <c r="A454" t="s">
        <v>3512</v>
      </c>
      <c r="B454" t="s">
        <v>4504</v>
      </c>
      <c r="C454">
        <v>355.64132499492302</v>
      </c>
      <c r="D454">
        <v>3.1208879368985198E-4</v>
      </c>
      <c r="E454">
        <f t="shared" si="14"/>
        <v>-6.0567340450626137</v>
      </c>
      <c r="F454">
        <f t="shared" si="15"/>
        <v>-0.99999912246195322</v>
      </c>
    </row>
    <row r="455" spans="1:6" x14ac:dyDescent="0.2">
      <c r="A455" t="s">
        <v>3513</v>
      </c>
      <c r="B455" t="s">
        <v>4505</v>
      </c>
      <c r="C455">
        <v>164.31692454015101</v>
      </c>
      <c r="D455" s="1">
        <v>2.5451594747413801E-5</v>
      </c>
      <c r="E455">
        <f t="shared" si="14"/>
        <v>-6.8099672982083375</v>
      </c>
      <c r="F455">
        <f t="shared" si="15"/>
        <v>-0.99999984510667528</v>
      </c>
    </row>
    <row r="456" spans="1:6" x14ac:dyDescent="0.2">
      <c r="A456" t="s">
        <v>3514</v>
      </c>
      <c r="B456" t="s">
        <v>4506</v>
      </c>
      <c r="C456">
        <v>1000</v>
      </c>
      <c r="D456">
        <v>2.5448719567256499E-3</v>
      </c>
      <c r="E456">
        <f t="shared" si="14"/>
        <v>-5.5943340639700461</v>
      </c>
      <c r="F456">
        <f t="shared" si="15"/>
        <v>-0.99999745512804328</v>
      </c>
    </row>
    <row r="457" spans="1:6" x14ac:dyDescent="0.2">
      <c r="A457" t="s">
        <v>3515</v>
      </c>
      <c r="B457" t="s">
        <v>4507</v>
      </c>
      <c r="C457">
        <v>999.895665247279</v>
      </c>
      <c r="D457">
        <v>2.5356213490344099E-3</v>
      </c>
      <c r="E457">
        <f t="shared" si="14"/>
        <v>-5.5958702859073046</v>
      </c>
      <c r="F457">
        <f t="shared" si="15"/>
        <v>-0.99999746411406998</v>
      </c>
    </row>
    <row r="458" spans="1:6" x14ac:dyDescent="0.2">
      <c r="A458" t="s">
        <v>3516</v>
      </c>
      <c r="B458" t="s">
        <v>4508</v>
      </c>
      <c r="C458">
        <v>1000</v>
      </c>
      <c r="D458">
        <v>7.3209501448559897E-3</v>
      </c>
      <c r="E458">
        <f t="shared" si="14"/>
        <v>-5.1354325506506306</v>
      </c>
      <c r="F458">
        <f t="shared" si="15"/>
        <v>-0.99999267904985512</v>
      </c>
    </row>
    <row r="459" spans="1:6" x14ac:dyDescent="0.2">
      <c r="A459" t="s">
        <v>3517</v>
      </c>
      <c r="B459" t="s">
        <v>4509</v>
      </c>
      <c r="C459">
        <v>1000</v>
      </c>
      <c r="D459">
        <v>7.3209501452181297E-3</v>
      </c>
      <c r="E459">
        <f t="shared" si="14"/>
        <v>-5.1354325506291474</v>
      </c>
      <c r="F459">
        <f t="shared" si="15"/>
        <v>-0.99999267904985478</v>
      </c>
    </row>
    <row r="460" spans="1:6" x14ac:dyDescent="0.2">
      <c r="A460" t="s">
        <v>3518</v>
      </c>
      <c r="B460" t="s">
        <v>4510</v>
      </c>
      <c r="C460">
        <v>1999.87540906408</v>
      </c>
      <c r="D460">
        <v>9.3597426022307903E-2</v>
      </c>
      <c r="E460">
        <f t="shared" si="14"/>
        <v>-4.3297390346641285</v>
      </c>
      <c r="F460">
        <f t="shared" si="15"/>
        <v>-0.99995319837145946</v>
      </c>
    </row>
    <row r="461" spans="1:6" x14ac:dyDescent="0.2">
      <c r="A461" t="s">
        <v>3519</v>
      </c>
      <c r="B461" t="s">
        <v>4511</v>
      </c>
      <c r="C461">
        <v>500</v>
      </c>
      <c r="D461">
        <v>1.4027165914525699E-2</v>
      </c>
      <c r="E461">
        <f t="shared" si="14"/>
        <v>-4.5520000704433503</v>
      </c>
      <c r="F461">
        <f t="shared" si="15"/>
        <v>-0.99997194566817094</v>
      </c>
    </row>
    <row r="462" spans="1:6" x14ac:dyDescent="0.2">
      <c r="A462" t="s">
        <v>3520</v>
      </c>
      <c r="B462" t="s">
        <v>4512</v>
      </c>
      <c r="C462">
        <v>1000</v>
      </c>
      <c r="D462">
        <v>1.4027165914525699E-2</v>
      </c>
      <c r="E462">
        <f t="shared" si="14"/>
        <v>-4.8530300661073316</v>
      </c>
      <c r="F462">
        <f t="shared" si="15"/>
        <v>-0.99998597283408552</v>
      </c>
    </row>
    <row r="463" spans="1:6" x14ac:dyDescent="0.2">
      <c r="A463" t="s">
        <v>3521</v>
      </c>
      <c r="B463" t="s">
        <v>4513</v>
      </c>
      <c r="C463">
        <v>507.96366262838598</v>
      </c>
      <c r="D463">
        <v>2.7718101687947298E-2</v>
      </c>
      <c r="E463">
        <f t="shared" si="14"/>
        <v>-4.2630691622685362</v>
      </c>
      <c r="F463">
        <f t="shared" si="15"/>
        <v>-0.99994543290450244</v>
      </c>
    </row>
    <row r="464" spans="1:6" x14ac:dyDescent="0.2">
      <c r="A464" t="s">
        <v>3522</v>
      </c>
      <c r="B464" t="s">
        <v>4514</v>
      </c>
      <c r="C464">
        <v>515.45529959533303</v>
      </c>
      <c r="D464">
        <v>2.7718101688895401E-2</v>
      </c>
      <c r="E464">
        <f t="shared" si="14"/>
        <v>-4.2694275254106584</v>
      </c>
      <c r="F464">
        <f t="shared" si="15"/>
        <v>-0.99994622598368721</v>
      </c>
    </row>
    <row r="465" spans="1:6" x14ac:dyDescent="0.2">
      <c r="A465" t="s">
        <v>3523</v>
      </c>
      <c r="B465" t="s">
        <v>4515</v>
      </c>
      <c r="C465">
        <v>434.564459317613</v>
      </c>
      <c r="D465">
        <v>1.32756096931932E-4</v>
      </c>
      <c r="E465">
        <f t="shared" si="14"/>
        <v>-6.5149997292916986</v>
      </c>
      <c r="F465">
        <f t="shared" si="15"/>
        <v>-0.99999969450769821</v>
      </c>
    </row>
    <row r="466" spans="1:6" x14ac:dyDescent="0.2">
      <c r="A466" t="s">
        <v>3524</v>
      </c>
      <c r="B466" t="s">
        <v>4516</v>
      </c>
      <c r="C466">
        <v>356.441484570032</v>
      </c>
      <c r="D466">
        <v>2.5570789501908698E-4</v>
      </c>
      <c r="E466">
        <f t="shared" si="14"/>
        <v>-6.1442441066840807</v>
      </c>
      <c r="F466">
        <f t="shared" si="15"/>
        <v>-0.99999928260905069</v>
      </c>
    </row>
    <row r="467" spans="1:6" x14ac:dyDescent="0.2">
      <c r="A467" t="s">
        <v>3525</v>
      </c>
      <c r="B467" t="s">
        <v>4517</v>
      </c>
      <c r="C467">
        <v>246.63893437925199</v>
      </c>
      <c r="D467">
        <v>2.0550087243573201E-4</v>
      </c>
      <c r="E467">
        <f t="shared" si="14"/>
        <v>-6.0792479653460241</v>
      </c>
      <c r="F467">
        <f t="shared" si="15"/>
        <v>-0.99999916679467926</v>
      </c>
    </row>
    <row r="468" spans="1:6" x14ac:dyDescent="0.2">
      <c r="A468" t="s">
        <v>3526</v>
      </c>
      <c r="B468" t="s">
        <v>4518</v>
      </c>
      <c r="C468">
        <v>1000</v>
      </c>
      <c r="D468">
        <v>0.32970939038935998</v>
      </c>
      <c r="E468">
        <f t="shared" si="14"/>
        <v>-3.4818686836235844</v>
      </c>
      <c r="F468">
        <f t="shared" si="15"/>
        <v>-0.99967029060961066</v>
      </c>
    </row>
    <row r="469" spans="1:6" x14ac:dyDescent="0.2">
      <c r="A469" t="s">
        <v>3527</v>
      </c>
      <c r="B469" t="s">
        <v>4519</v>
      </c>
      <c r="C469">
        <v>2000</v>
      </c>
      <c r="D469">
        <v>8.9514131623342E-2</v>
      </c>
      <c r="E469">
        <f t="shared" si="14"/>
        <v>-4.3491383927328169</v>
      </c>
      <c r="F469">
        <f t="shared" si="15"/>
        <v>-0.99995524293418825</v>
      </c>
    </row>
    <row r="470" spans="1:6" x14ac:dyDescent="0.2">
      <c r="A470" t="s">
        <v>3528</v>
      </c>
      <c r="B470" t="s">
        <v>4520</v>
      </c>
      <c r="C470">
        <v>2000</v>
      </c>
      <c r="D470">
        <v>0.182627805667048</v>
      </c>
      <c r="E470">
        <f t="shared" si="14"/>
        <v>-4.0394630947087178</v>
      </c>
      <c r="F470">
        <f t="shared" si="15"/>
        <v>-0.99990868609716643</v>
      </c>
    </row>
    <row r="471" spans="1:6" x14ac:dyDescent="0.2">
      <c r="A471" t="s">
        <v>3529</v>
      </c>
      <c r="B471" t="s">
        <v>4399</v>
      </c>
      <c r="C471">
        <v>997.49436673282003</v>
      </c>
      <c r="D471">
        <v>1.2892462143522901E-2</v>
      </c>
      <c r="E471">
        <f t="shared" si="14"/>
        <v>-4.888574586873137</v>
      </c>
      <c r="F471">
        <f t="shared" si="15"/>
        <v>-0.99998707515292962</v>
      </c>
    </row>
    <row r="472" spans="1:6" x14ac:dyDescent="0.2">
      <c r="A472" t="s">
        <v>3530</v>
      </c>
      <c r="B472" t="s">
        <v>4521</v>
      </c>
      <c r="C472">
        <v>1000</v>
      </c>
      <c r="D472">
        <v>9.7286752710456503E-3</v>
      </c>
      <c r="E472">
        <f t="shared" si="14"/>
        <v>-5.0119462924801352</v>
      </c>
      <c r="F472">
        <f t="shared" si="15"/>
        <v>-0.99999027132472895</v>
      </c>
    </row>
    <row r="473" spans="1:6" x14ac:dyDescent="0.2">
      <c r="A473" t="s">
        <v>3531</v>
      </c>
      <c r="B473" t="s">
        <v>4522</v>
      </c>
      <c r="C473">
        <v>1000</v>
      </c>
      <c r="D473">
        <v>2.3505695460707202E-2</v>
      </c>
      <c r="E473">
        <f t="shared" si="14"/>
        <v>-4.628826894857359</v>
      </c>
      <c r="F473">
        <f t="shared" si="15"/>
        <v>-0.99997649430453928</v>
      </c>
    </row>
    <row r="474" spans="1:6" x14ac:dyDescent="0.2">
      <c r="A474" t="s">
        <v>3532</v>
      </c>
      <c r="B474" t="s">
        <v>4523</v>
      </c>
      <c r="C474">
        <v>1000</v>
      </c>
      <c r="D474">
        <v>3.44478122776447E-2</v>
      </c>
      <c r="E474">
        <f t="shared" si="14"/>
        <v>-4.4628383541893273</v>
      </c>
      <c r="F474">
        <f t="shared" si="15"/>
        <v>-0.99996555218772232</v>
      </c>
    </row>
    <row r="475" spans="1:6" x14ac:dyDescent="0.2">
      <c r="A475" t="s">
        <v>3533</v>
      </c>
      <c r="B475" t="s">
        <v>4524</v>
      </c>
      <c r="C475">
        <v>2000</v>
      </c>
      <c r="D475">
        <v>0.57152517226745803</v>
      </c>
      <c r="E475">
        <f t="shared" si="14"/>
        <v>-3.5439946324355636</v>
      </c>
      <c r="F475">
        <f t="shared" si="15"/>
        <v>-0.99971423741386622</v>
      </c>
    </row>
    <row r="476" spans="1:6" x14ac:dyDescent="0.2">
      <c r="A476" t="s">
        <v>3534</v>
      </c>
      <c r="B476" t="s">
        <v>4525</v>
      </c>
      <c r="C476">
        <v>296.08551270288802</v>
      </c>
      <c r="D476">
        <v>0.23819341536970801</v>
      </c>
      <c r="E476">
        <f t="shared" si="14"/>
        <v>-3.0944874064700998</v>
      </c>
      <c r="F476">
        <f t="shared" si="15"/>
        <v>-0.99919552492387986</v>
      </c>
    </row>
    <row r="477" spans="1:6" x14ac:dyDescent="0.2">
      <c r="A477" t="s">
        <v>3535</v>
      </c>
      <c r="B477" t="s">
        <v>4526</v>
      </c>
      <c r="C477">
        <v>2000</v>
      </c>
      <c r="D477">
        <v>0.83323461635137097</v>
      </c>
      <c r="E477">
        <f t="shared" si="14"/>
        <v>-3.3802626914476868</v>
      </c>
      <c r="F477">
        <f t="shared" si="15"/>
        <v>-0.99958338269182434</v>
      </c>
    </row>
    <row r="478" spans="1:6" x14ac:dyDescent="0.2">
      <c r="A478" t="s">
        <v>3536</v>
      </c>
      <c r="B478" t="s">
        <v>4527</v>
      </c>
      <c r="C478">
        <v>356.47776246957699</v>
      </c>
      <c r="D478">
        <v>3.6375235847349599E-2</v>
      </c>
      <c r="E478">
        <f t="shared" si="14"/>
        <v>-3.9912266253448143</v>
      </c>
      <c r="F478">
        <f t="shared" si="15"/>
        <v>-0.99989795931281844</v>
      </c>
    </row>
    <row r="479" spans="1:6" x14ac:dyDescent="0.2">
      <c r="A479" t="s">
        <v>3537</v>
      </c>
      <c r="B479" t="s">
        <v>4528</v>
      </c>
      <c r="C479">
        <v>500.000353923604</v>
      </c>
      <c r="D479">
        <v>1.6637786981775599E-3</v>
      </c>
      <c r="E479">
        <f t="shared" si="14"/>
        <v>-5.4778747521459934</v>
      </c>
      <c r="F479">
        <f t="shared" si="15"/>
        <v>-0.99999667244495904</v>
      </c>
    </row>
    <row r="480" spans="1:6" x14ac:dyDescent="0.2">
      <c r="A480" t="s">
        <v>3538</v>
      </c>
      <c r="B480" t="s">
        <v>4529</v>
      </c>
      <c r="C480">
        <v>500.000353923604</v>
      </c>
      <c r="D480">
        <v>1.6609003080914899E-3</v>
      </c>
      <c r="E480">
        <f t="shared" si="14"/>
        <v>-5.4786267460925471</v>
      </c>
      <c r="F480">
        <f t="shared" si="15"/>
        <v>-0.99999667820173521</v>
      </c>
    </row>
    <row r="481" spans="1:6" x14ac:dyDescent="0.2">
      <c r="A481" t="s">
        <v>3539</v>
      </c>
      <c r="B481" t="s">
        <v>4530</v>
      </c>
      <c r="C481">
        <v>31.044133496184401</v>
      </c>
      <c r="D481" s="1">
        <v>6.0600808236398904E-6</v>
      </c>
      <c r="E481">
        <f t="shared" si="14"/>
        <v>-6.709501125837547</v>
      </c>
      <c r="F481">
        <f t="shared" si="15"/>
        <v>-0.99999980479143269</v>
      </c>
    </row>
    <row r="482" spans="1:6" x14ac:dyDescent="0.2">
      <c r="A482" t="s">
        <v>3540</v>
      </c>
      <c r="B482" t="s">
        <v>4531</v>
      </c>
      <c r="C482">
        <v>29.760353539574901</v>
      </c>
      <c r="D482" s="1">
        <v>3.1604766985680902E-6</v>
      </c>
      <c r="E482">
        <f t="shared" si="14"/>
        <v>-6.973885493262415</v>
      </c>
      <c r="F482">
        <f t="shared" si="15"/>
        <v>-0.9999998938024478</v>
      </c>
    </row>
    <row r="483" spans="1:6" x14ac:dyDescent="0.2">
      <c r="A483" t="s">
        <v>3541</v>
      </c>
      <c r="B483" t="s">
        <v>4532</v>
      </c>
      <c r="C483">
        <v>31.044133496184401</v>
      </c>
      <c r="D483" s="1">
        <v>6.0600821432995497E-6</v>
      </c>
      <c r="E483">
        <f t="shared" si="14"/>
        <v>-6.709501031264411</v>
      </c>
      <c r="F483">
        <f t="shared" si="15"/>
        <v>-0.99999980479139017</v>
      </c>
    </row>
    <row r="484" spans="1:6" x14ac:dyDescent="0.2">
      <c r="A484" t="s">
        <v>3542</v>
      </c>
      <c r="B484" t="s">
        <v>3542</v>
      </c>
      <c r="C484">
        <v>997.35022561427797</v>
      </c>
      <c r="D484">
        <v>0.17567127745647301</v>
      </c>
      <c r="E484">
        <f t="shared" si="14"/>
        <v>-3.7541469308147213</v>
      </c>
      <c r="F484">
        <f t="shared" si="15"/>
        <v>-0.99982386199657369</v>
      </c>
    </row>
    <row r="485" spans="1:6" x14ac:dyDescent="0.2">
      <c r="A485" t="s">
        <v>3543</v>
      </c>
      <c r="B485" t="s">
        <v>4533</v>
      </c>
      <c r="C485">
        <v>1000</v>
      </c>
      <c r="D485">
        <v>2.2758003006948999E-2</v>
      </c>
      <c r="E485">
        <f t="shared" si="14"/>
        <v>-4.6428658495314714</v>
      </c>
      <c r="F485">
        <f t="shared" si="15"/>
        <v>-0.999977241996993</v>
      </c>
    </row>
    <row r="486" spans="1:6" x14ac:dyDescent="0.2">
      <c r="A486" t="s">
        <v>3544</v>
      </c>
      <c r="B486" t="s">
        <v>4534</v>
      </c>
      <c r="C486">
        <v>116.065668831659</v>
      </c>
      <c r="D486" s="1">
        <v>1.2161498002340901E-5</v>
      </c>
      <c r="E486">
        <f t="shared" si="14"/>
        <v>-6.9797167055380305</v>
      </c>
      <c r="F486">
        <f t="shared" si="15"/>
        <v>-0.99999989521881771</v>
      </c>
    </row>
    <row r="487" spans="1:6" x14ac:dyDescent="0.2">
      <c r="A487" t="s">
        <v>3545</v>
      </c>
      <c r="B487" t="s">
        <v>4534</v>
      </c>
      <c r="C487">
        <v>1000</v>
      </c>
      <c r="D487">
        <v>30.6862158704282</v>
      </c>
      <c r="E487">
        <f t="shared" si="14"/>
        <v>-1.5130566641233689</v>
      </c>
      <c r="F487">
        <f t="shared" si="15"/>
        <v>-0.96931378412957181</v>
      </c>
    </row>
    <row r="488" spans="1:6" x14ac:dyDescent="0.2">
      <c r="A488" t="s">
        <v>3546</v>
      </c>
      <c r="B488" t="s">
        <v>4534</v>
      </c>
      <c r="C488">
        <v>1000</v>
      </c>
      <c r="D488">
        <v>30.686215868338198</v>
      </c>
      <c r="E488">
        <f t="shared" si="14"/>
        <v>-1.5130566641529481</v>
      </c>
      <c r="F488">
        <f t="shared" si="15"/>
        <v>-0.9693137841316618</v>
      </c>
    </row>
    <row r="489" spans="1:6" x14ac:dyDescent="0.2">
      <c r="A489" t="s">
        <v>3547</v>
      </c>
      <c r="B489" t="s">
        <v>4534</v>
      </c>
      <c r="C489">
        <v>997.494366732819</v>
      </c>
      <c r="D489">
        <v>3.5242477171660599E-3</v>
      </c>
      <c r="E489">
        <f t="shared" si="14"/>
        <v>-5.4518440246231279</v>
      </c>
      <c r="F489">
        <f t="shared" si="15"/>
        <v>-0.99999646689962907</v>
      </c>
    </row>
    <row r="490" spans="1:6" x14ac:dyDescent="0.2">
      <c r="A490" t="s">
        <v>3548</v>
      </c>
      <c r="B490" t="s">
        <v>4534</v>
      </c>
      <c r="C490">
        <v>827.25786412150205</v>
      </c>
      <c r="D490">
        <v>5.3286741216468402E-4</v>
      </c>
      <c r="E490">
        <f t="shared" si="14"/>
        <v>-6.1910217428573144</v>
      </c>
      <c r="F490">
        <f t="shared" si="15"/>
        <v>-0.99999935586298383</v>
      </c>
    </row>
    <row r="491" spans="1:6" x14ac:dyDescent="0.2">
      <c r="A491" t="s">
        <v>3549</v>
      </c>
      <c r="B491" t="s">
        <v>4535</v>
      </c>
      <c r="C491">
        <v>999.89566524727798</v>
      </c>
      <c r="D491">
        <v>3.7115143453814399E-2</v>
      </c>
      <c r="E491">
        <f t="shared" si="14"/>
        <v>-4.4304035421442283</v>
      </c>
      <c r="F491">
        <f t="shared" si="15"/>
        <v>-0.99996288098374286</v>
      </c>
    </row>
    <row r="492" spans="1:6" x14ac:dyDescent="0.2">
      <c r="A492" t="s">
        <v>3550</v>
      </c>
      <c r="B492" t="s">
        <v>4536</v>
      </c>
      <c r="C492">
        <v>117.21028174318801</v>
      </c>
      <c r="D492" s="1">
        <v>8.6497766421458899E-5</v>
      </c>
      <c r="E492">
        <f t="shared" si="14"/>
        <v>-6.1319608167815209</v>
      </c>
      <c r="F492">
        <f t="shared" si="15"/>
        <v>-0.9999992620291912</v>
      </c>
    </row>
    <row r="493" spans="1:6" x14ac:dyDescent="0.2">
      <c r="A493" t="s">
        <v>3551</v>
      </c>
      <c r="B493" t="s">
        <v>4537</v>
      </c>
      <c r="C493">
        <v>997.494366732819</v>
      </c>
      <c r="D493">
        <v>6.17209814009596E-3</v>
      </c>
      <c r="E493">
        <f t="shared" si="14"/>
        <v>-5.2084776287322452</v>
      </c>
      <c r="F493">
        <f t="shared" si="15"/>
        <v>-0.99999381239799856</v>
      </c>
    </row>
    <row r="494" spans="1:6" x14ac:dyDescent="0.2">
      <c r="A494" t="s">
        <v>3552</v>
      </c>
      <c r="B494" t="s">
        <v>4538</v>
      </c>
      <c r="C494">
        <v>184.972475875968</v>
      </c>
      <c r="D494">
        <v>1.3179364648334399E-4</v>
      </c>
      <c r="E494">
        <f t="shared" si="14"/>
        <v>-6.1472126354066345</v>
      </c>
      <c r="F494">
        <f t="shared" si="15"/>
        <v>-0.99999928749590516</v>
      </c>
    </row>
    <row r="495" spans="1:6" x14ac:dyDescent="0.2">
      <c r="A495" t="s">
        <v>3553</v>
      </c>
      <c r="B495" t="s">
        <v>4539</v>
      </c>
      <c r="C495">
        <v>498.74718336641098</v>
      </c>
      <c r="D495">
        <v>6.4462310719533801E-3</v>
      </c>
      <c r="E495">
        <f t="shared" si="14"/>
        <v>-4.8885745868601731</v>
      </c>
      <c r="F495">
        <f t="shared" si="15"/>
        <v>-0.99998707515292928</v>
      </c>
    </row>
    <row r="496" spans="1:6" x14ac:dyDescent="0.2">
      <c r="A496" t="s">
        <v>3554</v>
      </c>
      <c r="B496" t="s">
        <v>4540</v>
      </c>
      <c r="C496">
        <v>791.89040309598704</v>
      </c>
      <c r="D496">
        <v>6.4462310719380399E-3</v>
      </c>
      <c r="E496">
        <f t="shared" si="14"/>
        <v>-5.0893592105930008</v>
      </c>
      <c r="F496">
        <f t="shared" si="15"/>
        <v>-0.9999918596928985</v>
      </c>
    </row>
    <row r="497" spans="1:6" x14ac:dyDescent="0.2">
      <c r="A497" t="s">
        <v>3555</v>
      </c>
      <c r="B497" t="s">
        <v>4541</v>
      </c>
      <c r="C497">
        <v>208.64787214044799</v>
      </c>
      <c r="D497">
        <v>4.1747071063399802E-4</v>
      </c>
      <c r="E497">
        <f t="shared" si="14"/>
        <v>-5.6987879488095405</v>
      </c>
      <c r="F497">
        <f t="shared" si="15"/>
        <v>-0.99999799916142762</v>
      </c>
    </row>
    <row r="498" spans="1:6" x14ac:dyDescent="0.2">
      <c r="A498" t="s">
        <v>3556</v>
      </c>
      <c r="B498" t="s">
        <v>4542</v>
      </c>
      <c r="C498">
        <v>999.789873618309</v>
      </c>
      <c r="D498">
        <v>2.7718096455406498E-2</v>
      </c>
      <c r="E498">
        <f t="shared" si="14"/>
        <v>-4.5571453319602213</v>
      </c>
      <c r="F498">
        <f t="shared" si="15"/>
        <v>-0.9999722760780172</v>
      </c>
    </row>
    <row r="499" spans="1:6" x14ac:dyDescent="0.2">
      <c r="A499" t="s">
        <v>3557</v>
      </c>
      <c r="B499" t="s">
        <v>4543</v>
      </c>
      <c r="C499">
        <v>523.13335135364298</v>
      </c>
      <c r="D499">
        <v>8.1449750892809202E-4</v>
      </c>
      <c r="E499">
        <f t="shared" si="14"/>
        <v>-5.8077226481195741</v>
      </c>
      <c r="F499">
        <f t="shared" si="15"/>
        <v>-0.99999844304037044</v>
      </c>
    </row>
    <row r="500" spans="1:6" x14ac:dyDescent="0.2">
      <c r="A500" t="s">
        <v>3558</v>
      </c>
      <c r="B500" t="s">
        <v>4544</v>
      </c>
      <c r="C500">
        <v>422.79423057364397</v>
      </c>
      <c r="D500">
        <v>7.7595849584773102E-4</v>
      </c>
      <c r="E500">
        <f t="shared" si="14"/>
        <v>-5.736290559804238</v>
      </c>
      <c r="F500">
        <f t="shared" si="15"/>
        <v>-0.99999816468996083</v>
      </c>
    </row>
    <row r="501" spans="1:6" x14ac:dyDescent="0.2">
      <c r="A501" t="s">
        <v>3559</v>
      </c>
      <c r="B501" t="s">
        <v>4545</v>
      </c>
      <c r="C501">
        <v>169.123840717203</v>
      </c>
      <c r="D501">
        <v>2.1163778905571701E-4</v>
      </c>
      <c r="E501">
        <f t="shared" si="14"/>
        <v>-5.9026116167996134</v>
      </c>
      <c r="F501">
        <f t="shared" si="15"/>
        <v>-0.99999874862238136</v>
      </c>
    </row>
    <row r="502" spans="1:6" x14ac:dyDescent="0.2">
      <c r="A502" t="s">
        <v>3560</v>
      </c>
      <c r="B502" t="s">
        <v>4546</v>
      </c>
      <c r="C502">
        <v>438.45096297376801</v>
      </c>
      <c r="D502">
        <v>6.2238954666471501E-4</v>
      </c>
      <c r="E502">
        <f t="shared" si="14"/>
        <v>-5.8478587384025795</v>
      </c>
      <c r="F502">
        <f t="shared" si="15"/>
        <v>-0.9999985804808309</v>
      </c>
    </row>
    <row r="503" spans="1:6" x14ac:dyDescent="0.2">
      <c r="A503" t="s">
        <v>3561</v>
      </c>
      <c r="B503" t="s">
        <v>4547</v>
      </c>
      <c r="C503">
        <v>368.14049841874902</v>
      </c>
      <c r="D503">
        <v>4.7206133241949099E-4</v>
      </c>
      <c r="E503">
        <f t="shared" si="14"/>
        <v>-5.8920151680900368</v>
      </c>
      <c r="F503">
        <f t="shared" si="15"/>
        <v>-0.99999871771420301</v>
      </c>
    </row>
    <row r="504" spans="1:6" x14ac:dyDescent="0.2">
      <c r="A504" t="s">
        <v>3562</v>
      </c>
      <c r="B504" t="s">
        <v>4548</v>
      </c>
      <c r="C504">
        <v>246.63893437925501</v>
      </c>
      <c r="D504">
        <v>2.0550087241992499E-4</v>
      </c>
      <c r="E504">
        <f t="shared" si="14"/>
        <v>-6.0792479653794356</v>
      </c>
      <c r="F504">
        <f t="shared" si="15"/>
        <v>-0.99999916679467926</v>
      </c>
    </row>
    <row r="505" spans="1:6" x14ac:dyDescent="0.2">
      <c r="A505" t="s">
        <v>3563</v>
      </c>
      <c r="B505" t="s">
        <v>4549</v>
      </c>
      <c r="C505">
        <v>236.30207883736199</v>
      </c>
      <c r="D505">
        <v>1.60509846227418E-4</v>
      </c>
      <c r="E505">
        <f t="shared" si="14"/>
        <v>-6.1679658636176589</v>
      </c>
      <c r="F505">
        <f t="shared" si="15"/>
        <v>-0.99999932074297848</v>
      </c>
    </row>
    <row r="506" spans="1:6" x14ac:dyDescent="0.2">
      <c r="A506" t="s">
        <v>3564</v>
      </c>
      <c r="B506" t="s">
        <v>4550</v>
      </c>
      <c r="C506">
        <v>269.05210928983303</v>
      </c>
      <c r="D506">
        <v>5.8205126716334699E-4</v>
      </c>
      <c r="E506">
        <f t="shared" si="14"/>
        <v>-5.6648751620787401</v>
      </c>
      <c r="F506">
        <f t="shared" si="15"/>
        <v>-0.99999783665971365</v>
      </c>
    </row>
    <row r="507" spans="1:6" x14ac:dyDescent="0.2">
      <c r="A507" t="s">
        <v>3565</v>
      </c>
      <c r="B507" t="s">
        <v>4551</v>
      </c>
      <c r="C507">
        <v>509.71967567791</v>
      </c>
      <c r="D507">
        <v>6.7606576025434895E-4</v>
      </c>
      <c r="E507">
        <f t="shared" si="14"/>
        <v>-5.8773424567081518</v>
      </c>
      <c r="F507">
        <f t="shared" si="15"/>
        <v>-0.9999986736518276</v>
      </c>
    </row>
    <row r="508" spans="1:6" x14ac:dyDescent="0.2">
      <c r="A508" t="s">
        <v>3566</v>
      </c>
      <c r="B508" t="s">
        <v>4552</v>
      </c>
      <c r="C508">
        <v>997.49436673282196</v>
      </c>
      <c r="D508">
        <v>1.9253785902473401E-3</v>
      </c>
      <c r="E508">
        <f t="shared" si="14"/>
        <v>-5.7143943134687127</v>
      </c>
      <c r="F508">
        <f t="shared" si="15"/>
        <v>-0.99999806978499883</v>
      </c>
    </row>
    <row r="509" spans="1:6" x14ac:dyDescent="0.2">
      <c r="A509" t="s">
        <v>3567</v>
      </c>
      <c r="B509" t="s">
        <v>4553</v>
      </c>
      <c r="C509">
        <v>669.18357354658497</v>
      </c>
      <c r="D509">
        <v>2.9488960342075902E-3</v>
      </c>
      <c r="E509">
        <f t="shared" si="14"/>
        <v>-5.3558858103846081</v>
      </c>
      <c r="F509">
        <f t="shared" si="15"/>
        <v>-0.99999559329285592</v>
      </c>
    </row>
    <row r="510" spans="1:6" x14ac:dyDescent="0.2">
      <c r="A510" t="s">
        <v>3568</v>
      </c>
      <c r="B510" t="s">
        <v>4554</v>
      </c>
      <c r="C510">
        <v>155.76701064148301</v>
      </c>
      <c r="D510" s="1">
        <v>1.20789472147064E-5</v>
      </c>
      <c r="E510">
        <f t="shared" si="14"/>
        <v>-7.1104464019133067</v>
      </c>
      <c r="F510">
        <f t="shared" si="15"/>
        <v>-0.99999992245503611</v>
      </c>
    </row>
    <row r="511" spans="1:6" x14ac:dyDescent="0.2">
      <c r="A511" t="s">
        <v>3569</v>
      </c>
      <c r="B511" t="s">
        <v>4555</v>
      </c>
      <c r="C511">
        <v>281.86411449411401</v>
      </c>
      <c r="D511">
        <v>5.8644589075348996E-4</v>
      </c>
      <c r="E511">
        <f t="shared" si="14"/>
        <v>-5.6818118397100399</v>
      </c>
      <c r="F511">
        <f t="shared" si="15"/>
        <v>-0.99999791940207861</v>
      </c>
    </row>
    <row r="512" spans="1:6" x14ac:dyDescent="0.2">
      <c r="A512" t="s">
        <v>3570</v>
      </c>
      <c r="B512" t="s">
        <v>4556</v>
      </c>
      <c r="C512">
        <v>511.67249793784299</v>
      </c>
      <c r="D512">
        <v>7.0367174011838596E-4</v>
      </c>
      <c r="E512">
        <f t="shared" si="14"/>
        <v>-5.8616219647052077</v>
      </c>
      <c r="F512">
        <f t="shared" si="15"/>
        <v>-0.99999862476145784</v>
      </c>
    </row>
    <row r="513" spans="1:6" x14ac:dyDescent="0.2">
      <c r="A513" t="s">
        <v>3571</v>
      </c>
      <c r="B513" t="s">
        <v>4557</v>
      </c>
      <c r="C513">
        <v>40.389051232280401</v>
      </c>
      <c r="D513" s="1">
        <v>2.1103694146527301E-5</v>
      </c>
      <c r="E513">
        <f t="shared" si="14"/>
        <v>-6.2819051673143553</v>
      </c>
      <c r="F513">
        <f t="shared" si="15"/>
        <v>-0.99999947748972795</v>
      </c>
    </row>
    <row r="514" spans="1:6" x14ac:dyDescent="0.2">
      <c r="A514" t="s">
        <v>3572</v>
      </c>
      <c r="B514" t="s">
        <v>4558</v>
      </c>
      <c r="C514">
        <v>755.99239406455399</v>
      </c>
      <c r="D514">
        <v>0.15519996318693799</v>
      </c>
      <c r="E514">
        <f t="shared" ref="E514:E577" si="16">LOG10((D514+0.000000000000001)/(C514+0.000000000000001))</f>
        <v>-3.6876258122375996</v>
      </c>
      <c r="F514">
        <f t="shared" ref="F514:F577" si="17">(D514-C514)/(C514+0.000000000000001)</f>
        <v>-0.99979470697799944</v>
      </c>
    </row>
    <row r="515" spans="1:6" x14ac:dyDescent="0.2">
      <c r="A515" t="s">
        <v>3573</v>
      </c>
      <c r="B515" t="s">
        <v>4559</v>
      </c>
      <c r="C515">
        <v>724.27409886269902</v>
      </c>
      <c r="D515">
        <v>4.2486725055403802E-4</v>
      </c>
      <c r="E515">
        <f t="shared" si="16"/>
        <v>-6.2316496981821743</v>
      </c>
      <c r="F515">
        <f t="shared" si="17"/>
        <v>-0.99999941338886589</v>
      </c>
    </row>
    <row r="516" spans="1:6" x14ac:dyDescent="0.2">
      <c r="A516" t="s">
        <v>3574</v>
      </c>
      <c r="B516" t="s">
        <v>4560</v>
      </c>
      <c r="C516">
        <v>499.89493680915501</v>
      </c>
      <c r="D516">
        <v>1.7446758058803401E-4</v>
      </c>
      <c r="E516">
        <f t="shared" si="16"/>
        <v>-6.4571639994419341</v>
      </c>
      <c r="F516">
        <f t="shared" si="17"/>
        <v>-0.99999965099150301</v>
      </c>
    </row>
    <row r="517" spans="1:6" x14ac:dyDescent="0.2">
      <c r="A517" t="s">
        <v>3575</v>
      </c>
      <c r="B517" t="s">
        <v>4561</v>
      </c>
      <c r="C517">
        <v>455.31686369469099</v>
      </c>
      <c r="D517">
        <v>1.3850535172757499E-4</v>
      </c>
      <c r="E517">
        <f t="shared" si="16"/>
        <v>-6.5168471811963036</v>
      </c>
      <c r="F517">
        <f t="shared" si="17"/>
        <v>-0.99999969580447645</v>
      </c>
    </row>
    <row r="518" spans="1:6" x14ac:dyDescent="0.2">
      <c r="A518" t="s">
        <v>3576</v>
      </c>
      <c r="B518" t="s">
        <v>4562</v>
      </c>
      <c r="C518">
        <v>755.99239406455195</v>
      </c>
      <c r="D518">
        <v>6.2104070841329302E-2</v>
      </c>
      <c r="E518">
        <f t="shared" si="16"/>
        <v>-4.0853973575962845</v>
      </c>
      <c r="F518">
        <f t="shared" si="17"/>
        <v>-0.9999178509316643</v>
      </c>
    </row>
    <row r="519" spans="1:6" x14ac:dyDescent="0.2">
      <c r="A519" t="s">
        <v>3577</v>
      </c>
      <c r="B519" t="s">
        <v>4563</v>
      </c>
      <c r="C519">
        <v>285.926612176807</v>
      </c>
      <c r="D519">
        <v>1.20752799752655E-4</v>
      </c>
      <c r="E519">
        <f t="shared" si="16"/>
        <v>-6.3743573695083056</v>
      </c>
      <c r="F519">
        <f t="shared" si="17"/>
        <v>-0.99999957767904546</v>
      </c>
    </row>
    <row r="520" spans="1:6" x14ac:dyDescent="0.2">
      <c r="A520" t="s">
        <v>3578</v>
      </c>
      <c r="B520" t="s">
        <v>4564</v>
      </c>
      <c r="C520">
        <v>116.065668831661</v>
      </c>
      <c r="D520" s="1">
        <v>1.3331498615098999E-5</v>
      </c>
      <c r="E520">
        <f t="shared" si="16"/>
        <v>-6.9398248064505212</v>
      </c>
      <c r="F520">
        <f t="shared" si="17"/>
        <v>-0.99999988513831217</v>
      </c>
    </row>
    <row r="521" spans="1:6" x14ac:dyDescent="0.2">
      <c r="A521" t="s">
        <v>3579</v>
      </c>
      <c r="B521" t="s">
        <v>4565</v>
      </c>
      <c r="C521">
        <v>1000</v>
      </c>
      <c r="D521">
        <v>2.3505694934130301E-2</v>
      </c>
      <c r="E521">
        <f t="shared" si="16"/>
        <v>-4.6288269045864672</v>
      </c>
      <c r="F521">
        <f t="shared" si="17"/>
        <v>-0.99997649430506585</v>
      </c>
    </row>
    <row r="522" spans="1:6" x14ac:dyDescent="0.2">
      <c r="A522" t="s">
        <v>3580</v>
      </c>
      <c r="B522" t="s">
        <v>4566</v>
      </c>
      <c r="C522">
        <v>1000</v>
      </c>
      <c r="D522">
        <v>1.3676010607568401E-3</v>
      </c>
      <c r="E522">
        <f t="shared" si="16"/>
        <v>-5.8640405710217589</v>
      </c>
      <c r="F522">
        <f t="shared" si="17"/>
        <v>-0.99999863239893916</v>
      </c>
    </row>
    <row r="523" spans="1:6" x14ac:dyDescent="0.2">
      <c r="A523" t="s">
        <v>3581</v>
      </c>
      <c r="B523" t="s">
        <v>4567</v>
      </c>
      <c r="C523">
        <v>1000</v>
      </c>
      <c r="D523">
        <v>5.3838006945761596E-4</v>
      </c>
      <c r="E523">
        <f t="shared" si="16"/>
        <v>-6.2689110258352638</v>
      </c>
      <c r="F523">
        <f t="shared" si="17"/>
        <v>-0.99999946161993059</v>
      </c>
    </row>
    <row r="524" spans="1:6" x14ac:dyDescent="0.2">
      <c r="A524" t="s">
        <v>3582</v>
      </c>
      <c r="B524" t="s">
        <v>4568</v>
      </c>
      <c r="C524">
        <v>369.95840156888102</v>
      </c>
      <c r="D524">
        <v>1.33722174786091E-4</v>
      </c>
      <c r="E524">
        <f t="shared" si="16"/>
        <v>-6.4419494632636276</v>
      </c>
      <c r="F524">
        <f t="shared" si="17"/>
        <v>-0.99999963854807938</v>
      </c>
    </row>
    <row r="525" spans="1:6" x14ac:dyDescent="0.2">
      <c r="A525" t="s">
        <v>3583</v>
      </c>
      <c r="B525" t="s">
        <v>4569</v>
      </c>
      <c r="C525">
        <v>1000</v>
      </c>
      <c r="D525">
        <v>7.0235049265953406E-2</v>
      </c>
      <c r="E525">
        <f t="shared" si="16"/>
        <v>-4.1534461086089722</v>
      </c>
      <c r="F525">
        <f t="shared" si="17"/>
        <v>-0.99992976495073405</v>
      </c>
    </row>
    <row r="526" spans="1:6" x14ac:dyDescent="0.2">
      <c r="A526" t="s">
        <v>3584</v>
      </c>
      <c r="B526" t="s">
        <v>4570</v>
      </c>
      <c r="C526">
        <v>498.86355718632899</v>
      </c>
      <c r="D526">
        <v>5.5763630905242403E-2</v>
      </c>
      <c r="E526">
        <f t="shared" si="16"/>
        <v>-3.951630735185192</v>
      </c>
      <c r="F526">
        <f t="shared" si="17"/>
        <v>-0.99988821867201572</v>
      </c>
    </row>
    <row r="527" spans="1:6" x14ac:dyDescent="0.2">
      <c r="A527" t="s">
        <v>3585</v>
      </c>
      <c r="B527" t="s">
        <v>4571</v>
      </c>
      <c r="C527">
        <v>500</v>
      </c>
      <c r="D527">
        <v>5.5763630886750598E-2</v>
      </c>
      <c r="E527">
        <f t="shared" si="16"/>
        <v>-3.9526189605024729</v>
      </c>
      <c r="F527">
        <f t="shared" si="17"/>
        <v>-0.99988847273822645</v>
      </c>
    </row>
    <row r="528" spans="1:6" x14ac:dyDescent="0.2">
      <c r="A528" t="s">
        <v>3586</v>
      </c>
      <c r="B528" t="s">
        <v>4572</v>
      </c>
      <c r="C528">
        <v>683.92562499023097</v>
      </c>
      <c r="D528">
        <v>1.1506439668589E-3</v>
      </c>
      <c r="E528">
        <f t="shared" si="16"/>
        <v>-5.7740679112874913</v>
      </c>
      <c r="F528">
        <f t="shared" si="17"/>
        <v>-0.99999831758904068</v>
      </c>
    </row>
    <row r="529" spans="1:6" x14ac:dyDescent="0.2">
      <c r="A529" t="s">
        <v>3587</v>
      </c>
      <c r="B529" t="s">
        <v>4573</v>
      </c>
      <c r="C529">
        <v>683.92562499022699</v>
      </c>
      <c r="D529">
        <v>1.1506440483694299E-3</v>
      </c>
      <c r="E529">
        <f t="shared" si="16"/>
        <v>-5.7740678805224803</v>
      </c>
      <c r="F529">
        <f t="shared" si="17"/>
        <v>-0.99999831758892144</v>
      </c>
    </row>
    <row r="530" spans="1:6" x14ac:dyDescent="0.2">
      <c r="A530" t="s">
        <v>3588</v>
      </c>
      <c r="B530" t="s">
        <v>4574</v>
      </c>
      <c r="C530">
        <v>422.45340828037598</v>
      </c>
      <c r="D530">
        <v>3.2066891999404901E-4</v>
      </c>
      <c r="E530">
        <f t="shared" si="16"/>
        <v>-6.1197219491740658</v>
      </c>
      <c r="F530">
        <f t="shared" si="17"/>
        <v>-0.99999924093660109</v>
      </c>
    </row>
    <row r="531" spans="1:6" x14ac:dyDescent="0.2">
      <c r="A531" t="s">
        <v>3589</v>
      </c>
      <c r="B531" t="s">
        <v>4575</v>
      </c>
      <c r="C531">
        <v>2000</v>
      </c>
      <c r="D531">
        <v>0.24738754152468601</v>
      </c>
      <c r="E531">
        <f t="shared" si="16"/>
        <v>-3.9076521709582663</v>
      </c>
      <c r="F531">
        <f t="shared" si="17"/>
        <v>-0.99987630622923773</v>
      </c>
    </row>
    <row r="532" spans="1:6" x14ac:dyDescent="0.2">
      <c r="A532" t="s">
        <v>3590</v>
      </c>
      <c r="B532" t="s">
        <v>4576</v>
      </c>
      <c r="C532" s="1">
        <v>2.47413535134911E-5</v>
      </c>
      <c r="D532" s="1">
        <v>1.23706767325565E-5</v>
      </c>
      <c r="E532">
        <f t="shared" si="16"/>
        <v>-0.30102999649562717</v>
      </c>
      <c r="F532">
        <f t="shared" si="17"/>
        <v>-0.50000000095746788</v>
      </c>
    </row>
    <row r="533" spans="1:6" x14ac:dyDescent="0.2">
      <c r="A533" t="s">
        <v>3591</v>
      </c>
      <c r="B533" t="s">
        <v>4577</v>
      </c>
      <c r="C533">
        <v>356.44148457003098</v>
      </c>
      <c r="D533">
        <v>2.5570789499988799E-4</v>
      </c>
      <c r="E533">
        <f t="shared" si="16"/>
        <v>-6.1442441067166866</v>
      </c>
      <c r="F533">
        <f t="shared" si="17"/>
        <v>-0.99999928260905069</v>
      </c>
    </row>
    <row r="534" spans="1:6" x14ac:dyDescent="0.2">
      <c r="A534" t="s">
        <v>3592</v>
      </c>
      <c r="B534" t="s">
        <v>4578</v>
      </c>
      <c r="C534">
        <v>285.926612176807</v>
      </c>
      <c r="D534">
        <v>1.20752776945621E-4</v>
      </c>
      <c r="E534">
        <f t="shared" si="16"/>
        <v>-6.3743574515351407</v>
      </c>
      <c r="F534">
        <f t="shared" si="17"/>
        <v>-0.9999995776791254</v>
      </c>
    </row>
    <row r="535" spans="1:6" x14ac:dyDescent="0.2">
      <c r="A535" t="s">
        <v>3593</v>
      </c>
      <c r="B535" t="s">
        <v>4579</v>
      </c>
      <c r="C535">
        <v>743.94225994277997</v>
      </c>
      <c r="D535">
        <v>1.8071379630384899E-2</v>
      </c>
      <c r="E535">
        <f t="shared" si="16"/>
        <v>-4.6145479203441901</v>
      </c>
      <c r="F535">
        <f t="shared" si="17"/>
        <v>-0.99997570862605412</v>
      </c>
    </row>
    <row r="536" spans="1:6" x14ac:dyDescent="0.2">
      <c r="A536" t="s">
        <v>3594</v>
      </c>
      <c r="B536" t="s">
        <v>4580</v>
      </c>
      <c r="C536">
        <v>1000</v>
      </c>
      <c r="D536" s="1">
        <v>1.15980909569657E-5</v>
      </c>
      <c r="E536">
        <f t="shared" si="16"/>
        <v>-7.9356134896223187</v>
      </c>
      <c r="F536">
        <f t="shared" si="17"/>
        <v>-0.99999998840190907</v>
      </c>
    </row>
    <row r="537" spans="1:6" x14ac:dyDescent="0.2">
      <c r="A537" t="s">
        <v>3595</v>
      </c>
      <c r="B537" t="s">
        <v>4581</v>
      </c>
      <c r="C537">
        <v>296.08551270288802</v>
      </c>
      <c r="D537">
        <v>0.23819341548498299</v>
      </c>
      <c r="E537">
        <f t="shared" si="16"/>
        <v>-3.0944874062599204</v>
      </c>
      <c r="F537">
        <f t="shared" si="17"/>
        <v>-0.99919552492349051</v>
      </c>
    </row>
    <row r="538" spans="1:6" x14ac:dyDescent="0.2">
      <c r="A538" t="s">
        <v>3596</v>
      </c>
      <c r="B538" t="s">
        <v>4581</v>
      </c>
      <c r="C538">
        <v>285.926612176807</v>
      </c>
      <c r="D538">
        <v>1.20752776933575E-4</v>
      </c>
      <c r="E538">
        <f t="shared" si="16"/>
        <v>-6.3743574515784651</v>
      </c>
      <c r="F538">
        <f t="shared" si="17"/>
        <v>-0.9999995776791254</v>
      </c>
    </row>
    <row r="539" spans="1:6" x14ac:dyDescent="0.2">
      <c r="A539" t="s">
        <v>3597</v>
      </c>
      <c r="B539" t="s">
        <v>4582</v>
      </c>
      <c r="C539">
        <v>372.73355296506401</v>
      </c>
      <c r="D539">
        <v>6.5926235523668098E-4</v>
      </c>
      <c r="E539">
        <f t="shared" si="16"/>
        <v>-5.7523402114534594</v>
      </c>
      <c r="F539">
        <f t="shared" si="17"/>
        <v>-0.9999982312771416</v>
      </c>
    </row>
    <row r="540" spans="1:6" x14ac:dyDescent="0.2">
      <c r="A540" t="s">
        <v>3598</v>
      </c>
      <c r="B540" t="s">
        <v>4583</v>
      </c>
      <c r="C540">
        <v>372.73355296506202</v>
      </c>
      <c r="D540">
        <v>6.5926247973328899E-4</v>
      </c>
      <c r="E540">
        <f t="shared" si="16"/>
        <v>-5.752340129440304</v>
      </c>
      <c r="F540">
        <f t="shared" si="17"/>
        <v>-0.99999823127680754</v>
      </c>
    </row>
    <row r="541" spans="1:6" x14ac:dyDescent="0.2">
      <c r="A541" t="s">
        <v>3599</v>
      </c>
      <c r="B541" t="s">
        <v>4584</v>
      </c>
      <c r="C541">
        <v>382.41769930018398</v>
      </c>
      <c r="D541">
        <v>5.6095455260534902E-2</v>
      </c>
      <c r="E541">
        <f t="shared" si="16"/>
        <v>-3.833610307336214</v>
      </c>
      <c r="F541">
        <f t="shared" si="17"/>
        <v>-0.99985331365320373</v>
      </c>
    </row>
    <row r="542" spans="1:6" x14ac:dyDescent="0.2">
      <c r="A542" t="s">
        <v>3600</v>
      </c>
      <c r="B542" t="s">
        <v>4584</v>
      </c>
      <c r="C542">
        <v>430.34939771415202</v>
      </c>
      <c r="D542">
        <v>6.2223132443781103E-4</v>
      </c>
      <c r="E542">
        <f t="shared" si="16"/>
        <v>-5.8398693288706776</v>
      </c>
      <c r="F542">
        <f t="shared" si="17"/>
        <v>-0.99999855412525795</v>
      </c>
    </row>
    <row r="543" spans="1:6" x14ac:dyDescent="0.2">
      <c r="A543" t="s">
        <v>3601</v>
      </c>
      <c r="B543" t="s">
        <v>4585</v>
      </c>
      <c r="C543">
        <v>430.349397714156</v>
      </c>
      <c r="D543">
        <v>6.22231324445083E-4</v>
      </c>
      <c r="E543">
        <f t="shared" si="16"/>
        <v>-5.8398693288656061</v>
      </c>
      <c r="F543">
        <f t="shared" si="17"/>
        <v>-0.99999855412525795</v>
      </c>
    </row>
    <row r="544" spans="1:6" x14ac:dyDescent="0.2">
      <c r="A544" t="s">
        <v>3602</v>
      </c>
      <c r="B544" t="s">
        <v>4586</v>
      </c>
      <c r="C544">
        <v>424.47143200501898</v>
      </c>
      <c r="D544">
        <v>6.5007662605338901E-4</v>
      </c>
      <c r="E544">
        <f t="shared" si="16"/>
        <v>-5.8148839154847689</v>
      </c>
      <c r="F544">
        <f t="shared" si="17"/>
        <v>-0.99999846850323237</v>
      </c>
    </row>
    <row r="545" spans="1:6" x14ac:dyDescent="0.2">
      <c r="A545" t="s">
        <v>3603</v>
      </c>
      <c r="B545" t="s">
        <v>4586</v>
      </c>
      <c r="C545">
        <v>424.47143200502097</v>
      </c>
      <c r="D545">
        <v>6.50076763456103E-4</v>
      </c>
      <c r="E545">
        <f t="shared" si="16"/>
        <v>-5.8148838236906162</v>
      </c>
      <c r="F545">
        <f t="shared" si="17"/>
        <v>-0.99999846850290863</v>
      </c>
    </row>
    <row r="546" spans="1:6" x14ac:dyDescent="0.2">
      <c r="A546" t="s">
        <v>3604</v>
      </c>
      <c r="B546" t="s">
        <v>4587</v>
      </c>
      <c r="C546">
        <v>430.349397714156</v>
      </c>
      <c r="D546">
        <v>6.2223132443453599E-4</v>
      </c>
      <c r="E546">
        <f t="shared" si="16"/>
        <v>-5.8398693288729673</v>
      </c>
      <c r="F546">
        <f t="shared" si="17"/>
        <v>-0.99999855412525795</v>
      </c>
    </row>
    <row r="547" spans="1:6" x14ac:dyDescent="0.2">
      <c r="A547" t="s">
        <v>3605</v>
      </c>
      <c r="B547" t="s">
        <v>4588</v>
      </c>
      <c r="C547">
        <v>430.34939771415299</v>
      </c>
      <c r="D547">
        <v>6.2223132446639201E-4</v>
      </c>
      <c r="E547">
        <f t="shared" si="16"/>
        <v>-5.83986932885073</v>
      </c>
      <c r="F547">
        <f t="shared" si="17"/>
        <v>-0.99999855412525773</v>
      </c>
    </row>
    <row r="548" spans="1:6" x14ac:dyDescent="0.2">
      <c r="A548" t="s">
        <v>3606</v>
      </c>
      <c r="B548" t="s">
        <v>4589</v>
      </c>
      <c r="C548">
        <v>506.74214947519101</v>
      </c>
      <c r="D548">
        <v>7.3837783776704901E-4</v>
      </c>
      <c r="E548">
        <f t="shared" si="16"/>
        <v>-5.8365083762926071</v>
      </c>
      <c r="F548">
        <f t="shared" si="17"/>
        <v>-0.99999854289239898</v>
      </c>
    </row>
    <row r="549" spans="1:6" x14ac:dyDescent="0.2">
      <c r="A549" t="s">
        <v>3607</v>
      </c>
      <c r="B549" t="s">
        <v>4589</v>
      </c>
      <c r="C549">
        <v>505.83508541911101</v>
      </c>
      <c r="D549">
        <v>7.0266199991300704E-4</v>
      </c>
      <c r="E549">
        <f t="shared" si="16"/>
        <v>-5.8572624818679051</v>
      </c>
      <c r="F549">
        <f t="shared" si="17"/>
        <v>-0.999998610887184</v>
      </c>
    </row>
    <row r="550" spans="1:6" x14ac:dyDescent="0.2">
      <c r="A550" t="s">
        <v>3608</v>
      </c>
      <c r="B550" t="s">
        <v>4590</v>
      </c>
      <c r="C550">
        <v>446.40875375264699</v>
      </c>
      <c r="D550">
        <v>1.4584406128765401E-2</v>
      </c>
      <c r="E550">
        <f t="shared" si="16"/>
        <v>-4.4858439526948413</v>
      </c>
      <c r="F550">
        <f t="shared" si="17"/>
        <v>-0.99996732947997502</v>
      </c>
    </row>
    <row r="551" spans="1:6" x14ac:dyDescent="0.2">
      <c r="A551" t="s">
        <v>3609</v>
      </c>
      <c r="B551" t="s">
        <v>4591</v>
      </c>
      <c r="C551">
        <v>493.52520246547903</v>
      </c>
      <c r="D551">
        <v>8.6691851035941602E-4</v>
      </c>
      <c r="E551">
        <f t="shared" si="16"/>
        <v>-5.7553310592842042</v>
      </c>
      <c r="F551">
        <f t="shared" si="17"/>
        <v>-0.9999982434159268</v>
      </c>
    </row>
    <row r="552" spans="1:6" x14ac:dyDescent="0.2">
      <c r="A552" t="s">
        <v>3610</v>
      </c>
      <c r="B552" t="s">
        <v>4592</v>
      </c>
      <c r="C552">
        <v>295.96672125510503</v>
      </c>
      <c r="D552">
        <v>5.8589595362580605E-4</v>
      </c>
      <c r="E552">
        <f t="shared" si="16"/>
        <v>-5.7034223827205661</v>
      </c>
      <c r="F552">
        <f t="shared" si="17"/>
        <v>-0.99999802039921537</v>
      </c>
    </row>
    <row r="553" spans="1:6" x14ac:dyDescent="0.2">
      <c r="A553" t="s">
        <v>3611</v>
      </c>
      <c r="B553" t="s">
        <v>4593</v>
      </c>
      <c r="C553">
        <v>295.96672125510503</v>
      </c>
      <c r="D553">
        <v>5.8589595363771297E-4</v>
      </c>
      <c r="E553">
        <f t="shared" si="16"/>
        <v>-5.7034223827117394</v>
      </c>
      <c r="F553">
        <f t="shared" si="17"/>
        <v>-0.99999802039921537</v>
      </c>
    </row>
    <row r="554" spans="1:6" x14ac:dyDescent="0.2">
      <c r="A554" t="s">
        <v>3612</v>
      </c>
      <c r="B554" t="s">
        <v>4594</v>
      </c>
      <c r="C554">
        <v>295.96672125510599</v>
      </c>
      <c r="D554">
        <v>5.8589606427400303E-4</v>
      </c>
      <c r="E554">
        <f t="shared" si="16"/>
        <v>-5.7034223007027673</v>
      </c>
      <c r="F554">
        <f t="shared" si="17"/>
        <v>-0.99999802039884156</v>
      </c>
    </row>
    <row r="555" spans="1:6" x14ac:dyDescent="0.2">
      <c r="A555" t="s">
        <v>3613</v>
      </c>
      <c r="B555" t="s">
        <v>4595</v>
      </c>
      <c r="C555">
        <v>340.70842824369402</v>
      </c>
      <c r="D555">
        <v>2.5230198104828901E-2</v>
      </c>
      <c r="E555">
        <f t="shared" si="16"/>
        <v>-4.1304622164559222</v>
      </c>
      <c r="F555">
        <f t="shared" si="17"/>
        <v>-0.9999259478310093</v>
      </c>
    </row>
    <row r="556" spans="1:6" x14ac:dyDescent="0.2">
      <c r="A556" t="s">
        <v>3614</v>
      </c>
      <c r="B556" t="s">
        <v>4596</v>
      </c>
      <c r="C556">
        <v>1200.22505897168</v>
      </c>
      <c r="D556">
        <v>4.9324949565248098E-2</v>
      </c>
      <c r="E556">
        <f t="shared" si="16"/>
        <v>-4.3861960401099775</v>
      </c>
      <c r="F556">
        <f t="shared" si="17"/>
        <v>-0.99995890358296002</v>
      </c>
    </row>
    <row r="557" spans="1:6" x14ac:dyDescent="0.2">
      <c r="A557" t="s">
        <v>3615</v>
      </c>
      <c r="B557" t="s">
        <v>4597</v>
      </c>
      <c r="C557">
        <v>356.44148457003098</v>
      </c>
      <c r="D557">
        <v>4.8781958980732799E-4</v>
      </c>
      <c r="E557">
        <f t="shared" si="16"/>
        <v>-5.8637290071449755</v>
      </c>
      <c r="F557">
        <f t="shared" si="17"/>
        <v>-0.99999863141746703</v>
      </c>
    </row>
    <row r="558" spans="1:6" x14ac:dyDescent="0.2">
      <c r="A558" t="s">
        <v>3616</v>
      </c>
      <c r="B558" t="s">
        <v>4597</v>
      </c>
      <c r="C558">
        <v>356.44148457003001</v>
      </c>
      <c r="D558">
        <v>4.8781968193274699E-4</v>
      </c>
      <c r="E558">
        <f t="shared" si="16"/>
        <v>-5.8637289251278553</v>
      </c>
      <c r="F558">
        <f t="shared" si="17"/>
        <v>-0.99999863141720857</v>
      </c>
    </row>
    <row r="559" spans="1:6" x14ac:dyDescent="0.2">
      <c r="A559" t="s">
        <v>3617</v>
      </c>
      <c r="B559" t="s">
        <v>4598</v>
      </c>
      <c r="C559">
        <v>362.55554611971002</v>
      </c>
      <c r="D559">
        <v>4.7197039535763801E-4</v>
      </c>
      <c r="E559">
        <f t="shared" si="16"/>
        <v>-5.88545979495309</v>
      </c>
      <c r="F559">
        <f t="shared" si="17"/>
        <v>-0.99999869821217624</v>
      </c>
    </row>
    <row r="560" spans="1:6" x14ac:dyDescent="0.2">
      <c r="A560" t="s">
        <v>3618</v>
      </c>
      <c r="B560" t="s">
        <v>4599</v>
      </c>
      <c r="C560">
        <v>235.16459124671999</v>
      </c>
      <c r="D560" s="1">
        <v>8.6303287723937805E-6</v>
      </c>
      <c r="E560">
        <f t="shared" si="16"/>
        <v>-7.4353445900381958</v>
      </c>
      <c r="F560">
        <f t="shared" si="17"/>
        <v>-0.99999996330090035</v>
      </c>
    </row>
    <row r="561" spans="1:6" x14ac:dyDescent="0.2">
      <c r="A561" t="s">
        <v>3619</v>
      </c>
      <c r="B561" t="s">
        <v>4600</v>
      </c>
      <c r="C561">
        <v>235.16459124671999</v>
      </c>
      <c r="D561" s="1">
        <v>8.6303303991619502E-6</v>
      </c>
      <c r="E561">
        <f t="shared" si="16"/>
        <v>-7.4353445081761498</v>
      </c>
      <c r="F561">
        <f t="shared" si="17"/>
        <v>-0.99999996330089347</v>
      </c>
    </row>
    <row r="562" spans="1:6" x14ac:dyDescent="0.2">
      <c r="A562" t="s">
        <v>3620</v>
      </c>
      <c r="B562" t="s">
        <v>4601</v>
      </c>
      <c r="C562">
        <v>999.82186886202896</v>
      </c>
      <c r="D562">
        <v>2.28589036283533E-4</v>
      </c>
      <c r="E562">
        <f t="shared" si="16"/>
        <v>-6.6408672350552314</v>
      </c>
      <c r="F562">
        <f t="shared" si="17"/>
        <v>-0.99999977137023766</v>
      </c>
    </row>
    <row r="563" spans="1:6" x14ac:dyDescent="0.2">
      <c r="A563" t="s">
        <v>3621</v>
      </c>
      <c r="B563" t="s">
        <v>4602</v>
      </c>
      <c r="C563">
        <v>122.04369542332</v>
      </c>
      <c r="D563" s="1">
        <v>8.6485056118648705E-5</v>
      </c>
      <c r="E563">
        <f t="shared" si="16"/>
        <v>-6.1495742778300535</v>
      </c>
      <c r="F563">
        <f t="shared" si="17"/>
        <v>-0.9999992913599034</v>
      </c>
    </row>
    <row r="564" spans="1:6" x14ac:dyDescent="0.2">
      <c r="A564" t="s">
        <v>3622</v>
      </c>
      <c r="B564" t="s">
        <v>4602</v>
      </c>
      <c r="C564">
        <v>1000</v>
      </c>
      <c r="D564">
        <v>4.7799483201265598E-2</v>
      </c>
      <c r="E564">
        <f t="shared" si="16"/>
        <v>-4.32057679887013</v>
      </c>
      <c r="F564">
        <f t="shared" si="17"/>
        <v>-0.99995220051679867</v>
      </c>
    </row>
    <row r="565" spans="1:6" x14ac:dyDescent="0.2">
      <c r="A565" t="s">
        <v>3623</v>
      </c>
      <c r="B565" t="s">
        <v>4603</v>
      </c>
      <c r="C565">
        <v>1000</v>
      </c>
      <c r="D565">
        <v>0.24657175031560899</v>
      </c>
      <c r="E565">
        <f t="shared" si="16"/>
        <v>-3.6080566819366768</v>
      </c>
      <c r="F565">
        <f t="shared" si="17"/>
        <v>-0.99975342824968438</v>
      </c>
    </row>
    <row r="566" spans="1:6" x14ac:dyDescent="0.2">
      <c r="A566" t="s">
        <v>3624</v>
      </c>
      <c r="B566" t="s">
        <v>4547</v>
      </c>
      <c r="C566">
        <v>1000</v>
      </c>
      <c r="D566">
        <v>4.7799483202742597E-2</v>
      </c>
      <c r="E566">
        <f t="shared" si="16"/>
        <v>-4.3205767988567096</v>
      </c>
      <c r="F566">
        <f t="shared" si="17"/>
        <v>-0.99995220051679723</v>
      </c>
    </row>
    <row r="567" spans="1:6" x14ac:dyDescent="0.2">
      <c r="A567" t="s">
        <v>3625</v>
      </c>
      <c r="B567" t="s">
        <v>4604</v>
      </c>
      <c r="C567">
        <v>1000</v>
      </c>
      <c r="D567">
        <v>0.236970798583227</v>
      </c>
      <c r="E567">
        <f t="shared" si="16"/>
        <v>-3.6253051678950641</v>
      </c>
      <c r="F567">
        <f t="shared" si="17"/>
        <v>-0.9997630292014168</v>
      </c>
    </row>
    <row r="568" spans="1:6" x14ac:dyDescent="0.2">
      <c r="A568" t="s">
        <v>3626</v>
      </c>
      <c r="B568" t="s">
        <v>4604</v>
      </c>
      <c r="C568">
        <v>816.46018152029501</v>
      </c>
      <c r="D568">
        <v>1.84813319377586E-3</v>
      </c>
      <c r="E568">
        <f t="shared" si="16"/>
        <v>-5.6452017418605305</v>
      </c>
      <c r="F568">
        <f t="shared" si="17"/>
        <v>-0.99999773640743828</v>
      </c>
    </row>
    <row r="569" spans="1:6" x14ac:dyDescent="0.2">
      <c r="A569" t="s">
        <v>3627</v>
      </c>
      <c r="B569" t="s">
        <v>4605</v>
      </c>
      <c r="C569">
        <v>1000</v>
      </c>
      <c r="D569">
        <v>7.3209503085823E-3</v>
      </c>
      <c r="E569">
        <f t="shared" si="16"/>
        <v>-5.1354325409380337</v>
      </c>
      <c r="F569">
        <f t="shared" si="17"/>
        <v>-0.99999267904969147</v>
      </c>
    </row>
    <row r="570" spans="1:6" x14ac:dyDescent="0.2">
      <c r="A570" t="s">
        <v>3628</v>
      </c>
      <c r="B570" t="s">
        <v>4606</v>
      </c>
      <c r="C570">
        <v>1000</v>
      </c>
      <c r="D570" s="1">
        <v>3.7174167388798203E-5</v>
      </c>
      <c r="E570">
        <f t="shared" si="16"/>
        <v>-7.4297587498286211</v>
      </c>
      <c r="F570">
        <f t="shared" si="17"/>
        <v>-0.9999999628258327</v>
      </c>
    </row>
    <row r="571" spans="1:6" x14ac:dyDescent="0.2">
      <c r="A571" t="s">
        <v>3629</v>
      </c>
      <c r="B571" t="s">
        <v>4607</v>
      </c>
      <c r="C571">
        <v>446.915981678143</v>
      </c>
      <c r="D571">
        <v>1.3751724140197001E-3</v>
      </c>
      <c r="E571">
        <f t="shared" si="16"/>
        <v>-5.5118687334598739</v>
      </c>
      <c r="F571">
        <f t="shared" si="17"/>
        <v>-0.99999692297328713</v>
      </c>
    </row>
    <row r="572" spans="1:6" x14ac:dyDescent="0.2">
      <c r="A572" t="s">
        <v>3630</v>
      </c>
      <c r="B572" t="s">
        <v>4608</v>
      </c>
      <c r="C572">
        <v>451.35147389325402</v>
      </c>
      <c r="D572">
        <v>4.4610576186144201E-4</v>
      </c>
      <c r="E572">
        <f t="shared" si="16"/>
        <v>-6.0050770324046949</v>
      </c>
      <c r="F572">
        <f t="shared" si="17"/>
        <v>-0.99999901162223315</v>
      </c>
    </row>
    <row r="573" spans="1:6" x14ac:dyDescent="0.2">
      <c r="A573" t="s">
        <v>3631</v>
      </c>
      <c r="B573" t="s">
        <v>4609</v>
      </c>
      <c r="C573">
        <v>997.49436673282003</v>
      </c>
      <c r="D573">
        <v>1.2892464579827E-2</v>
      </c>
      <c r="E573">
        <f t="shared" si="16"/>
        <v>-4.8885745048039935</v>
      </c>
      <c r="F573">
        <f t="shared" si="17"/>
        <v>-0.99998707515048724</v>
      </c>
    </row>
    <row r="574" spans="1:6" x14ac:dyDescent="0.2">
      <c r="A574" t="s">
        <v>3632</v>
      </c>
      <c r="B574" t="s">
        <v>4610</v>
      </c>
      <c r="C574">
        <v>446.915981678143</v>
      </c>
      <c r="D574">
        <v>1.3751724139266001E-3</v>
      </c>
      <c r="E574">
        <f t="shared" si="16"/>
        <v>-5.5118687334892762</v>
      </c>
      <c r="F574">
        <f t="shared" si="17"/>
        <v>-0.99999692297328735</v>
      </c>
    </row>
    <row r="575" spans="1:6" x14ac:dyDescent="0.2">
      <c r="A575" t="s">
        <v>3633</v>
      </c>
      <c r="B575" t="s">
        <v>4611</v>
      </c>
      <c r="C575">
        <v>1000</v>
      </c>
      <c r="D575">
        <v>7.3209516918646897E-3</v>
      </c>
      <c r="E575">
        <f t="shared" si="16"/>
        <v>-5.1354324588787623</v>
      </c>
      <c r="F575">
        <f t="shared" si="17"/>
        <v>-0.99999267904830813</v>
      </c>
    </row>
    <row r="576" spans="1:6" x14ac:dyDescent="0.2">
      <c r="A576" t="s">
        <v>3634</v>
      </c>
      <c r="B576" t="s">
        <v>4612</v>
      </c>
      <c r="C576">
        <v>1000</v>
      </c>
      <c r="D576" s="1">
        <v>3.7174174420878403E-5</v>
      </c>
      <c r="E576">
        <f t="shared" si="16"/>
        <v>-7.4297586676749763</v>
      </c>
      <c r="F576">
        <f t="shared" si="17"/>
        <v>-0.99999996282582559</v>
      </c>
    </row>
    <row r="577" spans="1:6" x14ac:dyDescent="0.2">
      <c r="A577" t="s">
        <v>3635</v>
      </c>
      <c r="B577" t="s">
        <v>4613</v>
      </c>
      <c r="C577">
        <v>1000</v>
      </c>
      <c r="D577">
        <v>0.36384342370536898</v>
      </c>
      <c r="E577">
        <f t="shared" si="16"/>
        <v>-3.4390854703351637</v>
      </c>
      <c r="F577">
        <f t="shared" si="17"/>
        <v>-0.99963615657629468</v>
      </c>
    </row>
    <row r="578" spans="1:6" x14ac:dyDescent="0.2">
      <c r="A578" t="s">
        <v>3636</v>
      </c>
      <c r="B578" t="s">
        <v>4614</v>
      </c>
      <c r="C578">
        <v>816.46018152029296</v>
      </c>
      <c r="D578">
        <v>1.84813319377586E-3</v>
      </c>
      <c r="E578">
        <f t="shared" ref="E578:E641" si="18">LOG10((D578+0.000000000000001)/(C578+0.000000000000001))</f>
        <v>-5.6452017418605287</v>
      </c>
      <c r="F578">
        <f t="shared" ref="F578:F641" si="19">(D578-C578)/(C578+0.000000000000001)</f>
        <v>-0.99999773640743828</v>
      </c>
    </row>
    <row r="579" spans="1:6" x14ac:dyDescent="0.2">
      <c r="A579" t="s">
        <v>3637</v>
      </c>
      <c r="B579" t="s">
        <v>4615</v>
      </c>
      <c r="C579">
        <v>816.46018152030501</v>
      </c>
      <c r="D579">
        <v>1.84813319377586E-3</v>
      </c>
      <c r="E579">
        <f t="shared" si="18"/>
        <v>-5.6452017418605358</v>
      </c>
      <c r="F579">
        <f t="shared" si="19"/>
        <v>-0.99999773640743828</v>
      </c>
    </row>
    <row r="580" spans="1:6" x14ac:dyDescent="0.2">
      <c r="A580" t="s">
        <v>3638</v>
      </c>
      <c r="B580" t="s">
        <v>4616</v>
      </c>
      <c r="C580">
        <v>724.27654641478603</v>
      </c>
      <c r="D580">
        <v>1.7742721989769101E-4</v>
      </c>
      <c r="E580">
        <f t="shared" si="18"/>
        <v>-6.6108841744128108</v>
      </c>
      <c r="F580">
        <f t="shared" si="19"/>
        <v>-0.99999975502835103</v>
      </c>
    </row>
    <row r="581" spans="1:6" x14ac:dyDescent="0.2">
      <c r="A581" t="s">
        <v>3639</v>
      </c>
      <c r="B581" t="s">
        <v>4616</v>
      </c>
      <c r="C581">
        <v>462.75317297294401</v>
      </c>
      <c r="D581">
        <v>3.7125070945380201E-3</v>
      </c>
      <c r="E581">
        <f t="shared" si="18"/>
        <v>-5.0956821130190129</v>
      </c>
      <c r="F581">
        <f t="shared" si="19"/>
        <v>-0.99999197734924072</v>
      </c>
    </row>
    <row r="582" spans="1:6" x14ac:dyDescent="0.2">
      <c r="A582" t="s">
        <v>3640</v>
      </c>
      <c r="B582" t="s">
        <v>4617</v>
      </c>
      <c r="C582">
        <v>462.75317297294299</v>
      </c>
      <c r="D582">
        <v>3.71250639361037E-3</v>
      </c>
      <c r="E582">
        <f t="shared" si="18"/>
        <v>-5.0956821950145557</v>
      </c>
      <c r="F582">
        <f t="shared" si="19"/>
        <v>-0.9999919773507554</v>
      </c>
    </row>
    <row r="583" spans="1:6" x14ac:dyDescent="0.2">
      <c r="A583" t="s">
        <v>3641</v>
      </c>
      <c r="B583" t="s">
        <v>4618</v>
      </c>
      <c r="C583">
        <v>999.64782818428705</v>
      </c>
      <c r="D583">
        <v>0.29512600349048401</v>
      </c>
      <c r="E583">
        <f t="shared" si="18"/>
        <v>-3.5298395500038691</v>
      </c>
      <c r="F583">
        <f t="shared" si="19"/>
        <v>-0.99970477002483304</v>
      </c>
    </row>
    <row r="584" spans="1:6" x14ac:dyDescent="0.2">
      <c r="A584" t="s">
        <v>3642</v>
      </c>
      <c r="B584" t="s">
        <v>4618</v>
      </c>
      <c r="C584">
        <v>1000</v>
      </c>
      <c r="D584">
        <v>0.65663531542959896</v>
      </c>
      <c r="E584">
        <f t="shared" si="18"/>
        <v>-3.1826757635747636</v>
      </c>
      <c r="F584">
        <f t="shared" si="19"/>
        <v>-0.99934336468457041</v>
      </c>
    </row>
    <row r="585" spans="1:6" x14ac:dyDescent="0.2">
      <c r="A585" t="s">
        <v>3643</v>
      </c>
      <c r="B585" t="s">
        <v>4619</v>
      </c>
      <c r="C585">
        <v>935.80463680521302</v>
      </c>
      <c r="D585" s="1">
        <v>5.3441624840111501E-5</v>
      </c>
      <c r="E585">
        <f t="shared" si="18"/>
        <v>-7.2433055387676051</v>
      </c>
      <c r="F585">
        <f t="shared" si="19"/>
        <v>-0.99999994289232741</v>
      </c>
    </row>
    <row r="586" spans="1:6" x14ac:dyDescent="0.2">
      <c r="A586" t="s">
        <v>3644</v>
      </c>
      <c r="B586" t="s">
        <v>4556</v>
      </c>
      <c r="C586">
        <v>724.27409886269595</v>
      </c>
      <c r="D586">
        <v>1.46169334405227E-3</v>
      </c>
      <c r="E586">
        <f t="shared" si="18"/>
        <v>-5.695046685081163</v>
      </c>
      <c r="F586">
        <f t="shared" si="19"/>
        <v>-0.99999798185059174</v>
      </c>
    </row>
    <row r="587" spans="1:6" x14ac:dyDescent="0.2">
      <c r="A587" t="s">
        <v>3645</v>
      </c>
      <c r="B587" t="s">
        <v>4620</v>
      </c>
      <c r="C587">
        <v>1000</v>
      </c>
      <c r="D587">
        <v>2.1866371899102999E-2</v>
      </c>
      <c r="E587">
        <f t="shared" si="18"/>
        <v>-4.6602232697703174</v>
      </c>
      <c r="F587">
        <f t="shared" si="19"/>
        <v>-0.99997813362810084</v>
      </c>
    </row>
    <row r="588" spans="1:6" x14ac:dyDescent="0.2">
      <c r="A588" t="s">
        <v>3646</v>
      </c>
      <c r="B588" t="s">
        <v>4620</v>
      </c>
      <c r="C588">
        <v>1000.00000425899</v>
      </c>
      <c r="D588">
        <v>7.5084262595736103E-3</v>
      </c>
      <c r="E588">
        <f t="shared" si="18"/>
        <v>-5.1244510819432021</v>
      </c>
      <c r="F588">
        <f t="shared" si="19"/>
        <v>-0.99999249157377235</v>
      </c>
    </row>
    <row r="589" spans="1:6" x14ac:dyDescent="0.2">
      <c r="A589" t="s">
        <v>3647</v>
      </c>
      <c r="B589" t="s">
        <v>4621</v>
      </c>
      <c r="C589">
        <v>296.08551270288802</v>
      </c>
      <c r="D589">
        <v>0.23819341548495099</v>
      </c>
      <c r="E589">
        <f t="shared" si="18"/>
        <v>-3.094487406259979</v>
      </c>
      <c r="F589">
        <f t="shared" si="19"/>
        <v>-0.99919552492349073</v>
      </c>
    </row>
    <row r="590" spans="1:6" x14ac:dyDescent="0.2">
      <c r="A590" t="s">
        <v>3648</v>
      </c>
      <c r="B590" t="s">
        <v>4622</v>
      </c>
      <c r="C590">
        <v>997.35022561427797</v>
      </c>
      <c r="D590">
        <v>0.17567127616020201</v>
      </c>
      <c r="E590">
        <f t="shared" si="18"/>
        <v>-3.7541469340193618</v>
      </c>
      <c r="F590">
        <f t="shared" si="19"/>
        <v>-0.99982386199787343</v>
      </c>
    </row>
    <row r="591" spans="1:6" x14ac:dyDescent="0.2">
      <c r="A591" t="s">
        <v>3649</v>
      </c>
      <c r="B591" t="s">
        <v>4623</v>
      </c>
      <c r="C591">
        <v>89.686885228818497</v>
      </c>
      <c r="D591">
        <v>3.4704116293549601E-4</v>
      </c>
      <c r="E591">
        <f t="shared" si="18"/>
        <v>-5.4123479514972725</v>
      </c>
      <c r="F591">
        <f t="shared" si="19"/>
        <v>-0.99999613052496972</v>
      </c>
    </row>
    <row r="592" spans="1:6" x14ac:dyDescent="0.2">
      <c r="A592" t="s">
        <v>3650</v>
      </c>
      <c r="B592" t="s">
        <v>4623</v>
      </c>
      <c r="C592" s="1">
        <v>2.14630540540384E-6</v>
      </c>
      <c r="D592" s="1">
        <v>1.07297003151992E-6</v>
      </c>
      <c r="E592">
        <f t="shared" si="18"/>
        <v>-0.30110392700823213</v>
      </c>
      <c r="F592">
        <f t="shared" si="19"/>
        <v>-0.50008510936116313</v>
      </c>
    </row>
    <row r="593" spans="1:6" x14ac:dyDescent="0.2">
      <c r="A593" t="s">
        <v>3651</v>
      </c>
      <c r="B593" t="s">
        <v>4624</v>
      </c>
      <c r="C593">
        <v>452.684855975402</v>
      </c>
      <c r="D593">
        <v>2.7136804940283699E-2</v>
      </c>
      <c r="E593">
        <f t="shared" si="18"/>
        <v>-4.2222372529967416</v>
      </c>
      <c r="F593">
        <f t="shared" si="19"/>
        <v>-0.99994005364972549</v>
      </c>
    </row>
    <row r="594" spans="1:6" x14ac:dyDescent="0.2">
      <c r="A594" t="s">
        <v>3652</v>
      </c>
      <c r="B594" t="s">
        <v>4624</v>
      </c>
      <c r="C594">
        <v>1000</v>
      </c>
      <c r="D594">
        <v>9.7286752703913994E-3</v>
      </c>
      <c r="E594">
        <f t="shared" si="18"/>
        <v>-5.0119462925093412</v>
      </c>
      <c r="F594">
        <f t="shared" si="19"/>
        <v>-0.99999027132472962</v>
      </c>
    </row>
    <row r="595" spans="1:6" x14ac:dyDescent="0.2">
      <c r="A595" t="s">
        <v>3653</v>
      </c>
      <c r="B595" t="s">
        <v>4625</v>
      </c>
      <c r="C595" s="1">
        <v>6.1867393696957202E-6</v>
      </c>
      <c r="D595" s="1">
        <v>3.09336967558443E-6</v>
      </c>
      <c r="E595">
        <f t="shared" si="18"/>
        <v>-0.30102999689432541</v>
      </c>
      <c r="F595">
        <f t="shared" si="19"/>
        <v>-0.50000000141648604</v>
      </c>
    </row>
    <row r="596" spans="1:6" x14ac:dyDescent="0.2">
      <c r="A596" t="s">
        <v>3654</v>
      </c>
      <c r="B596" t="s">
        <v>4626</v>
      </c>
      <c r="C596">
        <v>1000</v>
      </c>
      <c r="D596">
        <v>7.32095030941134E-3</v>
      </c>
      <c r="E596">
        <f t="shared" si="18"/>
        <v>-5.1354325408888535</v>
      </c>
      <c r="F596">
        <f t="shared" si="19"/>
        <v>-0.99999267904969058</v>
      </c>
    </row>
    <row r="597" spans="1:6" x14ac:dyDescent="0.2">
      <c r="A597" t="s">
        <v>3655</v>
      </c>
      <c r="B597" t="s">
        <v>4627</v>
      </c>
      <c r="C597">
        <v>1000</v>
      </c>
      <c r="D597">
        <v>7.3209503093244E-3</v>
      </c>
      <c r="E597">
        <f t="shared" si="18"/>
        <v>-5.1354325408940111</v>
      </c>
      <c r="F597">
        <f t="shared" si="19"/>
        <v>-0.99999267904969069</v>
      </c>
    </row>
    <row r="598" spans="1:6" x14ac:dyDescent="0.2">
      <c r="A598" t="s">
        <v>3656</v>
      </c>
      <c r="B598" t="s">
        <v>4628</v>
      </c>
      <c r="C598">
        <v>31.044133496183999</v>
      </c>
      <c r="D598" s="1">
        <v>6.06008218792184E-6</v>
      </c>
      <c r="E598">
        <f t="shared" si="18"/>
        <v>-6.7095010280665583</v>
      </c>
      <c r="F598">
        <f t="shared" si="19"/>
        <v>-0.99999980479138872</v>
      </c>
    </row>
    <row r="599" spans="1:6" x14ac:dyDescent="0.2">
      <c r="A599" t="s">
        <v>3657</v>
      </c>
      <c r="B599" t="s">
        <v>4628</v>
      </c>
      <c r="C599">
        <v>29.7603535395751</v>
      </c>
      <c r="D599" s="1">
        <v>3.1604767696449101E-6</v>
      </c>
      <c r="E599">
        <f t="shared" si="18"/>
        <v>-6.9738854834954509</v>
      </c>
      <c r="F599">
        <f t="shared" si="19"/>
        <v>-0.99999989380244547</v>
      </c>
    </row>
    <row r="600" spans="1:6" x14ac:dyDescent="0.2">
      <c r="A600" t="s">
        <v>3658</v>
      </c>
      <c r="B600" t="s">
        <v>4629</v>
      </c>
      <c r="C600">
        <v>29.760353539574901</v>
      </c>
      <c r="D600" s="1">
        <v>3.16047736652076E-6</v>
      </c>
      <c r="E600">
        <f t="shared" si="18"/>
        <v>-6.9738854014762204</v>
      </c>
      <c r="F600">
        <f t="shared" si="19"/>
        <v>-0.99999989380242538</v>
      </c>
    </row>
    <row r="601" spans="1:6" x14ac:dyDescent="0.2">
      <c r="A601" t="s">
        <v>3659</v>
      </c>
      <c r="B601" t="s">
        <v>4559</v>
      </c>
      <c r="C601">
        <v>1000</v>
      </c>
      <c r="D601">
        <v>1.1721491645479501E-3</v>
      </c>
      <c r="E601">
        <f t="shared" si="18"/>
        <v>-5.9310171176537816</v>
      </c>
      <c r="F601">
        <f t="shared" si="19"/>
        <v>-0.99999882785083549</v>
      </c>
    </row>
    <row r="602" spans="1:6" x14ac:dyDescent="0.2">
      <c r="A602" t="s">
        <v>3660</v>
      </c>
      <c r="B602" t="s">
        <v>4630</v>
      </c>
      <c r="C602">
        <v>1000</v>
      </c>
      <c r="D602">
        <v>0.47606250677495898</v>
      </c>
      <c r="E602">
        <f t="shared" si="18"/>
        <v>-3.3223360208819908</v>
      </c>
      <c r="F602">
        <f t="shared" si="19"/>
        <v>-0.9995239374932251</v>
      </c>
    </row>
    <row r="603" spans="1:6" x14ac:dyDescent="0.2">
      <c r="A603" t="s">
        <v>3661</v>
      </c>
      <c r="B603" t="s">
        <v>4566</v>
      </c>
      <c r="C603">
        <v>1000</v>
      </c>
      <c r="D603">
        <v>0.83852962145683696</v>
      </c>
      <c r="E603">
        <f t="shared" si="18"/>
        <v>-3.0764815911282271</v>
      </c>
      <c r="F603">
        <f t="shared" si="19"/>
        <v>-0.99916147037854319</v>
      </c>
    </row>
    <row r="604" spans="1:6" x14ac:dyDescent="0.2">
      <c r="A604" t="s">
        <v>3662</v>
      </c>
      <c r="B604" t="s">
        <v>4567</v>
      </c>
      <c r="C604">
        <v>1000</v>
      </c>
      <c r="D604">
        <v>0.246571750319246</v>
      </c>
      <c r="E604">
        <f t="shared" si="18"/>
        <v>-3.6080566819302708</v>
      </c>
      <c r="F604">
        <f t="shared" si="19"/>
        <v>-0.99975342824968072</v>
      </c>
    </row>
    <row r="605" spans="1:6" x14ac:dyDescent="0.2">
      <c r="A605" t="s">
        <v>3663</v>
      </c>
      <c r="B605" t="s">
        <v>4631</v>
      </c>
      <c r="C605">
        <v>89.686885228819904</v>
      </c>
      <c r="D605">
        <v>3.4704116291979303E-4</v>
      </c>
      <c r="E605">
        <f t="shared" si="18"/>
        <v>-5.4123479515169306</v>
      </c>
      <c r="F605">
        <f t="shared" si="19"/>
        <v>-0.99999613052496983</v>
      </c>
    </row>
    <row r="606" spans="1:6" x14ac:dyDescent="0.2">
      <c r="A606" t="s">
        <v>3664</v>
      </c>
      <c r="B606" t="s">
        <v>4631</v>
      </c>
      <c r="C606">
        <v>796.47398760837302</v>
      </c>
      <c r="D606">
        <v>3.8301067814949401E-4</v>
      </c>
      <c r="E606">
        <f t="shared" si="18"/>
        <v>-6.3179607145004235</v>
      </c>
      <c r="F606">
        <f t="shared" si="19"/>
        <v>-0.99999951911715368</v>
      </c>
    </row>
    <row r="607" spans="1:6" x14ac:dyDescent="0.2">
      <c r="A607" t="s">
        <v>3665</v>
      </c>
      <c r="B607" t="s">
        <v>4631</v>
      </c>
      <c r="C607">
        <v>1296.47398760837</v>
      </c>
      <c r="D607">
        <v>5.2656679922795705E-4</v>
      </c>
      <c r="E607">
        <f t="shared" si="18"/>
        <v>-6.391310334768697</v>
      </c>
      <c r="F607">
        <f t="shared" si="19"/>
        <v>-0.99999959384700021</v>
      </c>
    </row>
    <row r="608" spans="1:6" x14ac:dyDescent="0.2">
      <c r="A608" t="s">
        <v>3666</v>
      </c>
      <c r="B608" t="s">
        <v>4631</v>
      </c>
      <c r="C608">
        <v>1240.12407480037</v>
      </c>
      <c r="D608">
        <v>1.3625894406939199E-3</v>
      </c>
      <c r="E608">
        <f t="shared" si="18"/>
        <v>-5.9591001195569699</v>
      </c>
      <c r="F608">
        <f t="shared" si="19"/>
        <v>-0.99999890124748936</v>
      </c>
    </row>
    <row r="609" spans="1:6" x14ac:dyDescent="0.2">
      <c r="A609" t="s">
        <v>3667</v>
      </c>
      <c r="B609" t="s">
        <v>4631</v>
      </c>
      <c r="C609">
        <v>724.27409886269697</v>
      </c>
      <c r="D609">
        <v>2.1368121584424999E-4</v>
      </c>
      <c r="E609">
        <f t="shared" si="18"/>
        <v>-6.5301366082966501</v>
      </c>
      <c r="F609">
        <f t="shared" si="19"/>
        <v>-0.99999970497189361</v>
      </c>
    </row>
    <row r="610" spans="1:6" x14ac:dyDescent="0.2">
      <c r="A610" t="s">
        <v>3668</v>
      </c>
      <c r="B610" t="s">
        <v>4631</v>
      </c>
      <c r="C610">
        <v>92.4896003922197</v>
      </c>
      <c r="D610">
        <v>2.4532571918824098E-4</v>
      </c>
      <c r="E610">
        <f t="shared" si="18"/>
        <v>-5.5763498223678427</v>
      </c>
      <c r="F610">
        <f t="shared" si="19"/>
        <v>-0.99999734753185054</v>
      </c>
    </row>
    <row r="611" spans="1:6" x14ac:dyDescent="0.2">
      <c r="A611" t="s">
        <v>3669</v>
      </c>
      <c r="B611" t="s">
        <v>4631</v>
      </c>
      <c r="C611">
        <v>84.561920358601</v>
      </c>
      <c r="D611">
        <v>4.2729860318737901E-4</v>
      </c>
      <c r="E611">
        <f t="shared" si="18"/>
        <v>-5.2964433638813855</v>
      </c>
      <c r="F611">
        <f t="shared" si="19"/>
        <v>-0.99999494691462332</v>
      </c>
    </row>
    <row r="612" spans="1:6" x14ac:dyDescent="0.2">
      <c r="A612" t="s">
        <v>3670</v>
      </c>
      <c r="B612" t="s">
        <v>4631</v>
      </c>
      <c r="C612">
        <v>31.044133496184099</v>
      </c>
      <c r="D612" s="1">
        <v>6.0600783824129797E-6</v>
      </c>
      <c r="E612">
        <f t="shared" si="18"/>
        <v>-6.7095013007876165</v>
      </c>
      <c r="F612">
        <f t="shared" si="19"/>
        <v>-0.99999980479151129</v>
      </c>
    </row>
    <row r="613" spans="1:6" x14ac:dyDescent="0.2">
      <c r="A613" t="s">
        <v>3671</v>
      </c>
      <c r="B613" t="s">
        <v>4632</v>
      </c>
      <c r="C613">
        <v>1000</v>
      </c>
      <c r="D613">
        <v>3.9808476969414499E-3</v>
      </c>
      <c r="E613">
        <f t="shared" si="18"/>
        <v>-5.4000244377494271</v>
      </c>
      <c r="F613">
        <f t="shared" si="19"/>
        <v>-0.99999601915230296</v>
      </c>
    </row>
    <row r="614" spans="1:6" x14ac:dyDescent="0.2">
      <c r="A614" t="s">
        <v>3672</v>
      </c>
      <c r="B614" t="s">
        <v>4633</v>
      </c>
      <c r="C614">
        <v>826.81628544036903</v>
      </c>
      <c r="D614">
        <v>2.4112712701738499E-2</v>
      </c>
      <c r="E614">
        <f t="shared" si="18"/>
        <v>-4.5351629505052937</v>
      </c>
      <c r="F614">
        <f t="shared" si="19"/>
        <v>-0.99997083667420883</v>
      </c>
    </row>
    <row r="615" spans="1:6" x14ac:dyDescent="0.2">
      <c r="A615" t="s">
        <v>3673</v>
      </c>
      <c r="B615" t="s">
        <v>4633</v>
      </c>
      <c r="C615">
        <v>1000</v>
      </c>
      <c r="D615">
        <v>3.9808469462862296E-3</v>
      </c>
      <c r="E615">
        <f t="shared" si="18"/>
        <v>-5.4000245196429013</v>
      </c>
      <c r="F615">
        <f t="shared" si="19"/>
        <v>-0.99999601915305369</v>
      </c>
    </row>
    <row r="616" spans="1:6" x14ac:dyDescent="0.2">
      <c r="A616" t="s">
        <v>3674</v>
      </c>
      <c r="B616" t="s">
        <v>4633</v>
      </c>
      <c r="C616">
        <v>649.64224935497305</v>
      </c>
      <c r="D616">
        <v>2.0152932624028601E-2</v>
      </c>
      <c r="E616">
        <f t="shared" si="18"/>
        <v>-4.5083360084605024</v>
      </c>
      <c r="F616">
        <f t="shared" si="19"/>
        <v>-0.99996897841443655</v>
      </c>
    </row>
    <row r="617" spans="1:6" x14ac:dyDescent="0.2">
      <c r="A617" t="s">
        <v>3675</v>
      </c>
      <c r="B617" t="s">
        <v>4633</v>
      </c>
      <c r="C617">
        <v>649.64224935497498</v>
      </c>
      <c r="D617">
        <v>2.01529340512531E-2</v>
      </c>
      <c r="E617">
        <f t="shared" si="18"/>
        <v>-4.5083359777039034</v>
      </c>
      <c r="F617">
        <f t="shared" si="19"/>
        <v>-0.99996897841223964</v>
      </c>
    </row>
    <row r="618" spans="1:6" x14ac:dyDescent="0.2">
      <c r="A618" t="s">
        <v>3676</v>
      </c>
      <c r="B618" t="s">
        <v>4633</v>
      </c>
      <c r="C618">
        <v>902.702947786511</v>
      </c>
      <c r="D618">
        <v>8.9221169226950405E-4</v>
      </c>
      <c r="E618">
        <f t="shared" si="18"/>
        <v>-6.0050769503631356</v>
      </c>
      <c r="F618">
        <f t="shared" si="19"/>
        <v>-0.9999990116220463</v>
      </c>
    </row>
    <row r="619" spans="1:6" x14ac:dyDescent="0.2">
      <c r="A619" t="s">
        <v>3677</v>
      </c>
      <c r="B619" t="s">
        <v>4634</v>
      </c>
      <c r="C619">
        <v>452.67131178918697</v>
      </c>
      <c r="D619" s="1">
        <v>4.8432486761607698E-5</v>
      </c>
      <c r="E619">
        <f t="shared" si="18"/>
        <v>-6.9706462033564263</v>
      </c>
      <c r="F619">
        <f t="shared" si="19"/>
        <v>-0.99999989300738634</v>
      </c>
    </row>
    <row r="620" spans="1:6" x14ac:dyDescent="0.2">
      <c r="A620" t="s">
        <v>3678</v>
      </c>
      <c r="B620" t="s">
        <v>4635</v>
      </c>
      <c r="C620">
        <v>452.68485602260102</v>
      </c>
      <c r="D620">
        <v>2.6900926444011201E-2</v>
      </c>
      <c r="E620">
        <f t="shared" si="18"/>
        <v>-4.2260287290105243</v>
      </c>
      <c r="F620">
        <f t="shared" si="19"/>
        <v>-0.99994057471530995</v>
      </c>
    </row>
    <row r="621" spans="1:6" x14ac:dyDescent="0.2">
      <c r="A621" t="s">
        <v>3679</v>
      </c>
      <c r="B621" t="s">
        <v>4636</v>
      </c>
      <c r="C621">
        <v>997.49436673282105</v>
      </c>
      <c r="D621">
        <v>3.5242470514983098E-3</v>
      </c>
      <c r="E621">
        <f t="shared" si="18"/>
        <v>-5.4518441066536445</v>
      </c>
      <c r="F621">
        <f t="shared" si="19"/>
        <v>-0.99999646690029642</v>
      </c>
    </row>
    <row r="622" spans="1:6" x14ac:dyDescent="0.2">
      <c r="A622" t="s">
        <v>3680</v>
      </c>
      <c r="B622" t="s">
        <v>4637</v>
      </c>
      <c r="C622">
        <v>1849.73284818043</v>
      </c>
      <c r="D622">
        <v>3.4126551515627303E-2</v>
      </c>
      <c r="E622">
        <f t="shared" si="18"/>
        <v>-4.7340166038915212</v>
      </c>
      <c r="F622">
        <f t="shared" si="19"/>
        <v>-0.99998155055117877</v>
      </c>
    </row>
    <row r="623" spans="1:6" x14ac:dyDescent="0.2">
      <c r="A623" t="s">
        <v>3681</v>
      </c>
      <c r="B623" t="s">
        <v>4638</v>
      </c>
      <c r="C623">
        <v>987.08203782341695</v>
      </c>
      <c r="D623">
        <v>5.3095343910450499E-3</v>
      </c>
      <c r="E623">
        <f t="shared" si="18"/>
        <v>-5.269296810846579</v>
      </c>
      <c r="F623">
        <f t="shared" si="19"/>
        <v>-0.99999462097962721</v>
      </c>
    </row>
    <row r="624" spans="1:6" x14ac:dyDescent="0.2">
      <c r="A624" t="s">
        <v>3682</v>
      </c>
      <c r="B624" t="s">
        <v>4638</v>
      </c>
      <c r="C624">
        <v>987.082037823414</v>
      </c>
      <c r="D624">
        <v>5.3095333885350001E-3</v>
      </c>
      <c r="E624">
        <f t="shared" si="18"/>
        <v>-5.2692968928471062</v>
      </c>
      <c r="F624">
        <f t="shared" si="19"/>
        <v>-0.99999462098064285</v>
      </c>
    </row>
    <row r="625" spans="1:6" x14ac:dyDescent="0.2">
      <c r="A625" t="s">
        <v>3683</v>
      </c>
      <c r="B625" t="s">
        <v>4639</v>
      </c>
      <c r="C625">
        <v>446.915981678143</v>
      </c>
      <c r="D625">
        <v>1.3751724140176999E-3</v>
      </c>
      <c r="E625">
        <f t="shared" si="18"/>
        <v>-5.5118687334605054</v>
      </c>
      <c r="F625">
        <f t="shared" si="19"/>
        <v>-0.99999692297328713</v>
      </c>
    </row>
    <row r="626" spans="1:6" x14ac:dyDescent="0.2">
      <c r="A626" t="s">
        <v>3684</v>
      </c>
      <c r="B626" t="s">
        <v>4640</v>
      </c>
      <c r="C626">
        <v>117.210281743187</v>
      </c>
      <c r="D626" s="1">
        <v>8.6497766417240106E-5</v>
      </c>
      <c r="E626">
        <f t="shared" si="18"/>
        <v>-6.1319608168026987</v>
      </c>
      <c r="F626">
        <f t="shared" si="19"/>
        <v>-0.9999992620291912</v>
      </c>
    </row>
    <row r="627" spans="1:6" x14ac:dyDescent="0.2">
      <c r="A627" t="s">
        <v>3685</v>
      </c>
      <c r="B627" t="s">
        <v>4641</v>
      </c>
      <c r="C627">
        <v>1000</v>
      </c>
      <c r="D627">
        <v>30.686215870414902</v>
      </c>
      <c r="E627">
        <f t="shared" si="18"/>
        <v>-1.513056664123557</v>
      </c>
      <c r="F627">
        <f t="shared" si="19"/>
        <v>-0.96931378412958513</v>
      </c>
    </row>
    <row r="628" spans="1:6" x14ac:dyDescent="0.2">
      <c r="A628" t="s">
        <v>3686</v>
      </c>
      <c r="B628" t="s">
        <v>4641</v>
      </c>
      <c r="C628">
        <v>1059.5018691089499</v>
      </c>
      <c r="D628" s="1">
        <v>9.5649009146356204E-5</v>
      </c>
      <c r="E628">
        <f t="shared" si="18"/>
        <v>-7.0444212517849047</v>
      </c>
      <c r="F628">
        <f t="shared" si="19"/>
        <v>-0.99999990972266128</v>
      </c>
    </row>
    <row r="629" spans="1:6" x14ac:dyDescent="0.2">
      <c r="A629" t="s">
        <v>3687</v>
      </c>
      <c r="B629" t="s">
        <v>4642</v>
      </c>
      <c r="C629">
        <v>1000</v>
      </c>
      <c r="D629">
        <v>2.80543324557192E-2</v>
      </c>
      <c r="E629">
        <f t="shared" si="18"/>
        <v>-4.5520000607422491</v>
      </c>
      <c r="F629">
        <f t="shared" si="19"/>
        <v>-0.99997194566754433</v>
      </c>
    </row>
    <row r="630" spans="1:6" x14ac:dyDescent="0.2">
      <c r="A630" t="s">
        <v>3688</v>
      </c>
      <c r="B630" t="s">
        <v>4643</v>
      </c>
      <c r="C630">
        <v>1111.69882084704</v>
      </c>
      <c r="D630">
        <v>1.48012286910162E-2</v>
      </c>
      <c r="E630">
        <f t="shared" si="18"/>
        <v>-4.8756893761351288</v>
      </c>
      <c r="F630">
        <f t="shared" si="19"/>
        <v>-0.99998668593650231</v>
      </c>
    </row>
    <row r="631" spans="1:6" x14ac:dyDescent="0.2">
      <c r="A631" t="s">
        <v>3689</v>
      </c>
      <c r="B631" t="s">
        <v>4644</v>
      </c>
      <c r="C631">
        <v>826.60082732538501</v>
      </c>
      <c r="D631">
        <v>2.57490184720375E-3</v>
      </c>
      <c r="E631">
        <f t="shared" si="18"/>
        <v>-5.5065351568185417</v>
      </c>
      <c r="F631">
        <f t="shared" si="19"/>
        <v>-0.99999688495128236</v>
      </c>
    </row>
    <row r="632" spans="1:6" x14ac:dyDescent="0.2">
      <c r="A632" t="s">
        <v>3690</v>
      </c>
      <c r="B632" t="s">
        <v>4645</v>
      </c>
      <c r="C632">
        <v>2000</v>
      </c>
      <c r="D632">
        <v>2.8054332453947999E-2</v>
      </c>
      <c r="E632">
        <f t="shared" si="18"/>
        <v>-4.8530300564336493</v>
      </c>
      <c r="F632">
        <f t="shared" si="19"/>
        <v>-0.99998597283377311</v>
      </c>
    </row>
    <row r="633" spans="1:6" x14ac:dyDescent="0.2">
      <c r="A633" t="s">
        <v>3691</v>
      </c>
      <c r="B633" t="s">
        <v>4646</v>
      </c>
      <c r="C633">
        <v>3848.5015286780799</v>
      </c>
      <c r="D633">
        <v>0.58547869102931605</v>
      </c>
      <c r="E633">
        <f t="shared" si="18"/>
        <v>-3.8177805702063581</v>
      </c>
      <c r="F633">
        <f t="shared" si="19"/>
        <v>-0.99984786840107331</v>
      </c>
    </row>
    <row r="634" spans="1:6" x14ac:dyDescent="0.2">
      <c r="A634" t="s">
        <v>3692</v>
      </c>
      <c r="B634" t="s">
        <v>4647</v>
      </c>
      <c r="C634">
        <v>935.80463680521905</v>
      </c>
      <c r="D634" s="1">
        <v>5.3441624842692797E-5</v>
      </c>
      <c r="E634">
        <f t="shared" si="18"/>
        <v>-7.2433055387466307</v>
      </c>
      <c r="F634">
        <f t="shared" si="19"/>
        <v>-0.99999994289232741</v>
      </c>
    </row>
    <row r="635" spans="1:6" x14ac:dyDescent="0.2">
      <c r="A635" t="s">
        <v>3693</v>
      </c>
      <c r="B635" t="s">
        <v>4648</v>
      </c>
      <c r="C635">
        <v>82.212978126418307</v>
      </c>
      <c r="D635">
        <v>4.44862204716615E-4</v>
      </c>
      <c r="E635">
        <f t="shared" si="18"/>
        <v>-5.2667148707415006</v>
      </c>
      <c r="F635">
        <f t="shared" si="19"/>
        <v>-0.99999458890536685</v>
      </c>
    </row>
    <row r="636" spans="1:6" x14ac:dyDescent="0.2">
      <c r="A636" t="s">
        <v>3694</v>
      </c>
      <c r="B636" t="s">
        <v>4649</v>
      </c>
      <c r="C636">
        <v>79.991005744623493</v>
      </c>
      <c r="D636">
        <v>2.1569928487031901E-4</v>
      </c>
      <c r="E636">
        <f t="shared" si="18"/>
        <v>-5.5691924520570177</v>
      </c>
      <c r="F636">
        <f t="shared" si="19"/>
        <v>-0.99999730345577154</v>
      </c>
    </row>
    <row r="637" spans="1:6" x14ac:dyDescent="0.2">
      <c r="A637" t="s">
        <v>3695</v>
      </c>
      <c r="B637" t="s">
        <v>4650</v>
      </c>
      <c r="C637">
        <v>246.63893437925299</v>
      </c>
      <c r="D637">
        <v>2.0550083360880401E-4</v>
      </c>
      <c r="E637">
        <f t="shared" si="18"/>
        <v>-6.0792480474007737</v>
      </c>
      <c r="F637">
        <f t="shared" si="19"/>
        <v>-0.99999916679483669</v>
      </c>
    </row>
    <row r="638" spans="1:6" x14ac:dyDescent="0.2">
      <c r="A638" t="s">
        <v>3696</v>
      </c>
      <c r="B638" t="s">
        <v>4651</v>
      </c>
      <c r="C638">
        <v>356.47776246957397</v>
      </c>
      <c r="D638">
        <v>3.6375235847333098E-2</v>
      </c>
      <c r="E638">
        <f t="shared" si="18"/>
        <v>-3.9912266253450075</v>
      </c>
      <c r="F638">
        <f t="shared" si="19"/>
        <v>-0.99989795931281844</v>
      </c>
    </row>
    <row r="639" spans="1:6" x14ac:dyDescent="0.2">
      <c r="A639" t="s">
        <v>3697</v>
      </c>
      <c r="B639" t="s">
        <v>4652</v>
      </c>
      <c r="C639">
        <v>139.27339360072801</v>
      </c>
      <c r="D639">
        <v>1.2707515776977401E-4</v>
      </c>
      <c r="E639">
        <f t="shared" si="18"/>
        <v>-6.0398075003701228</v>
      </c>
      <c r="F639">
        <f t="shared" si="19"/>
        <v>-0.99999908758482525</v>
      </c>
    </row>
    <row r="640" spans="1:6" x14ac:dyDescent="0.2">
      <c r="A640" t="s">
        <v>3698</v>
      </c>
      <c r="B640" t="s">
        <v>4653</v>
      </c>
      <c r="C640">
        <v>139.27339360073</v>
      </c>
      <c r="D640">
        <v>1.2707515776117E-4</v>
      </c>
      <c r="E640">
        <f t="shared" si="18"/>
        <v>-6.039807500399534</v>
      </c>
      <c r="F640">
        <f t="shared" si="19"/>
        <v>-0.99999908758482525</v>
      </c>
    </row>
    <row r="641" spans="1:6" x14ac:dyDescent="0.2">
      <c r="A641" t="s">
        <v>3699</v>
      </c>
      <c r="B641" t="s">
        <v>4654</v>
      </c>
      <c r="C641">
        <v>155.771958555319</v>
      </c>
      <c r="D641" s="1">
        <v>1.2088493458376999E-5</v>
      </c>
      <c r="E641">
        <f t="shared" si="18"/>
        <v>-7.1101171005699459</v>
      </c>
      <c r="F641">
        <f t="shared" si="19"/>
        <v>-0.99999992239621571</v>
      </c>
    </row>
    <row r="642" spans="1:6" x14ac:dyDescent="0.2">
      <c r="A642" t="s">
        <v>3700</v>
      </c>
      <c r="B642" t="s">
        <v>4655</v>
      </c>
      <c r="C642">
        <v>164.42595625283701</v>
      </c>
      <c r="D642" s="1">
        <v>1.2078442237743399E-5</v>
      </c>
      <c r="E642">
        <f t="shared" ref="E642:E705" si="20">LOG10((D642+0.000000000000001)/(C642+0.000000000000001))</f>
        <v>-7.1339594494938172</v>
      </c>
      <c r="F642">
        <f t="shared" ref="F642:F705" si="21">(D642-C642)/(C642+0.000000000000001)</f>
        <v>-0.99999992654175462</v>
      </c>
    </row>
    <row r="643" spans="1:6" x14ac:dyDescent="0.2">
      <c r="A643" t="s">
        <v>3701</v>
      </c>
      <c r="B643" t="s">
        <v>4656</v>
      </c>
      <c r="C643">
        <v>155.771958555319</v>
      </c>
      <c r="D643" s="1">
        <v>1.2088495741366699E-5</v>
      </c>
      <c r="E643">
        <f t="shared" si="20"/>
        <v>-7.1101170185506488</v>
      </c>
      <c r="F643">
        <f t="shared" si="21"/>
        <v>-0.99999992239620117</v>
      </c>
    </row>
    <row r="644" spans="1:6" x14ac:dyDescent="0.2">
      <c r="A644" t="s">
        <v>3702</v>
      </c>
      <c r="B644" t="s">
        <v>4657</v>
      </c>
      <c r="C644">
        <v>1000</v>
      </c>
      <c r="D644" s="1">
        <v>1.15980909586288E-5</v>
      </c>
      <c r="E644">
        <f t="shared" si="20"/>
        <v>-7.9356134895600432</v>
      </c>
      <c r="F644">
        <f t="shared" si="21"/>
        <v>-0.99999998840190907</v>
      </c>
    </row>
    <row r="645" spans="1:6" x14ac:dyDescent="0.2">
      <c r="A645" t="s">
        <v>3703</v>
      </c>
      <c r="B645" t="s">
        <v>4658</v>
      </c>
      <c r="C645">
        <v>362.55554611970899</v>
      </c>
      <c r="D645">
        <v>4.7197039535658303E-4</v>
      </c>
      <c r="E645">
        <f t="shared" si="20"/>
        <v>-5.8854597949540599</v>
      </c>
      <c r="F645">
        <f t="shared" si="21"/>
        <v>-0.99999869821217624</v>
      </c>
    </row>
    <row r="646" spans="1:6" x14ac:dyDescent="0.2">
      <c r="A646" t="s">
        <v>3704</v>
      </c>
      <c r="B646" t="s">
        <v>4659</v>
      </c>
      <c r="C646">
        <v>362.55554611971002</v>
      </c>
      <c r="D646">
        <v>4.7197039539949298E-4</v>
      </c>
      <c r="E646">
        <f t="shared" si="20"/>
        <v>-5.8854597949145768</v>
      </c>
      <c r="F646">
        <f t="shared" si="21"/>
        <v>-0.99999869821217624</v>
      </c>
    </row>
    <row r="647" spans="1:6" x14ac:dyDescent="0.2">
      <c r="A647" t="s">
        <v>3705</v>
      </c>
      <c r="B647" t="s">
        <v>4660</v>
      </c>
      <c r="C647">
        <v>362.55554611970598</v>
      </c>
      <c r="D647">
        <v>4.7197030627067798E-4</v>
      </c>
      <c r="E647">
        <f t="shared" si="20"/>
        <v>-5.8854598769285209</v>
      </c>
      <c r="F647">
        <f t="shared" si="21"/>
        <v>-0.99999869821242204</v>
      </c>
    </row>
    <row r="648" spans="1:6" x14ac:dyDescent="0.2">
      <c r="A648" t="s">
        <v>3706</v>
      </c>
      <c r="B648" t="s">
        <v>4661</v>
      </c>
      <c r="C648">
        <v>505.83508541911101</v>
      </c>
      <c r="D648">
        <v>7.0266213267059798E-4</v>
      </c>
      <c r="E648">
        <f t="shared" si="20"/>
        <v>-5.8572623998143944</v>
      </c>
      <c r="F648">
        <f t="shared" si="21"/>
        <v>-0.99999861088692166</v>
      </c>
    </row>
    <row r="649" spans="1:6" x14ac:dyDescent="0.2">
      <c r="A649" t="s">
        <v>3707</v>
      </c>
      <c r="B649" t="s">
        <v>4662</v>
      </c>
      <c r="C649">
        <v>505.83508541911101</v>
      </c>
      <c r="D649">
        <v>7.0266213261617504E-4</v>
      </c>
      <c r="E649">
        <f t="shared" si="20"/>
        <v>-5.8572623998480324</v>
      </c>
      <c r="F649">
        <f t="shared" si="21"/>
        <v>-0.99999861088692177</v>
      </c>
    </row>
    <row r="650" spans="1:6" x14ac:dyDescent="0.2">
      <c r="A650" t="s">
        <v>3708</v>
      </c>
      <c r="B650" t="s">
        <v>4663</v>
      </c>
      <c r="C650">
        <v>505.83508541911101</v>
      </c>
      <c r="D650">
        <v>7.0266199993368505E-4</v>
      </c>
      <c r="E650">
        <f t="shared" si="20"/>
        <v>-5.8572624818551251</v>
      </c>
      <c r="F650">
        <f t="shared" si="21"/>
        <v>-0.999998610887184</v>
      </c>
    </row>
    <row r="651" spans="1:6" x14ac:dyDescent="0.2">
      <c r="A651" t="s">
        <v>3709</v>
      </c>
      <c r="B651" t="s">
        <v>4664</v>
      </c>
      <c r="C651">
        <v>506.74214947519198</v>
      </c>
      <c r="D651">
        <v>7.3837783772630295E-4</v>
      </c>
      <c r="E651">
        <f t="shared" si="20"/>
        <v>-5.8365083763165728</v>
      </c>
      <c r="F651">
        <f t="shared" si="21"/>
        <v>-0.99999854289239909</v>
      </c>
    </row>
    <row r="652" spans="1:6" x14ac:dyDescent="0.2">
      <c r="A652" t="s">
        <v>3710</v>
      </c>
      <c r="B652" t="s">
        <v>4665</v>
      </c>
      <c r="C652">
        <v>997.49436673282105</v>
      </c>
      <c r="D652">
        <v>6.1720969742756603E-3</v>
      </c>
      <c r="E652">
        <f t="shared" si="20"/>
        <v>-5.2084777107642157</v>
      </c>
      <c r="F652">
        <f t="shared" si="21"/>
        <v>-0.99999381239916718</v>
      </c>
    </row>
    <row r="653" spans="1:6" x14ac:dyDescent="0.2">
      <c r="A653" t="s">
        <v>3711</v>
      </c>
      <c r="B653" t="s">
        <v>4666</v>
      </c>
      <c r="C653">
        <v>999.789873618309</v>
      </c>
      <c r="D653">
        <v>9.1895320147434793E-3</v>
      </c>
      <c r="E653">
        <f t="shared" si="20"/>
        <v>-5.036615338574137</v>
      </c>
      <c r="F653">
        <f t="shared" si="21"/>
        <v>-0.99999080853661637</v>
      </c>
    </row>
    <row r="654" spans="1:6" x14ac:dyDescent="0.2">
      <c r="A654" t="s">
        <v>3712</v>
      </c>
      <c r="B654" t="s">
        <v>4667</v>
      </c>
      <c r="C654">
        <v>184.972475875969</v>
      </c>
      <c r="D654">
        <v>1.3179364648244199E-4</v>
      </c>
      <c r="E654">
        <f t="shared" si="20"/>
        <v>-6.147212635409609</v>
      </c>
      <c r="F654">
        <f t="shared" si="21"/>
        <v>-0.99999928749590516</v>
      </c>
    </row>
    <row r="655" spans="1:6" x14ac:dyDescent="0.2">
      <c r="A655" t="s">
        <v>3713</v>
      </c>
      <c r="B655" t="s">
        <v>4668</v>
      </c>
      <c r="C655">
        <v>498.74718336641001</v>
      </c>
      <c r="D655">
        <v>6.4462310715556999E-3</v>
      </c>
      <c r="E655">
        <f t="shared" si="20"/>
        <v>-4.888574586886965</v>
      </c>
      <c r="F655">
        <f t="shared" si="21"/>
        <v>-0.99998707515293006</v>
      </c>
    </row>
    <row r="656" spans="1:6" x14ac:dyDescent="0.2">
      <c r="A656" t="s">
        <v>3714</v>
      </c>
      <c r="B656" t="s">
        <v>4669</v>
      </c>
      <c r="C656">
        <v>791.89040309598897</v>
      </c>
      <c r="D656">
        <v>6.4462310715557199E-3</v>
      </c>
      <c r="E656">
        <f t="shared" si="20"/>
        <v>-5.0893592106187588</v>
      </c>
      <c r="F656">
        <f t="shared" si="21"/>
        <v>-0.99999185969289894</v>
      </c>
    </row>
    <row r="657" spans="1:6" x14ac:dyDescent="0.2">
      <c r="A657" t="s">
        <v>3715</v>
      </c>
      <c r="B657" t="s">
        <v>4670</v>
      </c>
      <c r="C657">
        <v>1000</v>
      </c>
      <c r="D657">
        <v>3.4447813048232002E-2</v>
      </c>
      <c r="E657">
        <f t="shared" si="20"/>
        <v>-4.4628383444742896</v>
      </c>
      <c r="F657">
        <f t="shared" si="21"/>
        <v>-0.99996555218695171</v>
      </c>
    </row>
    <row r="658" spans="1:6" x14ac:dyDescent="0.2">
      <c r="A658" t="s">
        <v>3716</v>
      </c>
      <c r="B658" t="s">
        <v>4671</v>
      </c>
      <c r="C658">
        <v>208.64787214044301</v>
      </c>
      <c r="D658">
        <v>4.1747071065351702E-4</v>
      </c>
      <c r="E658">
        <f t="shared" si="20"/>
        <v>-5.6987879487892243</v>
      </c>
      <c r="F658">
        <f t="shared" si="21"/>
        <v>-0.9999979991614274</v>
      </c>
    </row>
    <row r="659" spans="1:6" x14ac:dyDescent="0.2">
      <c r="A659" t="s">
        <v>3717</v>
      </c>
      <c r="B659" t="s">
        <v>4672</v>
      </c>
      <c r="C659">
        <v>509.71967567791302</v>
      </c>
      <c r="D659">
        <v>6.7606576025701403E-4</v>
      </c>
      <c r="E659">
        <f t="shared" si="20"/>
        <v>-5.8773424567064421</v>
      </c>
      <c r="F659">
        <f t="shared" si="21"/>
        <v>-0.9999986736518276</v>
      </c>
    </row>
    <row r="660" spans="1:6" x14ac:dyDescent="0.2">
      <c r="A660" t="s">
        <v>3718</v>
      </c>
      <c r="B660" t="s">
        <v>4673</v>
      </c>
      <c r="C660">
        <v>523.13335135364696</v>
      </c>
      <c r="D660">
        <v>8.14497508976053E-4</v>
      </c>
      <c r="E660">
        <f t="shared" si="20"/>
        <v>-5.8077226480940043</v>
      </c>
      <c r="F660">
        <f t="shared" si="21"/>
        <v>-0.99999844304037044</v>
      </c>
    </row>
    <row r="661" spans="1:6" x14ac:dyDescent="0.2">
      <c r="A661" t="s">
        <v>3719</v>
      </c>
      <c r="B661" t="s">
        <v>4674</v>
      </c>
      <c r="C661">
        <v>422.79423057364198</v>
      </c>
      <c r="D661">
        <v>7.7595849586714605E-4</v>
      </c>
      <c r="E661">
        <f t="shared" si="20"/>
        <v>-5.7362905597933702</v>
      </c>
      <c r="F661">
        <f t="shared" si="21"/>
        <v>-0.99999816468996083</v>
      </c>
    </row>
    <row r="662" spans="1:6" x14ac:dyDescent="0.2">
      <c r="A662" t="s">
        <v>3720</v>
      </c>
      <c r="B662" t="s">
        <v>4675</v>
      </c>
      <c r="C662">
        <v>169.123840717203</v>
      </c>
      <c r="D662">
        <v>2.1163778906401601E-4</v>
      </c>
      <c r="E662">
        <f t="shared" si="20"/>
        <v>-5.9026116167825835</v>
      </c>
      <c r="F662">
        <f t="shared" si="21"/>
        <v>-0.99999874862238136</v>
      </c>
    </row>
    <row r="663" spans="1:6" x14ac:dyDescent="0.2">
      <c r="A663" t="s">
        <v>3721</v>
      </c>
      <c r="B663" t="s">
        <v>4676</v>
      </c>
      <c r="C663">
        <v>671.808913228037</v>
      </c>
      <c r="D663">
        <v>3.6466400742530799E-3</v>
      </c>
      <c r="E663">
        <f t="shared" si="20"/>
        <v>-5.265352861266666</v>
      </c>
      <c r="F663">
        <f t="shared" si="21"/>
        <v>-0.99999457190876384</v>
      </c>
    </row>
    <row r="664" spans="1:6" x14ac:dyDescent="0.2">
      <c r="A664" t="s">
        <v>3722</v>
      </c>
      <c r="B664" t="s">
        <v>4677</v>
      </c>
      <c r="C664">
        <v>671.80891322803802</v>
      </c>
      <c r="D664">
        <v>3.6466407632852501E-3</v>
      </c>
      <c r="E664">
        <f t="shared" si="20"/>
        <v>-5.265352779206788</v>
      </c>
      <c r="F664">
        <f t="shared" si="21"/>
        <v>-0.99999457190773833</v>
      </c>
    </row>
    <row r="665" spans="1:6" x14ac:dyDescent="0.2">
      <c r="A665" t="s">
        <v>3723</v>
      </c>
      <c r="B665" t="s">
        <v>4678</v>
      </c>
      <c r="C665">
        <v>438.45096297376801</v>
      </c>
      <c r="D665">
        <v>6.2238954665175305E-4</v>
      </c>
      <c r="E665">
        <f t="shared" si="20"/>
        <v>-5.8478587384116238</v>
      </c>
      <c r="F665">
        <f t="shared" si="21"/>
        <v>-0.9999985804808309</v>
      </c>
    </row>
    <row r="666" spans="1:6" x14ac:dyDescent="0.2">
      <c r="A666" t="s">
        <v>3724</v>
      </c>
      <c r="B666" t="s">
        <v>4679</v>
      </c>
      <c r="C666">
        <v>755.99239406455297</v>
      </c>
      <c r="D666">
        <v>2.4337433556796701E-2</v>
      </c>
      <c r="E666">
        <f t="shared" si="20"/>
        <v>-4.4922426472762389</v>
      </c>
      <c r="F666">
        <f t="shared" si="21"/>
        <v>-0.99996780730368739</v>
      </c>
    </row>
    <row r="667" spans="1:6" x14ac:dyDescent="0.2">
      <c r="A667" t="s">
        <v>3725</v>
      </c>
      <c r="B667" t="s">
        <v>4680</v>
      </c>
      <c r="C667">
        <v>368.14049841874498</v>
      </c>
      <c r="D667">
        <v>4.7206133241296799E-4</v>
      </c>
      <c r="E667">
        <f t="shared" si="20"/>
        <v>-5.8920151680960338</v>
      </c>
      <c r="F667">
        <f t="shared" si="21"/>
        <v>-0.99999871771420301</v>
      </c>
    </row>
    <row r="668" spans="1:6" x14ac:dyDescent="0.2">
      <c r="A668" t="s">
        <v>3726</v>
      </c>
      <c r="B668" t="s">
        <v>4681</v>
      </c>
      <c r="C668">
        <v>246.63893437925501</v>
      </c>
      <c r="D668">
        <v>2.0550087243498299E-4</v>
      </c>
      <c r="E668">
        <f t="shared" si="20"/>
        <v>-6.079247965347613</v>
      </c>
      <c r="F668">
        <f t="shared" si="21"/>
        <v>-0.99999916679467926</v>
      </c>
    </row>
    <row r="669" spans="1:6" x14ac:dyDescent="0.2">
      <c r="A669" t="s">
        <v>3727</v>
      </c>
      <c r="B669" t="s">
        <v>4682</v>
      </c>
      <c r="C669">
        <v>236.30207883735699</v>
      </c>
      <c r="D669">
        <v>1.6050987654611001E-4</v>
      </c>
      <c r="E669">
        <f t="shared" si="20"/>
        <v>-6.1679657815838071</v>
      </c>
      <c r="F669">
        <f t="shared" si="21"/>
        <v>-0.99999932074285036</v>
      </c>
    </row>
    <row r="670" spans="1:6" x14ac:dyDescent="0.2">
      <c r="A670" t="s">
        <v>3728</v>
      </c>
      <c r="B670" t="s">
        <v>4683</v>
      </c>
      <c r="C670">
        <v>269.05210928983399</v>
      </c>
      <c r="D670">
        <v>5.82051267155145E-4</v>
      </c>
      <c r="E670">
        <f t="shared" si="20"/>
        <v>-5.6648751620848623</v>
      </c>
      <c r="F670">
        <f t="shared" si="21"/>
        <v>-0.99999783665971365</v>
      </c>
    </row>
    <row r="671" spans="1:6" x14ac:dyDescent="0.2">
      <c r="A671" t="s">
        <v>3729</v>
      </c>
      <c r="B671" t="s">
        <v>4684</v>
      </c>
      <c r="C671">
        <v>509.71967567791199</v>
      </c>
      <c r="D671">
        <v>6.7606576024679997E-4</v>
      </c>
      <c r="E671">
        <f t="shared" si="20"/>
        <v>-5.877342456713003</v>
      </c>
      <c r="F671">
        <f t="shared" si="21"/>
        <v>-0.9999986736518276</v>
      </c>
    </row>
    <row r="672" spans="1:6" x14ac:dyDescent="0.2">
      <c r="A672" t="s">
        <v>3730</v>
      </c>
      <c r="B672" t="s">
        <v>4685</v>
      </c>
      <c r="C672">
        <v>997.494366732819</v>
      </c>
      <c r="D672">
        <v>1.92537895380362E-3</v>
      </c>
      <c r="E672">
        <f t="shared" si="20"/>
        <v>-5.7143942314638148</v>
      </c>
      <c r="F672">
        <f t="shared" si="21"/>
        <v>-0.99999806978463435</v>
      </c>
    </row>
    <row r="673" spans="1:6" x14ac:dyDescent="0.2">
      <c r="A673" t="s">
        <v>3731</v>
      </c>
      <c r="B673" t="s">
        <v>4686</v>
      </c>
      <c r="C673">
        <v>669.18357354658497</v>
      </c>
      <c r="D673">
        <v>2.9488960340671401E-3</v>
      </c>
      <c r="E673">
        <f t="shared" si="20"/>
        <v>-5.3558858104052929</v>
      </c>
      <c r="F673">
        <f t="shared" si="21"/>
        <v>-0.99999559329285626</v>
      </c>
    </row>
    <row r="674" spans="1:6" x14ac:dyDescent="0.2">
      <c r="A674" t="s">
        <v>3732</v>
      </c>
      <c r="B674" t="s">
        <v>4687</v>
      </c>
      <c r="C674">
        <v>155.76701064148301</v>
      </c>
      <c r="D674" s="1">
        <v>1.20789494876383E-5</v>
      </c>
      <c r="E674">
        <f t="shared" si="20"/>
        <v>-7.110446320190813</v>
      </c>
      <c r="F674">
        <f t="shared" si="21"/>
        <v>-0.99999992245502156</v>
      </c>
    </row>
    <row r="675" spans="1:6" x14ac:dyDescent="0.2">
      <c r="A675" t="s">
        <v>3733</v>
      </c>
      <c r="B675" t="s">
        <v>4688</v>
      </c>
      <c r="C675">
        <v>281.86411449411099</v>
      </c>
      <c r="D675">
        <v>5.8644589072528997E-4</v>
      </c>
      <c r="E675">
        <f t="shared" si="20"/>
        <v>-5.6818118397309192</v>
      </c>
      <c r="F675">
        <f t="shared" si="21"/>
        <v>-0.99999791940207861</v>
      </c>
    </row>
    <row r="676" spans="1:6" x14ac:dyDescent="0.2">
      <c r="A676" t="s">
        <v>3734</v>
      </c>
      <c r="B676" t="s">
        <v>4689</v>
      </c>
      <c r="C676">
        <v>511.67249793784299</v>
      </c>
      <c r="D676">
        <v>7.0367160724506305E-4</v>
      </c>
      <c r="E676">
        <f t="shared" si="20"/>
        <v>-5.8616220467124176</v>
      </c>
      <c r="F676">
        <f t="shared" si="21"/>
        <v>-0.99999862476171753</v>
      </c>
    </row>
    <row r="677" spans="1:6" x14ac:dyDescent="0.2">
      <c r="A677" t="s">
        <v>3735</v>
      </c>
      <c r="B677" t="s">
        <v>4690</v>
      </c>
      <c r="C677">
        <v>40.3890512322806</v>
      </c>
      <c r="D677" s="1">
        <v>2.1103690160227299E-5</v>
      </c>
      <c r="E677">
        <f t="shared" si="20"/>
        <v>-6.2819052493487275</v>
      </c>
      <c r="F677">
        <f t="shared" si="21"/>
        <v>-0.99999947748982665</v>
      </c>
    </row>
    <row r="678" spans="1:6" x14ac:dyDescent="0.2">
      <c r="A678" t="s">
        <v>3736</v>
      </c>
      <c r="B678" t="s">
        <v>4691</v>
      </c>
      <c r="C678">
        <v>87.049035663265201</v>
      </c>
      <c r="D678">
        <v>3.8301067812209898E-4</v>
      </c>
      <c r="E678">
        <f t="shared" si="20"/>
        <v>-5.3565530823040026</v>
      </c>
      <c r="F678">
        <f t="shared" si="21"/>
        <v>-0.99999560005834409</v>
      </c>
    </row>
    <row r="679" spans="1:6" x14ac:dyDescent="0.2">
      <c r="A679" t="s">
        <v>3737</v>
      </c>
      <c r="B679" t="s">
        <v>4692</v>
      </c>
      <c r="C679">
        <v>844.25643296436101</v>
      </c>
      <c r="D679">
        <v>2.4034268288782102E-3</v>
      </c>
      <c r="E679">
        <f t="shared" si="20"/>
        <v>-5.5456434737164004</v>
      </c>
      <c r="F679">
        <f t="shared" si="21"/>
        <v>-0.99999715320282434</v>
      </c>
    </row>
    <row r="680" spans="1:6" x14ac:dyDescent="0.2">
      <c r="A680" t="s">
        <v>3738</v>
      </c>
      <c r="B680" t="s">
        <v>4693</v>
      </c>
      <c r="C680" s="1">
        <v>6.1867393696957202E-6</v>
      </c>
      <c r="D680" s="1">
        <v>3.0928405725799699E-6</v>
      </c>
      <c r="E680">
        <f t="shared" si="20"/>
        <v>-0.30110428680897861</v>
      </c>
      <c r="F680">
        <f t="shared" si="21"/>
        <v>-0.50008552352639846</v>
      </c>
    </row>
    <row r="681" spans="1:6" x14ac:dyDescent="0.2">
      <c r="A681" t="s">
        <v>3739</v>
      </c>
      <c r="B681" t="s">
        <v>4694</v>
      </c>
      <c r="C681">
        <v>59.520707079149901</v>
      </c>
      <c r="D681" s="1">
        <v>2.1103690160659299E-5</v>
      </c>
      <c r="E681">
        <f t="shared" si="20"/>
        <v>-6.4503096797292239</v>
      </c>
      <c r="F681">
        <f t="shared" si="21"/>
        <v>-0.99999964543952524</v>
      </c>
    </row>
    <row r="682" spans="1:6" x14ac:dyDescent="0.2">
      <c r="A682" t="s">
        <v>3740</v>
      </c>
      <c r="B682" t="s">
        <v>4695</v>
      </c>
      <c r="C682">
        <v>59.520707079149801</v>
      </c>
      <c r="D682" s="1">
        <v>2.11036901603488E-5</v>
      </c>
      <c r="E682">
        <f t="shared" si="20"/>
        <v>-6.4503096797356134</v>
      </c>
      <c r="F682">
        <f t="shared" si="21"/>
        <v>-0.99999964543952524</v>
      </c>
    </row>
    <row r="683" spans="1:6" x14ac:dyDescent="0.2">
      <c r="A683" t="s">
        <v>3741</v>
      </c>
      <c r="B683" t="s">
        <v>4696</v>
      </c>
      <c r="C683">
        <v>913.30329227684001</v>
      </c>
      <c r="D683">
        <v>3.8366659781883597E-2</v>
      </c>
      <c r="E683">
        <f t="shared" si="20"/>
        <v>-4.376661032218724</v>
      </c>
      <c r="F683">
        <f t="shared" si="21"/>
        <v>-0.99995799132653262</v>
      </c>
    </row>
    <row r="684" spans="1:6" x14ac:dyDescent="0.2">
      <c r="A684" t="s">
        <v>3742</v>
      </c>
      <c r="B684" t="s">
        <v>4697</v>
      </c>
      <c r="C684">
        <v>1000</v>
      </c>
      <c r="D684">
        <v>3.4447813048232002E-2</v>
      </c>
      <c r="E684">
        <f t="shared" si="20"/>
        <v>-4.4628383444742896</v>
      </c>
      <c r="F684">
        <f t="shared" si="21"/>
        <v>-0.99996555218695171</v>
      </c>
    </row>
    <row r="685" spans="1:6" x14ac:dyDescent="0.2">
      <c r="A685" t="s">
        <v>3743</v>
      </c>
      <c r="B685" t="s">
        <v>4698</v>
      </c>
      <c r="C685">
        <v>40.389051232280302</v>
      </c>
      <c r="D685" s="1">
        <v>2.1103690158982699E-5</v>
      </c>
      <c r="E685">
        <f t="shared" si="20"/>
        <v>-6.2819052493743373</v>
      </c>
      <c r="F685">
        <f t="shared" si="21"/>
        <v>-0.99999947748982665</v>
      </c>
    </row>
    <row r="686" spans="1:6" x14ac:dyDescent="0.2">
      <c r="A686" t="s">
        <v>3744</v>
      </c>
      <c r="B686" t="s">
        <v>4699</v>
      </c>
      <c r="C686">
        <v>250</v>
      </c>
      <c r="D686">
        <v>4.4253763639601797E-2</v>
      </c>
      <c r="E686">
        <f t="shared" si="20"/>
        <v>-3.7519897967251143</v>
      </c>
      <c r="F686">
        <f t="shared" si="21"/>
        <v>-0.99982298494544164</v>
      </c>
    </row>
    <row r="687" spans="1:6" x14ac:dyDescent="0.2">
      <c r="A687" t="s">
        <v>3745</v>
      </c>
      <c r="B687" t="s">
        <v>4700</v>
      </c>
      <c r="C687">
        <v>999.89743463514606</v>
      </c>
      <c r="D687">
        <v>0.15588408195231299</v>
      </c>
      <c r="E687">
        <f t="shared" si="20"/>
        <v>-3.8071536845174054</v>
      </c>
      <c r="F687">
        <f t="shared" si="21"/>
        <v>-0.99984409992809997</v>
      </c>
    </row>
    <row r="688" spans="1:6" x14ac:dyDescent="0.2">
      <c r="A688" t="s">
        <v>3746</v>
      </c>
      <c r="B688" t="s">
        <v>4701</v>
      </c>
      <c r="C688">
        <v>584.75002000147799</v>
      </c>
      <c r="D688">
        <v>1.4116744314494299E-3</v>
      </c>
      <c r="E688">
        <f t="shared" si="20"/>
        <v>-5.6172356965863184</v>
      </c>
      <c r="F688">
        <f t="shared" si="21"/>
        <v>-0.99999758584970821</v>
      </c>
    </row>
    <row r="689" spans="1:6" x14ac:dyDescent="0.2">
      <c r="A689" t="s">
        <v>3747</v>
      </c>
      <c r="B689" t="s">
        <v>4702</v>
      </c>
      <c r="C689">
        <v>72.187005184172094</v>
      </c>
      <c r="D689">
        <v>3.9169084525123498E-4</v>
      </c>
      <c r="E689">
        <f t="shared" si="20"/>
        <v>-5.2655156034804662</v>
      </c>
      <c r="F689">
        <f t="shared" si="21"/>
        <v>-0.99999457394243951</v>
      </c>
    </row>
    <row r="690" spans="1:6" x14ac:dyDescent="0.2">
      <c r="A690" t="s">
        <v>3748</v>
      </c>
      <c r="B690" t="s">
        <v>4703</v>
      </c>
      <c r="C690">
        <v>92.489600392220396</v>
      </c>
      <c r="D690">
        <v>2.4532571918588003E-4</v>
      </c>
      <c r="E690">
        <f t="shared" si="20"/>
        <v>-5.5763498223720251</v>
      </c>
      <c r="F690">
        <f t="shared" si="21"/>
        <v>-0.99999734753185054</v>
      </c>
    </row>
    <row r="691" spans="1:6" x14ac:dyDescent="0.2">
      <c r="A691" t="s">
        <v>3749</v>
      </c>
      <c r="B691" t="s">
        <v>4704</v>
      </c>
      <c r="C691">
        <v>455.31686369469099</v>
      </c>
      <c r="D691">
        <v>1.38505351729296E-4</v>
      </c>
      <c r="E691">
        <f t="shared" si="20"/>
        <v>-6.516847181190907</v>
      </c>
      <c r="F691">
        <f t="shared" si="21"/>
        <v>-0.99999969580447645</v>
      </c>
    </row>
    <row r="692" spans="1:6" x14ac:dyDescent="0.2">
      <c r="A692" t="s">
        <v>3750</v>
      </c>
      <c r="B692" t="s">
        <v>4705</v>
      </c>
      <c r="C692">
        <v>649.642249354966</v>
      </c>
      <c r="D692">
        <v>1.2646152006393199E-2</v>
      </c>
      <c r="E692">
        <f t="shared" si="20"/>
        <v>-4.7107158636910418</v>
      </c>
      <c r="F692">
        <f t="shared" si="21"/>
        <v>-0.99998053366753947</v>
      </c>
    </row>
    <row r="693" spans="1:6" x14ac:dyDescent="0.2">
      <c r="A693" t="s">
        <v>3751</v>
      </c>
      <c r="B693" t="s">
        <v>4706</v>
      </c>
      <c r="C693">
        <v>649.64224935496702</v>
      </c>
      <c r="D693">
        <v>1.26461520061473E-2</v>
      </c>
      <c r="E693">
        <f t="shared" si="20"/>
        <v>-4.7107158636994875</v>
      </c>
      <c r="F693">
        <f t="shared" si="21"/>
        <v>-0.99998053366753981</v>
      </c>
    </row>
    <row r="694" spans="1:6" x14ac:dyDescent="0.2">
      <c r="A694" t="s">
        <v>3752</v>
      </c>
      <c r="B694" t="s">
        <v>4707</v>
      </c>
      <c r="C694">
        <v>584.75015040978496</v>
      </c>
      <c r="D694">
        <v>1.5420827087298499E-3</v>
      </c>
      <c r="E694">
        <f t="shared" si="20"/>
        <v>-5.5788626747130285</v>
      </c>
      <c r="F694">
        <f t="shared" si="21"/>
        <v>-0.99999736283486607</v>
      </c>
    </row>
    <row r="695" spans="1:6" x14ac:dyDescent="0.2">
      <c r="A695" t="s">
        <v>3753</v>
      </c>
      <c r="B695" t="s">
        <v>4708</v>
      </c>
      <c r="C695">
        <v>999.89743463514606</v>
      </c>
      <c r="D695">
        <v>0.110156811413527</v>
      </c>
      <c r="E695">
        <f t="shared" si="20"/>
        <v>-3.957944097751168</v>
      </c>
      <c r="F695">
        <f t="shared" si="21"/>
        <v>-0.99988983188915403</v>
      </c>
    </row>
    <row r="696" spans="1:6" x14ac:dyDescent="0.2">
      <c r="A696" t="s">
        <v>3754</v>
      </c>
      <c r="B696" t="s">
        <v>4709</v>
      </c>
      <c r="C696">
        <v>82.212978126418307</v>
      </c>
      <c r="D696">
        <v>4.4486212067124001E-4</v>
      </c>
      <c r="E696">
        <f t="shared" si="20"/>
        <v>-5.266714952790382</v>
      </c>
      <c r="F696">
        <f t="shared" si="21"/>
        <v>-0.99999458890638915</v>
      </c>
    </row>
    <row r="697" spans="1:6" x14ac:dyDescent="0.2">
      <c r="A697" t="s">
        <v>3755</v>
      </c>
      <c r="B697" t="s">
        <v>4710</v>
      </c>
      <c r="C697">
        <v>79.991005744623394</v>
      </c>
      <c r="D697">
        <v>2.1569924412339801E-4</v>
      </c>
      <c r="E697">
        <f t="shared" si="20"/>
        <v>-5.5691925340979225</v>
      </c>
      <c r="F697">
        <f t="shared" si="21"/>
        <v>-0.99999730345628091</v>
      </c>
    </row>
    <row r="698" spans="1:6" x14ac:dyDescent="0.2">
      <c r="A698" t="s">
        <v>3756</v>
      </c>
      <c r="B698" t="s">
        <v>4711</v>
      </c>
      <c r="C698">
        <v>269.06065568645801</v>
      </c>
      <c r="D698">
        <v>6.1051980480154899E-4</v>
      </c>
      <c r="E698">
        <f t="shared" si="20"/>
        <v>-5.6441504395170154</v>
      </c>
      <c r="F698">
        <f t="shared" si="21"/>
        <v>-0.99999773092129263</v>
      </c>
    </row>
    <row r="699" spans="1:6" x14ac:dyDescent="0.2">
      <c r="A699" t="s">
        <v>3757</v>
      </c>
      <c r="B699" t="s">
        <v>4712</v>
      </c>
      <c r="C699">
        <v>269.06065568645897</v>
      </c>
      <c r="D699">
        <v>6.1051992017947798E-4</v>
      </c>
      <c r="E699">
        <f t="shared" si="20"/>
        <v>-5.6441503574427045</v>
      </c>
      <c r="F699">
        <f t="shared" si="21"/>
        <v>-0.99999773092086375</v>
      </c>
    </row>
    <row r="700" spans="1:6" x14ac:dyDescent="0.2">
      <c r="A700" t="s">
        <v>3758</v>
      </c>
      <c r="B700" t="s">
        <v>4713</v>
      </c>
      <c r="C700">
        <v>295.96672125510599</v>
      </c>
      <c r="D700">
        <v>5.8589595360959701E-4</v>
      </c>
      <c r="E700">
        <f t="shared" si="20"/>
        <v>-5.7034223827325823</v>
      </c>
      <c r="F700">
        <f t="shared" si="21"/>
        <v>-0.99999802039921537</v>
      </c>
    </row>
    <row r="701" spans="1:6" x14ac:dyDescent="0.2">
      <c r="A701" t="s">
        <v>3759</v>
      </c>
      <c r="B701" t="s">
        <v>4714</v>
      </c>
      <c r="C701">
        <v>116.065668831661</v>
      </c>
      <c r="D701" s="1">
        <v>1.33314986208444E-5</v>
      </c>
      <c r="E701">
        <f t="shared" si="20"/>
        <v>-6.9398248062633563</v>
      </c>
      <c r="F701">
        <f t="shared" si="21"/>
        <v>-0.99999988513831217</v>
      </c>
    </row>
    <row r="702" spans="1:6" x14ac:dyDescent="0.2">
      <c r="A702" t="s">
        <v>3760</v>
      </c>
      <c r="B702" t="s">
        <v>4715</v>
      </c>
      <c r="C702">
        <v>369.958401568883</v>
      </c>
      <c r="D702">
        <v>1.3372217479135101E-4</v>
      </c>
      <c r="E702">
        <f t="shared" si="20"/>
        <v>-6.4419494632465462</v>
      </c>
      <c r="F702">
        <f t="shared" si="21"/>
        <v>-0.99999963854807938</v>
      </c>
    </row>
    <row r="703" spans="1:6" x14ac:dyDescent="0.2">
      <c r="A703" t="s">
        <v>3761</v>
      </c>
      <c r="B703" t="s">
        <v>4716</v>
      </c>
      <c r="C703">
        <v>1833.2187616902399</v>
      </c>
      <c r="D703">
        <v>5.3999174025837801E-2</v>
      </c>
      <c r="E703">
        <f t="shared" si="20"/>
        <v>-4.5308271764077483</v>
      </c>
      <c r="F703">
        <f t="shared" si="21"/>
        <v>-0.99997054406426866</v>
      </c>
    </row>
    <row r="704" spans="1:6" x14ac:dyDescent="0.2">
      <c r="A704" t="s">
        <v>3762</v>
      </c>
      <c r="B704" t="s">
        <v>4717</v>
      </c>
      <c r="C704">
        <v>1000</v>
      </c>
      <c r="D704">
        <v>7.0235049272092495E-2</v>
      </c>
      <c r="E704">
        <f t="shared" si="20"/>
        <v>-4.1534461085710115</v>
      </c>
      <c r="F704">
        <f t="shared" si="21"/>
        <v>-0.99992976495072783</v>
      </c>
    </row>
    <row r="705" spans="1:6" x14ac:dyDescent="0.2">
      <c r="A705" t="s">
        <v>3763</v>
      </c>
      <c r="B705" t="s">
        <v>4718</v>
      </c>
      <c r="C705">
        <v>1000</v>
      </c>
      <c r="D705">
        <v>0.16573488401526401</v>
      </c>
      <c r="E705">
        <f t="shared" si="20"/>
        <v>-3.7805860712979902</v>
      </c>
      <c r="F705">
        <f t="shared" si="21"/>
        <v>-0.99983426511598472</v>
      </c>
    </row>
    <row r="706" spans="1:6" x14ac:dyDescent="0.2">
      <c r="A706" t="s">
        <v>3764</v>
      </c>
      <c r="B706" t="s">
        <v>4719</v>
      </c>
      <c r="C706">
        <v>584.75015040978496</v>
      </c>
      <c r="D706">
        <v>1.5420827085909101E-3</v>
      </c>
      <c r="E706">
        <f t="shared" ref="E706:E769" si="22">LOG10((D706+0.000000000000001)/(C706+0.000000000000001))</f>
        <v>-5.5788626747521581</v>
      </c>
      <c r="F706">
        <f t="shared" ref="F706:F769" si="23">(D706-C706)/(C706+0.000000000000001)</f>
        <v>-0.99999736283486629</v>
      </c>
    </row>
    <row r="707" spans="1:6" x14ac:dyDescent="0.2">
      <c r="A707" t="s">
        <v>3765</v>
      </c>
      <c r="B707" t="s">
        <v>4720</v>
      </c>
      <c r="C707">
        <v>1349.73284818043</v>
      </c>
      <c r="D707">
        <v>3.7914210618618903E-2</v>
      </c>
      <c r="E707">
        <f t="shared" si="22"/>
        <v>-4.551445799032936</v>
      </c>
      <c r="F707">
        <f t="shared" si="23"/>
        <v>-0.99997190984077355</v>
      </c>
    </row>
    <row r="708" spans="1:6" x14ac:dyDescent="0.2">
      <c r="A708" t="s">
        <v>3766</v>
      </c>
      <c r="B708" t="s">
        <v>4721</v>
      </c>
      <c r="C708">
        <v>116.06566883166001</v>
      </c>
      <c r="D708" s="1">
        <v>1.21614980026765E-5</v>
      </c>
      <c r="E708">
        <f t="shared" si="22"/>
        <v>-6.9797167055260498</v>
      </c>
      <c r="F708">
        <f t="shared" si="23"/>
        <v>-0.99999989521881771</v>
      </c>
    </row>
    <row r="709" spans="1:6" x14ac:dyDescent="0.2">
      <c r="A709" t="s">
        <v>3767</v>
      </c>
      <c r="B709" t="s">
        <v>4722</v>
      </c>
      <c r="C709">
        <v>40.389051232280501</v>
      </c>
      <c r="D709" s="1">
        <v>2.1103690160266401E-5</v>
      </c>
      <c r="E709">
        <f t="shared" si="22"/>
        <v>-6.2819052493479219</v>
      </c>
      <c r="F709">
        <f t="shared" si="23"/>
        <v>-0.99999947748982665</v>
      </c>
    </row>
    <row r="710" spans="1:6" x14ac:dyDescent="0.2">
      <c r="A710" t="s">
        <v>3768</v>
      </c>
      <c r="B710" t="s">
        <v>4723</v>
      </c>
      <c r="C710">
        <v>40.389051232280501</v>
      </c>
      <c r="D710" s="1">
        <v>2.1103690160715701E-5</v>
      </c>
      <c r="E710">
        <f t="shared" si="22"/>
        <v>-6.281905249338676</v>
      </c>
      <c r="F710">
        <f t="shared" si="23"/>
        <v>-0.99999947748982665</v>
      </c>
    </row>
    <row r="711" spans="1:6" x14ac:dyDescent="0.2">
      <c r="A711" t="s">
        <v>3769</v>
      </c>
      <c r="B711" t="s">
        <v>4724</v>
      </c>
      <c r="C711">
        <v>72.187005184172094</v>
      </c>
      <c r="D711">
        <v>3.9169084527645098E-4</v>
      </c>
      <c r="E711">
        <f t="shared" si="22"/>
        <v>-5.2655156034525072</v>
      </c>
      <c r="F711">
        <f t="shared" si="23"/>
        <v>-0.99999457394243907</v>
      </c>
    </row>
    <row r="712" spans="1:6" x14ac:dyDescent="0.2">
      <c r="A712" t="s">
        <v>3770</v>
      </c>
      <c r="B712" t="s">
        <v>4725</v>
      </c>
      <c r="C712">
        <v>578.53587142338495</v>
      </c>
      <c r="D712">
        <v>5.5676637394848898E-2</v>
      </c>
      <c r="E712">
        <f t="shared" si="22"/>
        <v>-4.0166572939663592</v>
      </c>
      <c r="F712">
        <f t="shared" si="23"/>
        <v>-0.99990376286044647</v>
      </c>
    </row>
    <row r="713" spans="1:6" x14ac:dyDescent="0.2">
      <c r="A713" t="s">
        <v>3771</v>
      </c>
      <c r="B713" t="s">
        <v>4726</v>
      </c>
      <c r="C713">
        <v>578.53587142338597</v>
      </c>
      <c r="D713">
        <v>5.5676637549989902E-2</v>
      </c>
      <c r="E713">
        <f t="shared" si="22"/>
        <v>-4.0166572927562134</v>
      </c>
      <c r="F713">
        <f t="shared" si="23"/>
        <v>-0.99990376286017846</v>
      </c>
    </row>
    <row r="714" spans="1:6" x14ac:dyDescent="0.2">
      <c r="A714" t="s">
        <v>3772</v>
      </c>
      <c r="B714" t="s">
        <v>4727</v>
      </c>
      <c r="C714">
        <v>683.92562499023097</v>
      </c>
      <c r="D714">
        <v>1.1506439668589E-3</v>
      </c>
      <c r="E714">
        <f t="shared" si="22"/>
        <v>-5.7740679112874913</v>
      </c>
      <c r="F714">
        <f t="shared" si="23"/>
        <v>-0.99999831758904068</v>
      </c>
    </row>
    <row r="715" spans="1:6" x14ac:dyDescent="0.2">
      <c r="A715" t="s">
        <v>3773</v>
      </c>
      <c r="B715" t="s">
        <v>4728</v>
      </c>
      <c r="C715">
        <v>683.92562499022699</v>
      </c>
      <c r="D715">
        <v>1.1506440483694299E-3</v>
      </c>
      <c r="E715">
        <f t="shared" si="22"/>
        <v>-5.7740678805224803</v>
      </c>
      <c r="F715">
        <f t="shared" si="23"/>
        <v>-0.99999831758892144</v>
      </c>
    </row>
    <row r="716" spans="1:6" x14ac:dyDescent="0.2">
      <c r="A716" t="s">
        <v>3774</v>
      </c>
      <c r="B716" t="s">
        <v>4729</v>
      </c>
      <c r="C716">
        <v>935.804636805217</v>
      </c>
      <c r="D716" s="1">
        <v>5.3441624840333498E-5</v>
      </c>
      <c r="E716">
        <f t="shared" si="22"/>
        <v>-7.243305538765803</v>
      </c>
      <c r="F716">
        <f t="shared" si="23"/>
        <v>-0.99999994289232741</v>
      </c>
    </row>
    <row r="717" spans="1:6" x14ac:dyDescent="0.2">
      <c r="A717" t="s">
        <v>3775</v>
      </c>
      <c r="B717" t="s">
        <v>4730</v>
      </c>
      <c r="C717">
        <v>443.67865765898802</v>
      </c>
      <c r="D717">
        <v>1.52344799996742E-2</v>
      </c>
      <c r="E717">
        <f t="shared" si="22"/>
        <v>-4.4642409033001273</v>
      </c>
      <c r="F717">
        <f t="shared" si="23"/>
        <v>-0.99996566325709679</v>
      </c>
    </row>
    <row r="718" spans="1:6" x14ac:dyDescent="0.2">
      <c r="A718" t="s">
        <v>3776</v>
      </c>
      <c r="B718" t="s">
        <v>4731</v>
      </c>
      <c r="C718">
        <v>451.35147389325499</v>
      </c>
      <c r="D718">
        <v>4.4610576190568402E-4</v>
      </c>
      <c r="E718">
        <f t="shared" si="22"/>
        <v>-6.0050770323616254</v>
      </c>
      <c r="F718">
        <f t="shared" si="23"/>
        <v>-0.99999901162223293</v>
      </c>
    </row>
    <row r="719" spans="1:6" x14ac:dyDescent="0.2">
      <c r="A719" t="s">
        <v>3777</v>
      </c>
      <c r="B719" t="s">
        <v>4732</v>
      </c>
      <c r="C719">
        <v>451.35147389325499</v>
      </c>
      <c r="D719">
        <v>4.4610576185894401E-4</v>
      </c>
      <c r="E719">
        <f t="shared" si="22"/>
        <v>-6.0050770324071276</v>
      </c>
      <c r="F719">
        <f t="shared" si="23"/>
        <v>-0.99999901162223315</v>
      </c>
    </row>
    <row r="720" spans="1:6" x14ac:dyDescent="0.2">
      <c r="A720" t="s">
        <v>3778</v>
      </c>
      <c r="B720" t="s">
        <v>4733</v>
      </c>
      <c r="C720">
        <v>164.425956252834</v>
      </c>
      <c r="D720" s="1">
        <v>1.20784422367182E-5</v>
      </c>
      <c r="E720">
        <f t="shared" si="22"/>
        <v>-7.1339594495306722</v>
      </c>
      <c r="F720">
        <f t="shared" si="23"/>
        <v>-0.99999992654175462</v>
      </c>
    </row>
    <row r="721" spans="1:6" x14ac:dyDescent="0.2">
      <c r="A721" t="s">
        <v>3779</v>
      </c>
      <c r="B721" t="s">
        <v>4734</v>
      </c>
      <c r="C721">
        <v>164.42595625283701</v>
      </c>
      <c r="D721" s="1">
        <v>1.2078444519475499E-5</v>
      </c>
      <c r="E721">
        <f t="shared" si="22"/>
        <v>-7.1339593674514861</v>
      </c>
      <c r="F721">
        <f t="shared" si="23"/>
        <v>-0.99999992654174086</v>
      </c>
    </row>
    <row r="722" spans="1:6" x14ac:dyDescent="0.2">
      <c r="A722" t="s">
        <v>3780</v>
      </c>
      <c r="B722" t="s">
        <v>4735</v>
      </c>
      <c r="C722">
        <v>164.42595625283701</v>
      </c>
      <c r="D722" s="1">
        <v>1.2078444517671401E-5</v>
      </c>
      <c r="E722">
        <f t="shared" si="22"/>
        <v>-7.1339593675163542</v>
      </c>
      <c r="F722">
        <f t="shared" si="23"/>
        <v>-0.99999992654174086</v>
      </c>
    </row>
    <row r="723" spans="1:6" x14ac:dyDescent="0.2">
      <c r="A723" t="s">
        <v>3781</v>
      </c>
      <c r="B723" t="s">
        <v>4736</v>
      </c>
      <c r="C723">
        <v>422.45340828037803</v>
      </c>
      <c r="D723">
        <v>3.20668859432785E-4</v>
      </c>
      <c r="E723">
        <f t="shared" si="22"/>
        <v>-6.1197220311945681</v>
      </c>
      <c r="F723">
        <f t="shared" si="23"/>
        <v>-0.99999924093674442</v>
      </c>
    </row>
    <row r="724" spans="1:6" x14ac:dyDescent="0.2">
      <c r="A724" t="s">
        <v>3782</v>
      </c>
      <c r="B724" t="s">
        <v>4737</v>
      </c>
      <c r="C724">
        <v>515.45529959533303</v>
      </c>
      <c r="D724">
        <v>2.7718096453169298E-2</v>
      </c>
      <c r="E724">
        <f t="shared" si="22"/>
        <v>-4.2694276074453947</v>
      </c>
      <c r="F724">
        <f t="shared" si="23"/>
        <v>-0.99994622599384475</v>
      </c>
    </row>
    <row r="725" spans="1:6" x14ac:dyDescent="0.2">
      <c r="A725" t="s">
        <v>3783</v>
      </c>
      <c r="B725" t="s">
        <v>4738</v>
      </c>
      <c r="C725">
        <v>1040.3796322471801</v>
      </c>
      <c r="D725" s="1">
        <v>9.5452035964169705E-5</v>
      </c>
      <c r="E725">
        <f t="shared" si="22"/>
        <v>-7.0374066451154498</v>
      </c>
      <c r="F725">
        <f t="shared" si="23"/>
        <v>-0.9999999082526867</v>
      </c>
    </row>
    <row r="726" spans="1:6" x14ac:dyDescent="0.2">
      <c r="A726" t="s">
        <v>3784</v>
      </c>
      <c r="B726" t="s">
        <v>4739</v>
      </c>
      <c r="C726">
        <v>2000</v>
      </c>
      <c r="D726">
        <v>0.377277160460469</v>
      </c>
      <c r="E726">
        <f t="shared" si="22"/>
        <v>-3.7243694809114909</v>
      </c>
      <c r="F726">
        <f t="shared" si="23"/>
        <v>-0.99981136141976978</v>
      </c>
    </row>
    <row r="727" spans="1:6" x14ac:dyDescent="0.2">
      <c r="A727" t="s">
        <v>3785</v>
      </c>
      <c r="B727" t="s">
        <v>4740</v>
      </c>
      <c r="C727">
        <v>1584.7501504097499</v>
      </c>
      <c r="D727">
        <v>1.18722231900815E-2</v>
      </c>
      <c r="E727">
        <f t="shared" si="22"/>
        <v>-5.1254287491974182</v>
      </c>
      <c r="F727">
        <f t="shared" si="23"/>
        <v>-0.99999250845744547</v>
      </c>
    </row>
    <row r="728" spans="1:6" x14ac:dyDescent="0.2">
      <c r="A728" t="s">
        <v>3786</v>
      </c>
      <c r="B728" t="s">
        <v>4741</v>
      </c>
      <c r="C728">
        <v>827.25786412150603</v>
      </c>
      <c r="D728">
        <v>5.3286742407460098E-4</v>
      </c>
      <c r="E728">
        <f t="shared" si="22"/>
        <v>-6.1910217331505653</v>
      </c>
      <c r="F728">
        <f t="shared" si="23"/>
        <v>-0.9999993558629694</v>
      </c>
    </row>
    <row r="729" spans="1:6" x14ac:dyDescent="0.2">
      <c r="A729" t="s">
        <v>3787</v>
      </c>
      <c r="B729" t="s">
        <v>4742</v>
      </c>
      <c r="C729">
        <v>2000</v>
      </c>
      <c r="D729">
        <v>0.24738754151314901</v>
      </c>
      <c r="E729">
        <f t="shared" si="22"/>
        <v>-3.9076521709785199</v>
      </c>
      <c r="F729">
        <f t="shared" si="23"/>
        <v>-0.99987630622924339</v>
      </c>
    </row>
    <row r="730" spans="1:6" x14ac:dyDescent="0.2">
      <c r="A730" t="s">
        <v>3788</v>
      </c>
      <c r="B730" t="s">
        <v>4743</v>
      </c>
      <c r="C730">
        <v>122.04369542331899</v>
      </c>
      <c r="D730" s="1">
        <v>8.6485072451472606E-5</v>
      </c>
      <c r="E730">
        <f t="shared" si="22"/>
        <v>-6.1495741958129368</v>
      </c>
      <c r="F730">
        <f t="shared" si="23"/>
        <v>-0.9999992913597695</v>
      </c>
    </row>
    <row r="731" spans="1:6" x14ac:dyDescent="0.2">
      <c r="A731" t="s">
        <v>3789</v>
      </c>
      <c r="B731" t="s">
        <v>4744</v>
      </c>
      <c r="C731" s="1">
        <v>5.6039305714739002E-5</v>
      </c>
      <c r="D731" s="1">
        <v>2.80196528558707E-5</v>
      </c>
      <c r="E731">
        <f t="shared" si="22"/>
        <v>-0.30102999567946226</v>
      </c>
      <c r="F731">
        <f t="shared" si="23"/>
        <v>-0.50000000001782319</v>
      </c>
    </row>
    <row r="732" spans="1:6" x14ac:dyDescent="0.2">
      <c r="A732" t="s">
        <v>3790</v>
      </c>
      <c r="B732" t="s">
        <v>4745</v>
      </c>
      <c r="C732">
        <v>1000</v>
      </c>
      <c r="D732">
        <v>0.74808250660117903</v>
      </c>
      <c r="E732">
        <f t="shared" si="22"/>
        <v>-3.1260505008179424</v>
      </c>
      <c r="F732">
        <f t="shared" si="23"/>
        <v>-0.99925191749339881</v>
      </c>
    </row>
    <row r="733" spans="1:6" x14ac:dyDescent="0.2">
      <c r="A733" t="s">
        <v>3791</v>
      </c>
      <c r="B733" t="s">
        <v>4746</v>
      </c>
      <c r="C733">
        <v>1000</v>
      </c>
      <c r="D733">
        <v>1.29146192341352E-2</v>
      </c>
      <c r="E733">
        <f t="shared" si="22"/>
        <v>-4.888918393745505</v>
      </c>
      <c r="F733">
        <f t="shared" si="23"/>
        <v>-0.99998708538076586</v>
      </c>
    </row>
    <row r="734" spans="1:6" x14ac:dyDescent="0.2">
      <c r="A734" t="s">
        <v>3792</v>
      </c>
      <c r="B734" t="s">
        <v>4747</v>
      </c>
      <c r="C734">
        <v>2000</v>
      </c>
      <c r="D734">
        <v>0.123483336353226</v>
      </c>
      <c r="E734">
        <f t="shared" si="22"/>
        <v>-4.2094216406441607</v>
      </c>
      <c r="F734">
        <f t="shared" si="23"/>
        <v>-0.99993825833182337</v>
      </c>
    </row>
    <row r="735" spans="1:6" x14ac:dyDescent="0.2">
      <c r="A735" t="s">
        <v>3793</v>
      </c>
      <c r="B735" t="s">
        <v>4748</v>
      </c>
      <c r="C735">
        <v>164.42595625283499</v>
      </c>
      <c r="D735" s="1">
        <v>1.20797879486767E-5</v>
      </c>
      <c r="E735">
        <f t="shared" si="22"/>
        <v>-7.1339110655825229</v>
      </c>
      <c r="F735">
        <f t="shared" si="23"/>
        <v>-0.99999992653357028</v>
      </c>
    </row>
    <row r="736" spans="1:6" x14ac:dyDescent="0.2">
      <c r="A736" t="s">
        <v>3794</v>
      </c>
      <c r="B736" t="s">
        <v>4749</v>
      </c>
      <c r="C736">
        <v>1999.9585350606801</v>
      </c>
      <c r="D736">
        <v>0.12348333635330699</v>
      </c>
      <c r="E736">
        <f t="shared" si="22"/>
        <v>-4.2094126365533677</v>
      </c>
      <c r="F736">
        <f t="shared" si="23"/>
        <v>-0.99993825705173955</v>
      </c>
    </row>
    <row r="737" spans="1:6" x14ac:dyDescent="0.2">
      <c r="A737" t="s">
        <v>3795</v>
      </c>
      <c r="B737" t="s">
        <v>4750</v>
      </c>
      <c r="C737">
        <v>1000</v>
      </c>
      <c r="D737">
        <v>1.93225898808978E-2</v>
      </c>
      <c r="E737">
        <f t="shared" si="22"/>
        <v>-4.7139346638624984</v>
      </c>
      <c r="F737">
        <f t="shared" si="23"/>
        <v>-0.99998067741011909</v>
      </c>
    </row>
    <row r="738" spans="1:6" x14ac:dyDescent="0.2">
      <c r="A738" t="s">
        <v>3796</v>
      </c>
      <c r="B738" t="s">
        <v>4751</v>
      </c>
      <c r="C738">
        <v>422.68021910557701</v>
      </c>
      <c r="D738">
        <v>3.6660004772658503E-2</v>
      </c>
      <c r="E738">
        <f t="shared" si="22"/>
        <v>-4.0618194067117557</v>
      </c>
      <c r="F738">
        <f t="shared" si="23"/>
        <v>-0.9999132677539293</v>
      </c>
    </row>
    <row r="739" spans="1:6" x14ac:dyDescent="0.2">
      <c r="A739" t="s">
        <v>3797</v>
      </c>
      <c r="B739" t="s">
        <v>4752</v>
      </c>
      <c r="C739">
        <v>37.696899715258297</v>
      </c>
      <c r="D739" s="1">
        <v>1.5352805072661902E-5</v>
      </c>
      <c r="E739">
        <f t="shared" si="22"/>
        <v>-6.3901178982886453</v>
      </c>
      <c r="F739">
        <f t="shared" si="23"/>
        <v>-0.99999959273029915</v>
      </c>
    </row>
    <row r="740" spans="1:6" x14ac:dyDescent="0.2">
      <c r="A740" t="s">
        <v>3798</v>
      </c>
      <c r="B740" t="s">
        <v>4753</v>
      </c>
      <c r="C740">
        <v>37.696899715258503</v>
      </c>
      <c r="D740" s="1">
        <v>1.5352807972404E-5</v>
      </c>
      <c r="E740">
        <f t="shared" si="22"/>
        <v>-6.3901178162618208</v>
      </c>
      <c r="F740">
        <f t="shared" si="23"/>
        <v>-0.99999959273022221</v>
      </c>
    </row>
    <row r="741" spans="1:6" x14ac:dyDescent="0.2">
      <c r="A741" t="s">
        <v>3799</v>
      </c>
      <c r="B741" t="s">
        <v>4754</v>
      </c>
      <c r="C741">
        <v>29.8726567604789</v>
      </c>
      <c r="D741" s="1">
        <v>3.1786573375901201E-6</v>
      </c>
      <c r="E741">
        <f t="shared" si="22"/>
        <v>-6.9730301356219524</v>
      </c>
      <c r="F741">
        <f t="shared" si="23"/>
        <v>-0.99999989359308206</v>
      </c>
    </row>
    <row r="742" spans="1:6" x14ac:dyDescent="0.2">
      <c r="A742" t="s">
        <v>3800</v>
      </c>
      <c r="B742" t="s">
        <v>4755</v>
      </c>
      <c r="C742">
        <v>29.872656760479</v>
      </c>
      <c r="D742" s="1">
        <v>3.1786573359143802E-6</v>
      </c>
      <c r="E742">
        <f t="shared" si="22"/>
        <v>-6.973030135850907</v>
      </c>
      <c r="F742">
        <f t="shared" si="23"/>
        <v>-0.99999989359308206</v>
      </c>
    </row>
    <row r="743" spans="1:6" x14ac:dyDescent="0.2">
      <c r="A743" t="s">
        <v>3801</v>
      </c>
      <c r="B743" t="s">
        <v>4756</v>
      </c>
      <c r="C743">
        <v>102.088608124085</v>
      </c>
      <c r="D743">
        <v>7.9774612975199398E-4</v>
      </c>
      <c r="E743">
        <f t="shared" si="22"/>
        <v>-5.1071125767846199</v>
      </c>
      <c r="F743">
        <f t="shared" si="23"/>
        <v>-0.99999218574780857</v>
      </c>
    </row>
    <row r="744" spans="1:6" x14ac:dyDescent="0.2">
      <c r="A744" t="s">
        <v>3802</v>
      </c>
      <c r="B744" t="s">
        <v>4757</v>
      </c>
      <c r="C744">
        <v>87.078839054014793</v>
      </c>
      <c r="D744">
        <v>7.0102393944908997E-4</v>
      </c>
      <c r="E744">
        <f t="shared" si="22"/>
        <v>-5.094179781283354</v>
      </c>
      <c r="F744">
        <f t="shared" si="23"/>
        <v>-0.99999194954885628</v>
      </c>
    </row>
    <row r="745" spans="1:6" x14ac:dyDescent="0.2">
      <c r="A745" t="s">
        <v>3803</v>
      </c>
      <c r="B745" t="s">
        <v>4758</v>
      </c>
      <c r="C745">
        <v>500</v>
      </c>
      <c r="D745" s="1">
        <v>4.9634113140767601E-5</v>
      </c>
      <c r="E745">
        <f t="shared" si="22"/>
        <v>-7.003189737989076</v>
      </c>
      <c r="F745">
        <f t="shared" si="23"/>
        <v>-0.99999990073177369</v>
      </c>
    </row>
    <row r="746" spans="1:6" x14ac:dyDescent="0.2">
      <c r="A746" t="s">
        <v>3804</v>
      </c>
      <c r="B746" t="s">
        <v>4759</v>
      </c>
      <c r="C746">
        <v>500</v>
      </c>
      <c r="D746" s="1">
        <v>1.28062341562443E-5</v>
      </c>
      <c r="E746">
        <f t="shared" si="22"/>
        <v>-7.5915485658616619</v>
      </c>
      <c r="F746">
        <f t="shared" si="23"/>
        <v>-0.99999997438753163</v>
      </c>
    </row>
    <row r="747" spans="1:6" x14ac:dyDescent="0.2">
      <c r="A747" t="s">
        <v>3805</v>
      </c>
      <c r="B747" t="s">
        <v>4760</v>
      </c>
      <c r="C747">
        <v>379.16192944072202</v>
      </c>
      <c r="D747" s="1">
        <v>5.1094239483296701E-5</v>
      </c>
      <c r="E747">
        <f t="shared" si="22"/>
        <v>-6.8704527853446367</v>
      </c>
      <c r="F747">
        <f t="shared" si="23"/>
        <v>-0.9999998652442782</v>
      </c>
    </row>
    <row r="748" spans="1:6" x14ac:dyDescent="0.2">
      <c r="A748" t="s">
        <v>3806</v>
      </c>
      <c r="B748" t="s">
        <v>4761</v>
      </c>
      <c r="C748">
        <v>379.14592598346502</v>
      </c>
      <c r="D748" s="1">
        <v>4.9259934716012297E-5</v>
      </c>
      <c r="E748">
        <f t="shared" si="22"/>
        <v>-6.8863125618026739</v>
      </c>
      <c r="F748">
        <f t="shared" si="23"/>
        <v>-0.99999987007658175</v>
      </c>
    </row>
    <row r="749" spans="1:6" x14ac:dyDescent="0.2">
      <c r="A749" t="s">
        <v>3807</v>
      </c>
      <c r="B749" t="s">
        <v>4666</v>
      </c>
      <c r="C749">
        <v>230.195740775676</v>
      </c>
      <c r="D749" s="1">
        <v>2.4797817764781801E-5</v>
      </c>
      <c r="E749">
        <f t="shared" si="22"/>
        <v>-6.9676838196488049</v>
      </c>
      <c r="F749">
        <f t="shared" si="23"/>
        <v>-0.99999989227508002</v>
      </c>
    </row>
    <row r="750" spans="1:6" x14ac:dyDescent="0.2">
      <c r="A750" t="s">
        <v>3808</v>
      </c>
      <c r="B750" t="s">
        <v>4671</v>
      </c>
      <c r="C750">
        <v>164.98538759134499</v>
      </c>
      <c r="D750" s="1">
        <v>1.6536662661329E-5</v>
      </c>
      <c r="E750">
        <f t="shared" si="22"/>
        <v>-6.9989976142161208</v>
      </c>
      <c r="F750">
        <f t="shared" si="23"/>
        <v>-0.99999989976892556</v>
      </c>
    </row>
    <row r="751" spans="1:6" x14ac:dyDescent="0.2">
      <c r="A751" t="s">
        <v>3809</v>
      </c>
      <c r="B751" t="s">
        <v>4762</v>
      </c>
      <c r="C751">
        <v>125</v>
      </c>
      <c r="D751" s="1">
        <v>1.2404004269061801E-5</v>
      </c>
      <c r="E751">
        <f t="shared" si="22"/>
        <v>-7.0033481059374498</v>
      </c>
      <c r="F751">
        <f t="shared" si="23"/>
        <v>-0.99999990076796585</v>
      </c>
    </row>
    <row r="752" spans="1:6" x14ac:dyDescent="0.2">
      <c r="A752" t="s">
        <v>3810</v>
      </c>
      <c r="B752" t="s">
        <v>4763</v>
      </c>
      <c r="C752">
        <v>500</v>
      </c>
      <c r="D752" s="1">
        <v>4.9634113140767601E-5</v>
      </c>
      <c r="E752">
        <f t="shared" si="22"/>
        <v>-7.003189737989076</v>
      </c>
      <c r="F752">
        <f t="shared" si="23"/>
        <v>-0.99999990073177369</v>
      </c>
    </row>
    <row r="753" spans="1:6" x14ac:dyDescent="0.2">
      <c r="A753" t="s">
        <v>3811</v>
      </c>
      <c r="B753" t="s">
        <v>4764</v>
      </c>
      <c r="C753">
        <v>500</v>
      </c>
      <c r="D753" s="1">
        <v>1.28062341562443E-5</v>
      </c>
      <c r="E753">
        <f t="shared" si="22"/>
        <v>-7.5915485658616619</v>
      </c>
      <c r="F753">
        <f t="shared" si="23"/>
        <v>-0.99999997438753163</v>
      </c>
    </row>
    <row r="754" spans="1:6" x14ac:dyDescent="0.2">
      <c r="A754" t="s">
        <v>3812</v>
      </c>
      <c r="B754" t="s">
        <v>4765</v>
      </c>
      <c r="C754">
        <v>379.16192944072202</v>
      </c>
      <c r="D754" s="1">
        <v>5.1094239483296701E-5</v>
      </c>
      <c r="E754">
        <f t="shared" si="22"/>
        <v>-6.8704527853446367</v>
      </c>
      <c r="F754">
        <f t="shared" si="23"/>
        <v>-0.9999998652442782</v>
      </c>
    </row>
    <row r="755" spans="1:6" x14ac:dyDescent="0.2">
      <c r="A755" t="s">
        <v>3813</v>
      </c>
      <c r="B755" t="s">
        <v>4666</v>
      </c>
      <c r="C755">
        <v>379.14592598346502</v>
      </c>
      <c r="D755" s="1">
        <v>4.9259934716012297E-5</v>
      </c>
      <c r="E755">
        <f t="shared" si="22"/>
        <v>-6.8863125618026739</v>
      </c>
      <c r="F755">
        <f t="shared" si="23"/>
        <v>-0.99999987007658175</v>
      </c>
    </row>
    <row r="756" spans="1:6" x14ac:dyDescent="0.2">
      <c r="A756" t="s">
        <v>3814</v>
      </c>
      <c r="B756" t="s">
        <v>4766</v>
      </c>
      <c r="C756">
        <v>230.195740775676</v>
      </c>
      <c r="D756" s="1">
        <v>2.4797817764781801E-5</v>
      </c>
      <c r="E756">
        <f t="shared" si="22"/>
        <v>-6.9676838196488049</v>
      </c>
      <c r="F756">
        <f t="shared" si="23"/>
        <v>-0.99999989227508002</v>
      </c>
    </row>
    <row r="757" spans="1:6" x14ac:dyDescent="0.2">
      <c r="A757" t="s">
        <v>3815</v>
      </c>
      <c r="B757" t="s">
        <v>4767</v>
      </c>
      <c r="C757">
        <v>164.98538759134499</v>
      </c>
      <c r="D757" s="1">
        <v>1.6536662661329E-5</v>
      </c>
      <c r="E757">
        <f t="shared" si="22"/>
        <v>-6.9989976142161208</v>
      </c>
      <c r="F757">
        <f t="shared" si="23"/>
        <v>-0.99999989976892556</v>
      </c>
    </row>
    <row r="758" spans="1:6" x14ac:dyDescent="0.2">
      <c r="A758" t="s">
        <v>3816</v>
      </c>
      <c r="B758" t="s">
        <v>4768</v>
      </c>
      <c r="C758">
        <v>125</v>
      </c>
      <c r="D758" s="1">
        <v>1.2404004269061801E-5</v>
      </c>
      <c r="E758">
        <f t="shared" si="22"/>
        <v>-7.0033481059374498</v>
      </c>
      <c r="F758">
        <f t="shared" si="23"/>
        <v>-0.99999990076796585</v>
      </c>
    </row>
    <row r="759" spans="1:6" x14ac:dyDescent="0.2">
      <c r="A759" t="s">
        <v>3817</v>
      </c>
      <c r="B759" t="s">
        <v>4769</v>
      </c>
      <c r="C759">
        <v>500</v>
      </c>
      <c r="D759" s="1">
        <v>4.9634113137488398E-5</v>
      </c>
      <c r="E759">
        <f t="shared" si="22"/>
        <v>-7.0031897380177686</v>
      </c>
      <c r="F759">
        <f t="shared" si="23"/>
        <v>-0.99999990073177381</v>
      </c>
    </row>
    <row r="760" spans="1:6" x14ac:dyDescent="0.2">
      <c r="A760" t="s">
        <v>3818</v>
      </c>
      <c r="B760" t="s">
        <v>4770</v>
      </c>
      <c r="C760">
        <v>500</v>
      </c>
      <c r="D760" s="1">
        <v>1.2806234157281E-5</v>
      </c>
      <c r="E760">
        <f t="shared" si="22"/>
        <v>-7.5915485658265043</v>
      </c>
      <c r="F760">
        <f t="shared" si="23"/>
        <v>-0.99999997438753163</v>
      </c>
    </row>
    <row r="761" spans="1:6" x14ac:dyDescent="0.2">
      <c r="A761" t="s">
        <v>3819</v>
      </c>
      <c r="B761" t="s">
        <v>4771</v>
      </c>
      <c r="C761">
        <v>379.16192944072202</v>
      </c>
      <c r="D761" s="1">
        <v>5.1094239487378498E-5</v>
      </c>
      <c r="E761">
        <f t="shared" si="22"/>
        <v>-6.8704527853099417</v>
      </c>
      <c r="F761">
        <f t="shared" si="23"/>
        <v>-0.9999998652442782</v>
      </c>
    </row>
    <row r="762" spans="1:6" x14ac:dyDescent="0.2">
      <c r="A762" t="s">
        <v>3820</v>
      </c>
      <c r="B762" t="s">
        <v>4772</v>
      </c>
      <c r="C762">
        <v>379.14592598346502</v>
      </c>
      <c r="D762" s="1">
        <v>4.9259934727207498E-5</v>
      </c>
      <c r="E762">
        <f t="shared" si="22"/>
        <v>-6.8863125617039724</v>
      </c>
      <c r="F762">
        <f t="shared" si="23"/>
        <v>-0.99999987007658175</v>
      </c>
    </row>
    <row r="763" spans="1:6" x14ac:dyDescent="0.2">
      <c r="A763" t="s">
        <v>3821</v>
      </c>
      <c r="B763" t="s">
        <v>4773</v>
      </c>
      <c r="C763">
        <v>230.195740775676</v>
      </c>
      <c r="D763" s="1">
        <v>2.4797817766296299E-5</v>
      </c>
      <c r="E763">
        <f t="shared" si="22"/>
        <v>-6.9676838196222803</v>
      </c>
      <c r="F763">
        <f t="shared" si="23"/>
        <v>-0.99999989227508002</v>
      </c>
    </row>
    <row r="764" spans="1:6" x14ac:dyDescent="0.2">
      <c r="A764" t="s">
        <v>3822</v>
      </c>
      <c r="B764" t="s">
        <v>4774</v>
      </c>
      <c r="C764">
        <v>164.98538759134499</v>
      </c>
      <c r="D764" s="1">
        <v>1.6536662661992301E-5</v>
      </c>
      <c r="E764">
        <f t="shared" si="22"/>
        <v>-6.9989976141987009</v>
      </c>
      <c r="F764">
        <f t="shared" si="23"/>
        <v>-0.99999989976892556</v>
      </c>
    </row>
    <row r="765" spans="1:6" x14ac:dyDescent="0.2">
      <c r="A765" t="s">
        <v>3823</v>
      </c>
      <c r="B765" t="s">
        <v>4774</v>
      </c>
      <c r="C765">
        <v>125</v>
      </c>
      <c r="D765" s="1">
        <v>1.24040042693702E-5</v>
      </c>
      <c r="E765">
        <f t="shared" si="22"/>
        <v>-7.0033481059266522</v>
      </c>
      <c r="F765">
        <f t="shared" si="23"/>
        <v>-0.99999990076796585</v>
      </c>
    </row>
    <row r="766" spans="1:6" x14ac:dyDescent="0.2">
      <c r="A766" t="s">
        <v>3824</v>
      </c>
      <c r="B766" t="s">
        <v>4775</v>
      </c>
      <c r="C766">
        <v>500</v>
      </c>
      <c r="D766" s="1">
        <v>4.9634113140767601E-5</v>
      </c>
      <c r="E766">
        <f t="shared" si="22"/>
        <v>-7.003189737989076</v>
      </c>
      <c r="F766">
        <f t="shared" si="23"/>
        <v>-0.99999990073177369</v>
      </c>
    </row>
    <row r="767" spans="1:6" x14ac:dyDescent="0.2">
      <c r="A767" t="s">
        <v>3825</v>
      </c>
      <c r="B767" t="s">
        <v>4776</v>
      </c>
      <c r="C767">
        <v>500</v>
      </c>
      <c r="D767" s="1">
        <v>1.28062341562443E-5</v>
      </c>
      <c r="E767">
        <f t="shared" si="22"/>
        <v>-7.5915485658616619</v>
      </c>
      <c r="F767">
        <f t="shared" si="23"/>
        <v>-0.99999997438753163</v>
      </c>
    </row>
    <row r="768" spans="1:6" x14ac:dyDescent="0.2">
      <c r="A768" t="s">
        <v>3826</v>
      </c>
      <c r="B768" t="s">
        <v>4777</v>
      </c>
      <c r="C768">
        <v>379.16192944072202</v>
      </c>
      <c r="D768" s="1">
        <v>5.1094239483296701E-5</v>
      </c>
      <c r="E768">
        <f t="shared" si="22"/>
        <v>-6.8704527853446367</v>
      </c>
      <c r="F768">
        <f t="shared" si="23"/>
        <v>-0.9999998652442782</v>
      </c>
    </row>
    <row r="769" spans="1:6" x14ac:dyDescent="0.2">
      <c r="A769" t="s">
        <v>3827</v>
      </c>
      <c r="B769" t="s">
        <v>4778</v>
      </c>
      <c r="C769">
        <v>379.14592598346502</v>
      </c>
      <c r="D769" s="1">
        <v>4.9259934716012297E-5</v>
      </c>
      <c r="E769">
        <f t="shared" si="22"/>
        <v>-6.8863125618026739</v>
      </c>
      <c r="F769">
        <f t="shared" si="23"/>
        <v>-0.99999987007658175</v>
      </c>
    </row>
    <row r="770" spans="1:6" x14ac:dyDescent="0.2">
      <c r="A770" t="s">
        <v>3828</v>
      </c>
      <c r="B770" t="s">
        <v>4776</v>
      </c>
      <c r="C770">
        <v>230.195740775676</v>
      </c>
      <c r="D770" s="1">
        <v>2.4797817764781801E-5</v>
      </c>
      <c r="E770">
        <f t="shared" ref="E770:E833" si="24">LOG10((D770+0.000000000000001)/(C770+0.000000000000001))</f>
        <v>-6.9676838196488049</v>
      </c>
      <c r="F770">
        <f t="shared" ref="F770:F833" si="25">(D770-C770)/(C770+0.000000000000001)</f>
        <v>-0.99999989227508002</v>
      </c>
    </row>
    <row r="771" spans="1:6" x14ac:dyDescent="0.2">
      <c r="A771" t="s">
        <v>3829</v>
      </c>
      <c r="B771" t="s">
        <v>4777</v>
      </c>
      <c r="C771">
        <v>164.98538759134499</v>
      </c>
      <c r="D771" s="1">
        <v>1.6536662661329E-5</v>
      </c>
      <c r="E771">
        <f t="shared" si="24"/>
        <v>-6.9989976142161208</v>
      </c>
      <c r="F771">
        <f t="shared" si="25"/>
        <v>-0.99999989976892556</v>
      </c>
    </row>
    <row r="772" spans="1:6" x14ac:dyDescent="0.2">
      <c r="A772" t="s">
        <v>3830</v>
      </c>
      <c r="B772" t="s">
        <v>4778</v>
      </c>
      <c r="C772">
        <v>125</v>
      </c>
      <c r="D772" s="1">
        <v>1.2404004269061801E-5</v>
      </c>
      <c r="E772">
        <f t="shared" si="24"/>
        <v>-7.0033481059374498</v>
      </c>
      <c r="F772">
        <f t="shared" si="25"/>
        <v>-0.99999990076796585</v>
      </c>
    </row>
    <row r="773" spans="1:6" x14ac:dyDescent="0.2">
      <c r="A773" t="s">
        <v>3831</v>
      </c>
      <c r="B773" t="s">
        <v>4779</v>
      </c>
      <c r="C773">
        <v>79.991005744622896</v>
      </c>
      <c r="D773">
        <v>2.1569924413116699E-4</v>
      </c>
      <c r="E773">
        <f t="shared" si="24"/>
        <v>-5.5691925340822772</v>
      </c>
      <c r="F773">
        <f t="shared" si="25"/>
        <v>-0.99999730345628079</v>
      </c>
    </row>
    <row r="774" spans="1:6" x14ac:dyDescent="0.2">
      <c r="A774" t="s">
        <v>3832</v>
      </c>
      <c r="B774" t="s">
        <v>4780</v>
      </c>
      <c r="C774">
        <v>70.468266965501101</v>
      </c>
      <c r="D774">
        <v>1.6726072004252099E-4</v>
      </c>
      <c r="E774">
        <f t="shared" si="24"/>
        <v>-5.6245996289180775</v>
      </c>
      <c r="F774">
        <f t="shared" si="25"/>
        <v>-0.99999762643914414</v>
      </c>
    </row>
    <row r="775" spans="1:6" x14ac:dyDescent="0.2">
      <c r="A775" t="s">
        <v>3833</v>
      </c>
      <c r="B775" t="s">
        <v>4781</v>
      </c>
      <c r="C775">
        <v>92.489600392220396</v>
      </c>
      <c r="D775">
        <v>2.4532571919375702E-4</v>
      </c>
      <c r="E775">
        <f t="shared" si="24"/>
        <v>-5.5763498223580807</v>
      </c>
      <c r="F775">
        <f t="shared" si="25"/>
        <v>-0.99999734753185054</v>
      </c>
    </row>
    <row r="776" spans="1:6" x14ac:dyDescent="0.2">
      <c r="A776" t="s">
        <v>3834</v>
      </c>
      <c r="B776" t="s">
        <v>4782</v>
      </c>
      <c r="C776">
        <v>89.686885228822405</v>
      </c>
      <c r="D776">
        <v>3.4704116291256302E-4</v>
      </c>
      <c r="E776">
        <f t="shared" si="24"/>
        <v>-5.41234795152599</v>
      </c>
      <c r="F776">
        <f t="shared" si="25"/>
        <v>-0.99999613052497005</v>
      </c>
    </row>
    <row r="777" spans="1:6" x14ac:dyDescent="0.2">
      <c r="A777" t="s">
        <v>3835</v>
      </c>
      <c r="B777" t="s">
        <v>4783</v>
      </c>
      <c r="C777">
        <v>87.049035663266196</v>
      </c>
      <c r="D777">
        <v>3.8301067812306902E-4</v>
      </c>
      <c r="E777">
        <f t="shared" si="24"/>
        <v>-5.3565530823029075</v>
      </c>
      <c r="F777">
        <f t="shared" si="25"/>
        <v>-0.99999560005834409</v>
      </c>
    </row>
    <row r="778" spans="1:6" x14ac:dyDescent="0.2">
      <c r="A778" t="s">
        <v>3836</v>
      </c>
      <c r="B778" t="s">
        <v>4784</v>
      </c>
      <c r="C778">
        <v>92.489600392219501</v>
      </c>
      <c r="D778">
        <v>2.0210460577451501E-4</v>
      </c>
      <c r="E778">
        <f t="shared" si="24"/>
        <v>-5.6605166922562047</v>
      </c>
      <c r="F778">
        <f t="shared" si="25"/>
        <v>-0.99999781483966932</v>
      </c>
    </row>
    <row r="779" spans="1:6" x14ac:dyDescent="0.2">
      <c r="A779" t="s">
        <v>3837</v>
      </c>
      <c r="B779" t="s">
        <v>4785</v>
      </c>
      <c r="C779">
        <v>89.686885228820302</v>
      </c>
      <c r="D779">
        <v>2.1379748645834499E-4</v>
      </c>
      <c r="E779">
        <f t="shared" si="24"/>
        <v>-5.6227263464348676</v>
      </c>
      <c r="F779">
        <f t="shared" si="25"/>
        <v>-0.9999976161789329</v>
      </c>
    </row>
    <row r="780" spans="1:6" x14ac:dyDescent="0.2">
      <c r="A780" t="s">
        <v>3838</v>
      </c>
      <c r="B780" t="s">
        <v>4786</v>
      </c>
      <c r="C780">
        <v>70.468266965500902</v>
      </c>
      <c r="D780">
        <v>1.67260720034113E-4</v>
      </c>
      <c r="E780">
        <f t="shared" si="24"/>
        <v>-5.6245996289399072</v>
      </c>
      <c r="F780">
        <f t="shared" si="25"/>
        <v>-0.99999762643914436</v>
      </c>
    </row>
    <row r="781" spans="1:6" x14ac:dyDescent="0.2">
      <c r="A781" t="s">
        <v>3839</v>
      </c>
      <c r="B781" t="s">
        <v>4784</v>
      </c>
      <c r="C781">
        <v>92.489600392219998</v>
      </c>
      <c r="D781">
        <v>2.02104605779714E-4</v>
      </c>
      <c r="E781">
        <f t="shared" si="24"/>
        <v>-5.660516692245035</v>
      </c>
      <c r="F781">
        <f t="shared" si="25"/>
        <v>-0.99999781483966932</v>
      </c>
    </row>
    <row r="782" spans="1:6" x14ac:dyDescent="0.2">
      <c r="A782" t="s">
        <v>3840</v>
      </c>
      <c r="B782" t="s">
        <v>4785</v>
      </c>
      <c r="C782">
        <v>89.686885228820302</v>
      </c>
      <c r="D782">
        <v>2.13797486466394E-4</v>
      </c>
      <c r="E782">
        <f t="shared" si="24"/>
        <v>-5.622726346418518</v>
      </c>
      <c r="F782">
        <f t="shared" si="25"/>
        <v>-0.99999761617893268</v>
      </c>
    </row>
    <row r="783" spans="1:6" x14ac:dyDescent="0.2">
      <c r="A783" t="s">
        <v>3841</v>
      </c>
      <c r="B783" t="s">
        <v>4786</v>
      </c>
      <c r="C783">
        <v>70.468266965501996</v>
      </c>
      <c r="D783">
        <v>1.6726072005817001E-4</v>
      </c>
      <c r="E783">
        <f t="shared" si="24"/>
        <v>-5.6245996288774496</v>
      </c>
      <c r="F783">
        <f t="shared" si="25"/>
        <v>-0.99999762643914392</v>
      </c>
    </row>
    <row r="784" spans="1:6" x14ac:dyDescent="0.2">
      <c r="A784" t="s">
        <v>3842</v>
      </c>
      <c r="B784" t="s">
        <v>4787</v>
      </c>
      <c r="C784">
        <v>84.561920358601697</v>
      </c>
      <c r="D784">
        <v>4.2729860321271101E-4</v>
      </c>
      <c r="E784">
        <f t="shared" si="24"/>
        <v>-5.2964433638556425</v>
      </c>
      <c r="F784">
        <f t="shared" si="25"/>
        <v>-0.99999494691462298</v>
      </c>
    </row>
    <row r="785" spans="1:6" x14ac:dyDescent="0.2">
      <c r="A785" t="s">
        <v>3843</v>
      </c>
      <c r="B785" t="s">
        <v>4788</v>
      </c>
      <c r="C785">
        <v>1999.9999021937899</v>
      </c>
      <c r="D785">
        <v>1.6178850956223001E-4</v>
      </c>
      <c r="E785">
        <f t="shared" si="24"/>
        <v>-7.0920823002302571</v>
      </c>
      <c r="F785">
        <f t="shared" si="25"/>
        <v>-0.99999991910574126</v>
      </c>
    </row>
    <row r="786" spans="1:6" x14ac:dyDescent="0.2">
      <c r="A786" t="s">
        <v>3844</v>
      </c>
      <c r="B786" t="s">
        <v>2958</v>
      </c>
      <c r="C786">
        <v>2000</v>
      </c>
      <c r="D786" s="1">
        <v>9.7614884406041E-5</v>
      </c>
      <c r="E786">
        <f t="shared" si="24"/>
        <v>-7.3115139513273668</v>
      </c>
      <c r="F786">
        <f t="shared" si="25"/>
        <v>-0.9999999511925578</v>
      </c>
    </row>
    <row r="787" spans="1:6" x14ac:dyDescent="0.2">
      <c r="A787" t="s">
        <v>3845</v>
      </c>
      <c r="B787" t="s">
        <v>4789</v>
      </c>
      <c r="C787">
        <v>2000</v>
      </c>
      <c r="D787">
        <v>8.0143902897961605E-4</v>
      </c>
      <c r="E787">
        <f t="shared" si="24"/>
        <v>-6.3971595075071725</v>
      </c>
      <c r="F787">
        <f t="shared" si="25"/>
        <v>-0.99999959928048554</v>
      </c>
    </row>
    <row r="788" spans="1:6" x14ac:dyDescent="0.2">
      <c r="A788" t="s">
        <v>3846</v>
      </c>
      <c r="B788" t="s">
        <v>4790</v>
      </c>
      <c r="C788">
        <v>2000</v>
      </c>
      <c r="D788">
        <v>2.32427881609836E-4</v>
      </c>
      <c r="E788">
        <f t="shared" si="24"/>
        <v>-6.9347417716727646</v>
      </c>
      <c r="F788">
        <f t="shared" si="25"/>
        <v>-0.9999998837860592</v>
      </c>
    </row>
    <row r="789" spans="1:6" x14ac:dyDescent="0.2">
      <c r="A789" t="s">
        <v>3847</v>
      </c>
      <c r="B789" t="s">
        <v>4791</v>
      </c>
      <c r="C789">
        <v>2000</v>
      </c>
      <c r="D789">
        <v>4.47825680911788E-4</v>
      </c>
      <c r="E789">
        <f t="shared" si="24"/>
        <v>-6.6499210007512133</v>
      </c>
      <c r="F789">
        <f t="shared" si="25"/>
        <v>-0.99999977608715951</v>
      </c>
    </row>
    <row r="790" spans="1:6" x14ac:dyDescent="0.2">
      <c r="A790" t="s">
        <v>3848</v>
      </c>
      <c r="B790" t="s">
        <v>2557</v>
      </c>
      <c r="C790">
        <v>2000</v>
      </c>
      <c r="D790">
        <v>6.6167526661863702E-4</v>
      </c>
      <c r="E790">
        <f t="shared" si="24"/>
        <v>-6.4803850946177377</v>
      </c>
      <c r="F790">
        <f t="shared" si="25"/>
        <v>-0.99999966916236671</v>
      </c>
    </row>
    <row r="791" spans="1:6" x14ac:dyDescent="0.2">
      <c r="A791" t="s">
        <v>3849</v>
      </c>
      <c r="B791" t="s">
        <v>2558</v>
      </c>
      <c r="C791">
        <v>1999.9999049795699</v>
      </c>
      <c r="D791">
        <v>1.61788509562116E-4</v>
      </c>
      <c r="E791">
        <f t="shared" si="24"/>
        <v>-7.0920823008354876</v>
      </c>
      <c r="F791">
        <f t="shared" si="25"/>
        <v>-0.99999991910574137</v>
      </c>
    </row>
    <row r="792" spans="1:6" x14ac:dyDescent="0.2">
      <c r="A792" t="s">
        <v>3850</v>
      </c>
      <c r="B792" t="s">
        <v>2559</v>
      </c>
      <c r="C792">
        <v>2000</v>
      </c>
      <c r="D792" s="1">
        <v>9.7614885619992994E-5</v>
      </c>
      <c r="E792">
        <f t="shared" si="24"/>
        <v>-7.3115139459264213</v>
      </c>
      <c r="F792">
        <f t="shared" si="25"/>
        <v>-0.99999995119255725</v>
      </c>
    </row>
    <row r="793" spans="1:6" x14ac:dyDescent="0.2">
      <c r="A793" t="s">
        <v>3851</v>
      </c>
      <c r="B793" t="s">
        <v>4792</v>
      </c>
      <c r="C793">
        <v>2000</v>
      </c>
      <c r="D793">
        <v>8.01439028958425E-4</v>
      </c>
      <c r="E793">
        <f t="shared" si="24"/>
        <v>-6.3971595075186558</v>
      </c>
      <c r="F793">
        <f t="shared" si="25"/>
        <v>-0.99999959928048554</v>
      </c>
    </row>
    <row r="794" spans="1:6" x14ac:dyDescent="0.2">
      <c r="A794" t="s">
        <v>3852</v>
      </c>
      <c r="B794" t="s">
        <v>4793</v>
      </c>
      <c r="C794">
        <v>2000</v>
      </c>
      <c r="D794">
        <v>2.32427878369024E-4</v>
      </c>
      <c r="E794">
        <f t="shared" si="24"/>
        <v>-6.9347417777282638</v>
      </c>
      <c r="F794">
        <f t="shared" si="25"/>
        <v>-0.99999988378606075</v>
      </c>
    </row>
    <row r="795" spans="1:6" x14ac:dyDescent="0.2">
      <c r="A795" t="s">
        <v>3853</v>
      </c>
      <c r="B795" t="s">
        <v>4794</v>
      </c>
      <c r="C795">
        <v>2000</v>
      </c>
      <c r="D795">
        <v>4.4782575484700202E-4</v>
      </c>
      <c r="E795">
        <f t="shared" si="24"/>
        <v>-6.6499209290499817</v>
      </c>
      <c r="F795">
        <f t="shared" si="25"/>
        <v>-0.99999977608712254</v>
      </c>
    </row>
    <row r="796" spans="1:6" x14ac:dyDescent="0.2">
      <c r="A796" t="s">
        <v>3854</v>
      </c>
      <c r="B796" t="s">
        <v>4795</v>
      </c>
      <c r="C796">
        <v>2000</v>
      </c>
      <c r="D796">
        <v>6.6167526337398996E-4</v>
      </c>
      <c r="E796">
        <f t="shared" si="24"/>
        <v>-6.4803850967473808</v>
      </c>
      <c r="F796">
        <f t="shared" si="25"/>
        <v>-0.99999966916236827</v>
      </c>
    </row>
    <row r="797" spans="1:6" x14ac:dyDescent="0.2">
      <c r="A797" t="s">
        <v>3855</v>
      </c>
      <c r="B797" t="s">
        <v>4796</v>
      </c>
      <c r="C797">
        <v>2000</v>
      </c>
      <c r="D797" s="1">
        <v>3.4267930186595503E-5</v>
      </c>
      <c r="E797">
        <f t="shared" si="24"/>
        <v>-7.7661421222015115</v>
      </c>
      <c r="F797">
        <f t="shared" si="25"/>
        <v>-0.99999998286603486</v>
      </c>
    </row>
    <row r="798" spans="1:6" x14ac:dyDescent="0.2">
      <c r="A798" t="s">
        <v>3856</v>
      </c>
      <c r="B798" t="s">
        <v>4797</v>
      </c>
      <c r="C798">
        <v>2000</v>
      </c>
      <c r="D798" s="1">
        <v>3.4267930187053098E-5</v>
      </c>
      <c r="E798">
        <f t="shared" si="24"/>
        <v>-7.7661421221957125</v>
      </c>
      <c r="F798">
        <f t="shared" si="25"/>
        <v>-0.99999998286603486</v>
      </c>
    </row>
    <row r="799" spans="1:6" x14ac:dyDescent="0.2">
      <c r="A799" t="s">
        <v>3857</v>
      </c>
      <c r="B799" t="s">
        <v>4798</v>
      </c>
      <c r="C799">
        <v>724.27409886269697</v>
      </c>
      <c r="D799" s="1">
        <v>1.7123696275795099E-5</v>
      </c>
      <c r="E799">
        <f t="shared" si="24"/>
        <v>-7.6263054383066491</v>
      </c>
      <c r="F799">
        <f t="shared" si="25"/>
        <v>-0.99999997635743665</v>
      </c>
    </row>
    <row r="800" spans="1:6" x14ac:dyDescent="0.2">
      <c r="A800" t="s">
        <v>3858</v>
      </c>
      <c r="B800" t="s">
        <v>4799</v>
      </c>
      <c r="C800">
        <v>724.27409886269504</v>
      </c>
      <c r="D800" s="1">
        <v>1.7123696276290501E-5</v>
      </c>
      <c r="E800">
        <f t="shared" si="24"/>
        <v>-7.6263054382940831</v>
      </c>
      <c r="F800">
        <f t="shared" si="25"/>
        <v>-0.99999997635743665</v>
      </c>
    </row>
    <row r="801" spans="1:6" x14ac:dyDescent="0.2">
      <c r="A801" t="s">
        <v>3859</v>
      </c>
      <c r="B801" t="s">
        <v>4800</v>
      </c>
      <c r="C801">
        <v>724.27409886269402</v>
      </c>
      <c r="D801">
        <v>7.7228052147545101E-4</v>
      </c>
      <c r="E801">
        <f t="shared" si="24"/>
        <v>-5.9721278732858707</v>
      </c>
      <c r="F801">
        <f t="shared" si="25"/>
        <v>-0.99999893371788018</v>
      </c>
    </row>
    <row r="802" spans="1:6" x14ac:dyDescent="0.2">
      <c r="A802" t="s">
        <v>3860</v>
      </c>
      <c r="B802" t="s">
        <v>4800</v>
      </c>
      <c r="C802">
        <v>724.27409886269697</v>
      </c>
      <c r="D802">
        <v>2.1368121583426001E-4</v>
      </c>
      <c r="E802">
        <f t="shared" si="24"/>
        <v>-6.5301366083169539</v>
      </c>
      <c r="F802">
        <f t="shared" si="25"/>
        <v>-0.99999970497189361</v>
      </c>
    </row>
    <row r="803" spans="1:6" x14ac:dyDescent="0.2">
      <c r="A803" t="s">
        <v>3861</v>
      </c>
      <c r="B803" t="s">
        <v>4801</v>
      </c>
      <c r="C803">
        <v>724.27409886269697</v>
      </c>
      <c r="D803">
        <v>6.8420437738567598E-4</v>
      </c>
      <c r="E803">
        <f t="shared" si="24"/>
        <v>-6.0247171060738793</v>
      </c>
      <c r="F803">
        <f t="shared" si="25"/>
        <v>-0.99999905532397404</v>
      </c>
    </row>
    <row r="804" spans="1:6" x14ac:dyDescent="0.2">
      <c r="A804" t="s">
        <v>3862</v>
      </c>
      <c r="B804" t="s">
        <v>4802</v>
      </c>
      <c r="C804">
        <v>724.27409886269504</v>
      </c>
      <c r="D804">
        <v>6.40792967366442E-4</v>
      </c>
      <c r="E804">
        <f t="shared" si="24"/>
        <v>-6.0531852176828185</v>
      </c>
      <c r="F804">
        <f t="shared" si="25"/>
        <v>-0.9999991152617933</v>
      </c>
    </row>
    <row r="805" spans="1:6" x14ac:dyDescent="0.2">
      <c r="A805" t="s">
        <v>3863</v>
      </c>
      <c r="B805" t="s">
        <v>4803</v>
      </c>
      <c r="C805">
        <v>379.145925983464</v>
      </c>
      <c r="D805" s="1">
        <v>4.9259934721215702E-5</v>
      </c>
      <c r="E805">
        <f t="shared" si="24"/>
        <v>-6.8863125617567977</v>
      </c>
      <c r="F805">
        <f t="shared" si="25"/>
        <v>-0.99999987007658175</v>
      </c>
    </row>
    <row r="806" spans="1:6" x14ac:dyDescent="0.2">
      <c r="A806" t="s">
        <v>3864</v>
      </c>
      <c r="B806" t="s">
        <v>4804</v>
      </c>
      <c r="C806">
        <v>230.19574077567501</v>
      </c>
      <c r="D806" s="1">
        <v>2.4797817766620801E-5</v>
      </c>
      <c r="E806">
        <f t="shared" si="24"/>
        <v>-6.967683819616596</v>
      </c>
      <c r="F806">
        <f t="shared" si="25"/>
        <v>-0.99999989227508002</v>
      </c>
    </row>
    <row r="807" spans="1:6" x14ac:dyDescent="0.2">
      <c r="A807" t="s">
        <v>3865</v>
      </c>
      <c r="B807" t="s">
        <v>4803</v>
      </c>
      <c r="C807">
        <v>164.98538759134499</v>
      </c>
      <c r="D807" s="1">
        <v>1.65366626627694E-5</v>
      </c>
      <c r="E807">
        <f t="shared" si="24"/>
        <v>-6.9989976141782924</v>
      </c>
      <c r="F807">
        <f t="shared" si="25"/>
        <v>-0.99999989976892556</v>
      </c>
    </row>
    <row r="808" spans="1:6" x14ac:dyDescent="0.2">
      <c r="A808" t="s">
        <v>3866</v>
      </c>
      <c r="B808" t="s">
        <v>4803</v>
      </c>
      <c r="C808">
        <v>125</v>
      </c>
      <c r="D808" s="1">
        <v>1.2404004268199099E-5</v>
      </c>
      <c r="E808">
        <f t="shared" si="24"/>
        <v>-7.003348105967655</v>
      </c>
      <c r="F808">
        <f t="shared" si="25"/>
        <v>-0.99999990076796585</v>
      </c>
    </row>
    <row r="809" spans="1:6" x14ac:dyDescent="0.2">
      <c r="A809" t="s">
        <v>3867</v>
      </c>
      <c r="B809" t="s">
        <v>4803</v>
      </c>
      <c r="C809">
        <v>92.489600392220694</v>
      </c>
      <c r="D809">
        <v>2.0210460577474199E-4</v>
      </c>
      <c r="E809">
        <f t="shared" si="24"/>
        <v>-5.6605166922557224</v>
      </c>
      <c r="F809">
        <f t="shared" si="25"/>
        <v>-0.99999781483966932</v>
      </c>
    </row>
    <row r="810" spans="1:6" x14ac:dyDescent="0.2">
      <c r="A810" t="s">
        <v>3868</v>
      </c>
      <c r="B810" t="s">
        <v>4803</v>
      </c>
      <c r="C810">
        <v>89.686885228819094</v>
      </c>
      <c r="D810">
        <v>2.1379748646520099E-4</v>
      </c>
      <c r="E810">
        <f t="shared" si="24"/>
        <v>-5.6227263464209356</v>
      </c>
      <c r="F810">
        <f t="shared" si="25"/>
        <v>-0.99999761617893268</v>
      </c>
    </row>
    <row r="811" spans="1:6" x14ac:dyDescent="0.2">
      <c r="A811" t="s">
        <v>3869</v>
      </c>
      <c r="B811" t="s">
        <v>4805</v>
      </c>
      <c r="C811">
        <v>724.27409886269504</v>
      </c>
      <c r="D811">
        <v>6.4079299874151804E-4</v>
      </c>
      <c r="E811">
        <f t="shared" si="24"/>
        <v>-6.0531851964185055</v>
      </c>
      <c r="F811">
        <f t="shared" si="25"/>
        <v>-0.99999911526175</v>
      </c>
    </row>
    <row r="812" spans="1:6" x14ac:dyDescent="0.2">
      <c r="A812" t="s">
        <v>3870</v>
      </c>
      <c r="B812" t="s">
        <v>4806</v>
      </c>
      <c r="C812">
        <v>1000</v>
      </c>
      <c r="D812">
        <v>1.0074405903658001E-2</v>
      </c>
      <c r="E812">
        <f t="shared" si="24"/>
        <v>-4.9967805551491438</v>
      </c>
      <c r="F812">
        <f t="shared" si="25"/>
        <v>-0.99998992559409638</v>
      </c>
    </row>
    <row r="813" spans="1:6" x14ac:dyDescent="0.2">
      <c r="A813" t="s">
        <v>3871</v>
      </c>
      <c r="B813" t="s">
        <v>4807</v>
      </c>
      <c r="C813">
        <v>89.686885228818994</v>
      </c>
      <c r="D813">
        <v>2.1379748647087999E-4</v>
      </c>
      <c r="E813">
        <f t="shared" si="24"/>
        <v>-5.6227263464093991</v>
      </c>
      <c r="F813">
        <f t="shared" si="25"/>
        <v>-0.99999761617893268</v>
      </c>
    </row>
    <row r="814" spans="1:6" x14ac:dyDescent="0.2">
      <c r="A814" t="s">
        <v>3872</v>
      </c>
      <c r="B814" t="s">
        <v>4808</v>
      </c>
      <c r="C814">
        <v>724.27409886269697</v>
      </c>
      <c r="D814">
        <v>2.1368121583426001E-4</v>
      </c>
      <c r="E814">
        <f t="shared" si="24"/>
        <v>-6.5301366083169539</v>
      </c>
      <c r="F814">
        <f t="shared" si="25"/>
        <v>-0.99999970497189361</v>
      </c>
    </row>
    <row r="815" spans="1:6" x14ac:dyDescent="0.2">
      <c r="A815" t="s">
        <v>3873</v>
      </c>
      <c r="B815" t="s">
        <v>2955</v>
      </c>
      <c r="C815">
        <v>724.27409886269504</v>
      </c>
      <c r="D815">
        <v>6.40792967366442E-4</v>
      </c>
      <c r="E815">
        <f t="shared" si="24"/>
        <v>-6.0531852176828185</v>
      </c>
      <c r="F815">
        <f t="shared" si="25"/>
        <v>-0.9999991152617933</v>
      </c>
    </row>
    <row r="816" spans="1:6" x14ac:dyDescent="0.2">
      <c r="A816" t="s">
        <v>3874</v>
      </c>
      <c r="B816" t="s">
        <v>4809</v>
      </c>
      <c r="C816">
        <v>102.057490087967</v>
      </c>
      <c r="D816">
        <v>1.9450372999560599E-4</v>
      </c>
      <c r="E816">
        <f t="shared" si="24"/>
        <v>-5.7199169492678399</v>
      </c>
      <c r="F816">
        <f t="shared" si="25"/>
        <v>-0.99999809417486329</v>
      </c>
    </row>
    <row r="817" spans="1:6" x14ac:dyDescent="0.2">
      <c r="A817" t="s">
        <v>3875</v>
      </c>
      <c r="B817" t="s">
        <v>2956</v>
      </c>
      <c r="C817">
        <v>102.057490087967</v>
      </c>
      <c r="D817">
        <v>2.0210460577687299E-4</v>
      </c>
      <c r="E817">
        <f t="shared" si="24"/>
        <v>-5.70326867267209</v>
      </c>
      <c r="F817">
        <f t="shared" si="25"/>
        <v>-0.99999801969845037</v>
      </c>
    </row>
    <row r="818" spans="1:6" x14ac:dyDescent="0.2">
      <c r="A818" t="s">
        <v>3876</v>
      </c>
      <c r="B818" t="s">
        <v>4810</v>
      </c>
      <c r="C818">
        <v>102.057490087966</v>
      </c>
      <c r="D818">
        <v>2.1379748646133099E-4</v>
      </c>
      <c r="E818">
        <f t="shared" si="24"/>
        <v>-5.6788422884077256</v>
      </c>
      <c r="F818">
        <f t="shared" si="25"/>
        <v>-0.99999790512694087</v>
      </c>
    </row>
    <row r="819" spans="1:6" x14ac:dyDescent="0.2">
      <c r="A819" t="s">
        <v>3877</v>
      </c>
      <c r="B819" t="s">
        <v>2764</v>
      </c>
      <c r="C819">
        <v>379.14592598346599</v>
      </c>
      <c r="D819" s="1">
        <v>4.92599347219031E-5</v>
      </c>
      <c r="E819">
        <f t="shared" si="24"/>
        <v>-6.8863125617507395</v>
      </c>
      <c r="F819">
        <f t="shared" si="25"/>
        <v>-0.99999987007658175</v>
      </c>
    </row>
    <row r="820" spans="1:6" x14ac:dyDescent="0.2">
      <c r="A820" t="s">
        <v>3878</v>
      </c>
      <c r="B820" t="s">
        <v>4811</v>
      </c>
      <c r="C820">
        <v>230.19574077567799</v>
      </c>
      <c r="D820" s="1">
        <v>2.4797817765268601E-5</v>
      </c>
      <c r="E820">
        <f t="shared" si="24"/>
        <v>-6.9676838196402828</v>
      </c>
      <c r="F820">
        <f t="shared" si="25"/>
        <v>-0.99999989227508002</v>
      </c>
    </row>
    <row r="821" spans="1:6" x14ac:dyDescent="0.2">
      <c r="A821" t="s">
        <v>3879</v>
      </c>
      <c r="B821" t="s">
        <v>2672</v>
      </c>
      <c r="C821">
        <v>164.98538759134499</v>
      </c>
      <c r="D821" s="1">
        <v>1.6536662663071601E-5</v>
      </c>
      <c r="E821">
        <f t="shared" si="24"/>
        <v>-6.9989976141703556</v>
      </c>
      <c r="F821">
        <f t="shared" si="25"/>
        <v>-0.99999989976892556</v>
      </c>
    </row>
    <row r="822" spans="1:6" x14ac:dyDescent="0.2">
      <c r="A822" t="s">
        <v>3880</v>
      </c>
      <c r="B822" t="s">
        <v>4812</v>
      </c>
      <c r="C822">
        <v>102.05749008796801</v>
      </c>
      <c r="D822">
        <v>2.4532571919737203E-4</v>
      </c>
      <c r="E822">
        <f t="shared" si="24"/>
        <v>-5.6191018027726338</v>
      </c>
      <c r="F822">
        <f t="shared" si="25"/>
        <v>-0.99999759620073958</v>
      </c>
    </row>
    <row r="823" spans="1:6" x14ac:dyDescent="0.2">
      <c r="A823" t="s">
        <v>3881</v>
      </c>
      <c r="B823" t="s">
        <v>4813</v>
      </c>
      <c r="C823">
        <v>102.057490087966</v>
      </c>
      <c r="D823">
        <v>3.4704116292866001E-4</v>
      </c>
      <c r="E823">
        <f t="shared" si="24"/>
        <v>-5.4684638934847589</v>
      </c>
      <c r="F823">
        <f t="shared" si="25"/>
        <v>-0.99999659955224618</v>
      </c>
    </row>
    <row r="824" spans="1:6" x14ac:dyDescent="0.2">
      <c r="A824" t="s">
        <v>3882</v>
      </c>
      <c r="B824" t="s">
        <v>4814</v>
      </c>
      <c r="C824">
        <v>515.84997593767105</v>
      </c>
      <c r="D824">
        <v>3.83010678124386E-4</v>
      </c>
      <c r="E824">
        <f t="shared" si="24"/>
        <v>-6.1293125325927891</v>
      </c>
      <c r="F824">
        <f t="shared" si="25"/>
        <v>-0.99999925751537078</v>
      </c>
    </row>
    <row r="825" spans="1:6" x14ac:dyDescent="0.2">
      <c r="A825" t="s">
        <v>3883</v>
      </c>
      <c r="B825" t="s">
        <v>2918</v>
      </c>
      <c r="C825">
        <v>515.84997593766604</v>
      </c>
      <c r="D825">
        <v>4.2729857292335302E-4</v>
      </c>
      <c r="E825">
        <f t="shared" si="24"/>
        <v>-6.0817919722402989</v>
      </c>
      <c r="F825">
        <f t="shared" si="25"/>
        <v>-0.99999917166115559</v>
      </c>
    </row>
    <row r="826" spans="1:6" x14ac:dyDescent="0.2">
      <c r="A826" t="s">
        <v>3884</v>
      </c>
      <c r="B826" t="s">
        <v>2724</v>
      </c>
      <c r="C826">
        <v>379.148179661239</v>
      </c>
      <c r="D826">
        <v>6.1673647163975795E-4</v>
      </c>
      <c r="E826">
        <f t="shared" si="24"/>
        <v>-5.7887093433799404</v>
      </c>
      <c r="F826">
        <f t="shared" si="25"/>
        <v>-0.99999837336296282</v>
      </c>
    </row>
    <row r="827" spans="1:6" x14ac:dyDescent="0.2">
      <c r="A827" t="s">
        <v>3885</v>
      </c>
      <c r="B827" t="s">
        <v>4815</v>
      </c>
      <c r="C827">
        <v>125</v>
      </c>
      <c r="D827" s="1">
        <v>1.2404004268199099E-5</v>
      </c>
      <c r="E827">
        <f t="shared" si="24"/>
        <v>-7.003348105967655</v>
      </c>
      <c r="F827">
        <f t="shared" si="25"/>
        <v>-0.99999990076796585</v>
      </c>
    </row>
    <row r="828" spans="1:6" x14ac:dyDescent="0.2">
      <c r="A828" t="s">
        <v>3886</v>
      </c>
      <c r="B828" t="s">
        <v>4816</v>
      </c>
      <c r="C828">
        <v>102.057490087967</v>
      </c>
      <c r="D828">
        <v>1.9450372999560599E-4</v>
      </c>
      <c r="E828">
        <f t="shared" si="24"/>
        <v>-5.7199169492678399</v>
      </c>
      <c r="F828">
        <f t="shared" si="25"/>
        <v>-0.99999809417486329</v>
      </c>
    </row>
    <row r="829" spans="1:6" x14ac:dyDescent="0.2">
      <c r="A829" t="s">
        <v>3887</v>
      </c>
      <c r="B829" t="s">
        <v>4817</v>
      </c>
      <c r="C829">
        <v>102.057490087967</v>
      </c>
      <c r="D829">
        <v>2.0210460577687299E-4</v>
      </c>
      <c r="E829">
        <f t="shared" si="24"/>
        <v>-5.70326867267209</v>
      </c>
      <c r="F829">
        <f t="shared" si="25"/>
        <v>-0.99999801969845037</v>
      </c>
    </row>
    <row r="830" spans="1:6" x14ac:dyDescent="0.2">
      <c r="A830" t="s">
        <v>3888</v>
      </c>
      <c r="B830" t="s">
        <v>4818</v>
      </c>
      <c r="C830">
        <v>102.057490087966</v>
      </c>
      <c r="D830">
        <v>2.1379748646133099E-4</v>
      </c>
      <c r="E830">
        <f t="shared" si="24"/>
        <v>-5.6788422884077256</v>
      </c>
      <c r="F830">
        <f t="shared" si="25"/>
        <v>-0.99999790512694087</v>
      </c>
    </row>
    <row r="831" spans="1:6" x14ac:dyDescent="0.2">
      <c r="A831" t="s">
        <v>3889</v>
      </c>
      <c r="B831" t="s">
        <v>4819</v>
      </c>
      <c r="C831">
        <v>379.14592598346599</v>
      </c>
      <c r="D831" s="1">
        <v>4.9259934720605398E-5</v>
      </c>
      <c r="E831">
        <f t="shared" si="24"/>
        <v>-6.886312561762181</v>
      </c>
      <c r="F831">
        <f t="shared" si="25"/>
        <v>-0.99999987007658175</v>
      </c>
    </row>
    <row r="832" spans="1:6" x14ac:dyDescent="0.2">
      <c r="A832" t="s">
        <v>3890</v>
      </c>
      <c r="B832" t="s">
        <v>4820</v>
      </c>
      <c r="C832">
        <v>230.19574077567799</v>
      </c>
      <c r="D832" s="1">
        <v>2.4797817766620801E-5</v>
      </c>
      <c r="E832">
        <f t="shared" si="24"/>
        <v>-6.9676838196166013</v>
      </c>
      <c r="F832">
        <f t="shared" si="25"/>
        <v>-0.99999989227508002</v>
      </c>
    </row>
    <row r="833" spans="1:6" x14ac:dyDescent="0.2">
      <c r="A833" t="s">
        <v>3891</v>
      </c>
      <c r="B833" t="s">
        <v>4821</v>
      </c>
      <c r="C833">
        <v>164.98538759134499</v>
      </c>
      <c r="D833" s="1">
        <v>1.65366626626839E-5</v>
      </c>
      <c r="E833">
        <f t="shared" si="24"/>
        <v>-6.9989976141805377</v>
      </c>
      <c r="F833">
        <f t="shared" si="25"/>
        <v>-0.99999989976892556</v>
      </c>
    </row>
    <row r="834" spans="1:6" x14ac:dyDescent="0.2">
      <c r="A834" t="s">
        <v>3892</v>
      </c>
      <c r="B834" t="s">
        <v>4822</v>
      </c>
      <c r="C834">
        <v>102.05749008796801</v>
      </c>
      <c r="D834">
        <v>2.4532571919737203E-4</v>
      </c>
      <c r="E834">
        <f t="shared" ref="E834:E897" si="26">LOG10((D834+0.000000000000001)/(C834+0.000000000000001))</f>
        <v>-5.6191018027726338</v>
      </c>
      <c r="F834">
        <f t="shared" ref="F834:F897" si="27">(D834-C834)/(C834+0.000000000000001)</f>
        <v>-0.99999759620073958</v>
      </c>
    </row>
    <row r="835" spans="1:6" x14ac:dyDescent="0.2">
      <c r="A835" t="s">
        <v>3893</v>
      </c>
      <c r="B835" t="s">
        <v>4823</v>
      </c>
      <c r="C835">
        <v>102.057490087966</v>
      </c>
      <c r="D835">
        <v>3.4704116292866001E-4</v>
      </c>
      <c r="E835">
        <f t="shared" si="26"/>
        <v>-5.4684638934847589</v>
      </c>
      <c r="F835">
        <f t="shared" si="27"/>
        <v>-0.99999659955224618</v>
      </c>
    </row>
    <row r="836" spans="1:6" x14ac:dyDescent="0.2">
      <c r="A836" t="s">
        <v>3894</v>
      </c>
      <c r="B836" t="s">
        <v>4824</v>
      </c>
      <c r="C836">
        <v>515.84997593766604</v>
      </c>
      <c r="D836">
        <v>4.2729857292335302E-4</v>
      </c>
      <c r="E836">
        <f t="shared" si="26"/>
        <v>-6.0817919722402989</v>
      </c>
      <c r="F836">
        <f t="shared" si="27"/>
        <v>-0.99999917166115559</v>
      </c>
    </row>
    <row r="837" spans="1:6" x14ac:dyDescent="0.2">
      <c r="A837" t="s">
        <v>3895</v>
      </c>
      <c r="B837" t="s">
        <v>4825</v>
      </c>
      <c r="C837">
        <v>379.148179661239</v>
      </c>
      <c r="D837">
        <v>6.1673647163975795E-4</v>
      </c>
      <c r="E837">
        <f t="shared" si="26"/>
        <v>-5.7887093433799404</v>
      </c>
      <c r="F837">
        <f t="shared" si="27"/>
        <v>-0.99999837336296282</v>
      </c>
    </row>
    <row r="838" spans="1:6" x14ac:dyDescent="0.2">
      <c r="A838" t="s">
        <v>3896</v>
      </c>
      <c r="B838" t="s">
        <v>4826</v>
      </c>
      <c r="C838">
        <v>125</v>
      </c>
      <c r="D838" s="1">
        <v>1.2404004268199099E-5</v>
      </c>
      <c r="E838">
        <f t="shared" si="26"/>
        <v>-7.003348105967655</v>
      </c>
      <c r="F838">
        <f t="shared" si="27"/>
        <v>-0.99999990076796585</v>
      </c>
    </row>
    <row r="839" spans="1:6" x14ac:dyDescent="0.2">
      <c r="A839" t="s">
        <v>3897</v>
      </c>
      <c r="B839" t="s">
        <v>4827</v>
      </c>
      <c r="C839">
        <v>102.057490087967</v>
      </c>
      <c r="D839">
        <v>1.9450372999560599E-4</v>
      </c>
      <c r="E839">
        <f t="shared" si="26"/>
        <v>-5.7199169492678399</v>
      </c>
      <c r="F839">
        <f t="shared" si="27"/>
        <v>-0.99999809417486329</v>
      </c>
    </row>
    <row r="840" spans="1:6" x14ac:dyDescent="0.2">
      <c r="A840" t="s">
        <v>3898</v>
      </c>
      <c r="B840" t="s">
        <v>4828</v>
      </c>
      <c r="C840">
        <v>102.057490087967</v>
      </c>
      <c r="D840">
        <v>2.0210460577687299E-4</v>
      </c>
      <c r="E840">
        <f t="shared" si="26"/>
        <v>-5.70326867267209</v>
      </c>
      <c r="F840">
        <f t="shared" si="27"/>
        <v>-0.99999801969845037</v>
      </c>
    </row>
    <row r="841" spans="1:6" x14ac:dyDescent="0.2">
      <c r="A841" t="s">
        <v>3899</v>
      </c>
      <c r="B841" t="s">
        <v>4829</v>
      </c>
      <c r="C841">
        <v>102.057490087966</v>
      </c>
      <c r="D841">
        <v>2.1379748646133099E-4</v>
      </c>
      <c r="E841">
        <f t="shared" si="26"/>
        <v>-5.6788422884077256</v>
      </c>
      <c r="F841">
        <f t="shared" si="27"/>
        <v>-0.99999790512694087</v>
      </c>
    </row>
    <row r="842" spans="1:6" x14ac:dyDescent="0.2">
      <c r="A842" t="s">
        <v>3900</v>
      </c>
      <c r="B842" t="s">
        <v>4830</v>
      </c>
      <c r="C842">
        <v>379.14592598346599</v>
      </c>
      <c r="D842" s="1">
        <v>4.9259934720605398E-5</v>
      </c>
      <c r="E842">
        <f t="shared" si="26"/>
        <v>-6.886312561762181</v>
      </c>
      <c r="F842">
        <f t="shared" si="27"/>
        <v>-0.99999987007658175</v>
      </c>
    </row>
    <row r="843" spans="1:6" x14ac:dyDescent="0.2">
      <c r="A843" t="s">
        <v>3901</v>
      </c>
      <c r="B843" t="s">
        <v>4831</v>
      </c>
      <c r="C843">
        <v>230.19574077567799</v>
      </c>
      <c r="D843" s="1">
        <v>2.4797817766620801E-5</v>
      </c>
      <c r="E843">
        <f t="shared" si="26"/>
        <v>-6.9676838196166013</v>
      </c>
      <c r="F843">
        <f t="shared" si="27"/>
        <v>-0.99999989227508002</v>
      </c>
    </row>
    <row r="844" spans="1:6" x14ac:dyDescent="0.2">
      <c r="A844" t="s">
        <v>3902</v>
      </c>
      <c r="B844" t="s">
        <v>2572</v>
      </c>
      <c r="C844">
        <v>164.98538759134499</v>
      </c>
      <c r="D844" s="1">
        <v>1.65366626626839E-5</v>
      </c>
      <c r="E844">
        <f t="shared" si="26"/>
        <v>-6.9989976141805377</v>
      </c>
      <c r="F844">
        <f t="shared" si="27"/>
        <v>-0.99999989976892556</v>
      </c>
    </row>
    <row r="845" spans="1:6" x14ac:dyDescent="0.2">
      <c r="A845" t="s">
        <v>3903</v>
      </c>
      <c r="B845" t="s">
        <v>4832</v>
      </c>
      <c r="C845">
        <v>102.057490087967</v>
      </c>
      <c r="D845">
        <v>1.9450372999560599E-4</v>
      </c>
      <c r="E845">
        <f t="shared" si="26"/>
        <v>-5.7199169492678399</v>
      </c>
      <c r="F845">
        <f t="shared" si="27"/>
        <v>-0.99999809417486329</v>
      </c>
    </row>
    <row r="846" spans="1:6" x14ac:dyDescent="0.2">
      <c r="A846" t="s">
        <v>3904</v>
      </c>
      <c r="B846" t="s">
        <v>4833</v>
      </c>
      <c r="C846">
        <v>102.057490087967</v>
      </c>
      <c r="D846">
        <v>2.0210460577687299E-4</v>
      </c>
      <c r="E846">
        <f t="shared" si="26"/>
        <v>-5.70326867267209</v>
      </c>
      <c r="F846">
        <f t="shared" si="27"/>
        <v>-0.99999801969845037</v>
      </c>
    </row>
    <row r="847" spans="1:6" x14ac:dyDescent="0.2">
      <c r="A847" t="s">
        <v>3905</v>
      </c>
      <c r="B847" t="s">
        <v>4834</v>
      </c>
      <c r="C847">
        <v>102.057490087966</v>
      </c>
      <c r="D847">
        <v>2.1379748646133099E-4</v>
      </c>
      <c r="E847">
        <f t="shared" si="26"/>
        <v>-5.6788422884077256</v>
      </c>
      <c r="F847">
        <f t="shared" si="27"/>
        <v>-0.99999790512694087</v>
      </c>
    </row>
    <row r="848" spans="1:6" x14ac:dyDescent="0.2">
      <c r="A848" t="s">
        <v>3906</v>
      </c>
      <c r="B848" t="s">
        <v>4835</v>
      </c>
      <c r="C848">
        <v>379.14592598346599</v>
      </c>
      <c r="D848" s="1">
        <v>4.9259934720605398E-5</v>
      </c>
      <c r="E848">
        <f t="shared" si="26"/>
        <v>-6.886312561762181</v>
      </c>
      <c r="F848">
        <f t="shared" si="27"/>
        <v>-0.99999987007658175</v>
      </c>
    </row>
    <row r="849" spans="1:6" x14ac:dyDescent="0.2">
      <c r="A849" t="s">
        <v>3907</v>
      </c>
      <c r="B849" t="s">
        <v>4836</v>
      </c>
      <c r="C849">
        <v>230.19574077567799</v>
      </c>
      <c r="D849" s="1">
        <v>2.4797817766620801E-5</v>
      </c>
      <c r="E849">
        <f t="shared" si="26"/>
        <v>-6.9676838196166013</v>
      </c>
      <c r="F849">
        <f t="shared" si="27"/>
        <v>-0.99999989227508002</v>
      </c>
    </row>
    <row r="850" spans="1:6" x14ac:dyDescent="0.2">
      <c r="A850" t="s">
        <v>3908</v>
      </c>
      <c r="B850" t="s">
        <v>4837</v>
      </c>
      <c r="C850">
        <v>164.98538759134499</v>
      </c>
      <c r="D850" s="1">
        <v>1.65366626626839E-5</v>
      </c>
      <c r="E850">
        <f t="shared" si="26"/>
        <v>-6.9989976141805377</v>
      </c>
      <c r="F850">
        <f t="shared" si="27"/>
        <v>-0.99999989976892556</v>
      </c>
    </row>
    <row r="851" spans="1:6" x14ac:dyDescent="0.2">
      <c r="A851" t="s">
        <v>3909</v>
      </c>
      <c r="B851" t="s">
        <v>4838</v>
      </c>
      <c r="C851">
        <v>1999.60216071733</v>
      </c>
      <c r="D851">
        <v>0.39904893664207802</v>
      </c>
      <c r="E851">
        <f t="shared" si="26"/>
        <v>-3.6999174394997407</v>
      </c>
      <c r="F851">
        <f t="shared" si="27"/>
        <v>-0.99980043583444678</v>
      </c>
    </row>
    <row r="852" spans="1:6" x14ac:dyDescent="0.2">
      <c r="A852" t="s">
        <v>3910</v>
      </c>
      <c r="B852" t="s">
        <v>4839</v>
      </c>
      <c r="C852">
        <v>999.99997198314895</v>
      </c>
      <c r="D852">
        <v>2.15699244122551E-4</v>
      </c>
      <c r="E852">
        <f t="shared" si="26"/>
        <v>-6.6661513646285746</v>
      </c>
      <c r="F852">
        <f t="shared" si="27"/>
        <v>-0.99999978430074987</v>
      </c>
    </row>
    <row r="853" spans="1:6" x14ac:dyDescent="0.2">
      <c r="A853" t="s">
        <v>3911</v>
      </c>
      <c r="B853" t="s">
        <v>4840</v>
      </c>
      <c r="C853">
        <v>999.99991454860503</v>
      </c>
      <c r="D853">
        <v>6.4548571185736201E-4</v>
      </c>
      <c r="E853">
        <f t="shared" si="26"/>
        <v>-6.1901133295006616</v>
      </c>
      <c r="F853">
        <f t="shared" si="27"/>
        <v>-0.99999935451423294</v>
      </c>
    </row>
    <row r="854" spans="1:6" x14ac:dyDescent="0.2">
      <c r="A854" t="s">
        <v>3912</v>
      </c>
      <c r="B854" t="s">
        <v>4841</v>
      </c>
      <c r="C854">
        <v>796.47398760840304</v>
      </c>
      <c r="D854" s="1">
        <v>4.9634113143132598E-5</v>
      </c>
      <c r="E854">
        <f t="shared" si="26"/>
        <v>-7.2053913301880863</v>
      </c>
      <c r="F854">
        <f t="shared" si="27"/>
        <v>-0.99999993768269413</v>
      </c>
    </row>
    <row r="855" spans="1:6" x14ac:dyDescent="0.2">
      <c r="A855" t="s">
        <v>3913</v>
      </c>
      <c r="B855" t="s">
        <v>4842</v>
      </c>
      <c r="C855">
        <v>1296.47398760838</v>
      </c>
      <c r="D855">
        <v>1.16391923776222E-4</v>
      </c>
      <c r="E855">
        <f t="shared" si="26"/>
        <v>-7.046840961069929</v>
      </c>
      <c r="F855">
        <f t="shared" si="27"/>
        <v>-0.99999991022425072</v>
      </c>
    </row>
    <row r="856" spans="1:6" x14ac:dyDescent="0.2">
      <c r="A856" t="s">
        <v>3914</v>
      </c>
      <c r="B856" t="s">
        <v>4843</v>
      </c>
      <c r="C856">
        <v>2000</v>
      </c>
      <c r="D856">
        <v>1.1408818848995699E-3</v>
      </c>
      <c r="E856">
        <f t="shared" si="26"/>
        <v>-6.2437893112730993</v>
      </c>
      <c r="F856">
        <f t="shared" si="27"/>
        <v>-0.99999942955905763</v>
      </c>
    </row>
    <row r="857" spans="1:6" x14ac:dyDescent="0.2">
      <c r="A857" t="s">
        <v>3915</v>
      </c>
      <c r="B857" t="s">
        <v>4844</v>
      </c>
      <c r="C857">
        <v>2000</v>
      </c>
      <c r="D857">
        <v>2.3242788158672501E-4</v>
      </c>
      <c r="E857">
        <f t="shared" si="26"/>
        <v>-6.9347417717159479</v>
      </c>
      <c r="F857">
        <f t="shared" si="27"/>
        <v>-0.9999998837860592</v>
      </c>
    </row>
    <row r="858" spans="1:6" x14ac:dyDescent="0.2">
      <c r="A858" t="s">
        <v>3916</v>
      </c>
      <c r="B858" t="s">
        <v>4845</v>
      </c>
      <c r="C858">
        <v>2000</v>
      </c>
      <c r="D858">
        <v>4.8682662539649299E-4</v>
      </c>
      <c r="E858">
        <f t="shared" si="26"/>
        <v>-6.6136556731334881</v>
      </c>
      <c r="F858">
        <f t="shared" si="27"/>
        <v>-0.99999975658668738</v>
      </c>
    </row>
    <row r="859" spans="1:6" x14ac:dyDescent="0.2">
      <c r="A859" t="s">
        <v>3917</v>
      </c>
      <c r="B859" t="s">
        <v>4846</v>
      </c>
      <c r="C859">
        <v>2000</v>
      </c>
      <c r="D859">
        <v>6.6167529815776304E-4</v>
      </c>
      <c r="E859">
        <f t="shared" si="26"/>
        <v>-6.4803850739168452</v>
      </c>
      <c r="F859">
        <f t="shared" si="27"/>
        <v>-0.99999966916235083</v>
      </c>
    </row>
    <row r="860" spans="1:6" x14ac:dyDescent="0.2">
      <c r="A860" t="s">
        <v>3918</v>
      </c>
      <c r="B860" t="s">
        <v>4847</v>
      </c>
      <c r="C860">
        <v>500</v>
      </c>
      <c r="D860" s="1">
        <v>5.1094239485864098E-5</v>
      </c>
      <c r="E860">
        <f t="shared" si="26"/>
        <v>-6.9905980650641313</v>
      </c>
      <c r="F860">
        <f t="shared" si="27"/>
        <v>-0.99999989781152099</v>
      </c>
    </row>
    <row r="861" spans="1:6" x14ac:dyDescent="0.2">
      <c r="A861" t="s">
        <v>3919</v>
      </c>
      <c r="B861" t="s">
        <v>4848</v>
      </c>
      <c r="C861">
        <v>2000</v>
      </c>
      <c r="D861">
        <v>1.12154396421E-4</v>
      </c>
      <c r="E861">
        <f t="shared" si="26"/>
        <v>-7.2512136931851074</v>
      </c>
      <c r="F861">
        <f t="shared" si="27"/>
        <v>-0.99999994392280178</v>
      </c>
    </row>
    <row r="862" spans="1:6" x14ac:dyDescent="0.2">
      <c r="A862" t="s">
        <v>3920</v>
      </c>
      <c r="B862" t="s">
        <v>4849</v>
      </c>
      <c r="C862">
        <v>2000</v>
      </c>
      <c r="D862" s="1">
        <v>8.0480919312054597E-5</v>
      </c>
      <c r="E862">
        <f t="shared" si="26"/>
        <v>-7.3953370670884802</v>
      </c>
      <c r="F862">
        <f t="shared" si="27"/>
        <v>-0.99999995975954037</v>
      </c>
    </row>
    <row r="863" spans="1:6" x14ac:dyDescent="0.2">
      <c r="A863" t="s">
        <v>3921</v>
      </c>
      <c r="B863" t="s">
        <v>4850</v>
      </c>
      <c r="C863">
        <v>2000</v>
      </c>
      <c r="D863">
        <v>3.5657682222615001E-4</v>
      </c>
      <c r="E863">
        <f t="shared" si="26"/>
        <v>-6.7488768853888423</v>
      </c>
      <c r="F863">
        <f t="shared" si="27"/>
        <v>-0.99999982171158885</v>
      </c>
    </row>
    <row r="864" spans="1:6" x14ac:dyDescent="0.2">
      <c r="A864" t="s">
        <v>3922</v>
      </c>
      <c r="B864" t="s">
        <v>4851</v>
      </c>
      <c r="C864">
        <v>2000</v>
      </c>
      <c r="D864">
        <v>2.3242792224631201E-4</v>
      </c>
      <c r="E864">
        <f t="shared" si="26"/>
        <v>-6.9347416957429937</v>
      </c>
      <c r="F864">
        <f t="shared" si="27"/>
        <v>-0.99999988378603877</v>
      </c>
    </row>
    <row r="865" spans="1:6" x14ac:dyDescent="0.2">
      <c r="A865" t="s">
        <v>3923</v>
      </c>
      <c r="B865" t="s">
        <v>4852</v>
      </c>
      <c r="C865">
        <v>2000</v>
      </c>
      <c r="D865" s="1">
        <v>9.0095110027207896E-5</v>
      </c>
      <c r="E865">
        <f t="shared" si="26"/>
        <v>-7.3463287756660192</v>
      </c>
      <c r="F865">
        <f t="shared" si="27"/>
        <v>-0.99999995495244498</v>
      </c>
    </row>
    <row r="866" spans="1:6" x14ac:dyDescent="0.2">
      <c r="A866" t="s">
        <v>3924</v>
      </c>
      <c r="B866" t="s">
        <v>4853</v>
      </c>
      <c r="C866">
        <v>2000</v>
      </c>
      <c r="D866">
        <v>1.6956379462074199E-2</v>
      </c>
      <c r="E866">
        <f t="shared" si="26"/>
        <v>-5.0716968687042598</v>
      </c>
      <c r="F866">
        <f t="shared" si="27"/>
        <v>-0.99999152181026896</v>
      </c>
    </row>
    <row r="867" spans="1:6" x14ac:dyDescent="0.2">
      <c r="A867" t="s">
        <v>3925</v>
      </c>
      <c r="B867" t="s">
        <v>4853</v>
      </c>
      <c r="C867">
        <v>379.145925983464</v>
      </c>
      <c r="D867" s="1">
        <v>4.9259943819207302E-5</v>
      </c>
      <c r="E867">
        <f t="shared" si="26"/>
        <v>-6.8863124815454206</v>
      </c>
      <c r="F867">
        <f t="shared" si="27"/>
        <v>-0.99999987007655777</v>
      </c>
    </row>
    <row r="868" spans="1:6" x14ac:dyDescent="0.2">
      <c r="A868" t="s">
        <v>3926</v>
      </c>
      <c r="B868" t="s">
        <v>4854</v>
      </c>
      <c r="C868">
        <v>230.19574077567501</v>
      </c>
      <c r="D868" s="1">
        <v>2.4797817763364E-5</v>
      </c>
      <c r="E868">
        <f t="shared" si="26"/>
        <v>-6.967683819673633</v>
      </c>
      <c r="F868">
        <f t="shared" si="27"/>
        <v>-0.99999989227508002</v>
      </c>
    </row>
    <row r="869" spans="1:6" x14ac:dyDescent="0.2">
      <c r="A869" t="s">
        <v>3927</v>
      </c>
      <c r="B869" t="s">
        <v>4855</v>
      </c>
      <c r="C869">
        <v>2000</v>
      </c>
      <c r="D869">
        <v>2.4343455186017399E-2</v>
      </c>
      <c r="E869">
        <f t="shared" si="26"/>
        <v>-4.9146477758486045</v>
      </c>
      <c r="F869">
        <f t="shared" si="27"/>
        <v>-0.99998782827240695</v>
      </c>
    </row>
    <row r="870" spans="1:6" x14ac:dyDescent="0.2">
      <c r="A870" t="s">
        <v>3928</v>
      </c>
      <c r="B870" t="s">
        <v>4856</v>
      </c>
      <c r="C870">
        <v>1454.3043469649001</v>
      </c>
      <c r="D870">
        <v>2.53197308700626E-2</v>
      </c>
      <c r="E870">
        <f t="shared" si="26"/>
        <v>-4.7591962171003965</v>
      </c>
      <c r="F870">
        <f t="shared" si="27"/>
        <v>-0.9999825897990865</v>
      </c>
    </row>
    <row r="871" spans="1:6" x14ac:dyDescent="0.2">
      <c r="A871" t="s">
        <v>3929</v>
      </c>
      <c r="B871" t="s">
        <v>4857</v>
      </c>
      <c r="C871">
        <v>500</v>
      </c>
      <c r="D871" s="1">
        <v>5.1094249141974198E-5</v>
      </c>
      <c r="E871">
        <f t="shared" si="26"/>
        <v>-6.990597982988441</v>
      </c>
      <c r="F871">
        <f t="shared" si="27"/>
        <v>-0.99999989781150167</v>
      </c>
    </row>
    <row r="872" spans="1:6" x14ac:dyDescent="0.2">
      <c r="A872" t="s">
        <v>3930</v>
      </c>
      <c r="B872" t="s">
        <v>4858</v>
      </c>
      <c r="C872">
        <v>1000</v>
      </c>
      <c r="D872">
        <v>1.02188498275891E-4</v>
      </c>
      <c r="E872">
        <f t="shared" si="26"/>
        <v>-6.9905979830269347</v>
      </c>
      <c r="F872">
        <f t="shared" si="27"/>
        <v>-0.99999989781150167</v>
      </c>
    </row>
    <row r="873" spans="1:6" x14ac:dyDescent="0.2">
      <c r="A873" t="s">
        <v>3931</v>
      </c>
      <c r="B873" t="s">
        <v>4859</v>
      </c>
      <c r="C873">
        <v>1000</v>
      </c>
      <c r="D873">
        <v>1.02188498278174E-4</v>
      </c>
      <c r="E873">
        <f t="shared" si="26"/>
        <v>-6.9905979830172322</v>
      </c>
      <c r="F873">
        <f t="shared" si="27"/>
        <v>-0.99999989781150167</v>
      </c>
    </row>
    <row r="874" spans="1:6" x14ac:dyDescent="0.2">
      <c r="A874" t="s">
        <v>3932</v>
      </c>
      <c r="B874" t="s">
        <v>4860</v>
      </c>
      <c r="C874">
        <v>79.991005744623394</v>
      </c>
      <c r="D874">
        <v>2.15699284869395E-4</v>
      </c>
      <c r="E874">
        <f t="shared" si="26"/>
        <v>-5.5691924520588776</v>
      </c>
      <c r="F874">
        <f t="shared" si="27"/>
        <v>-0.99999730345577154</v>
      </c>
    </row>
    <row r="875" spans="1:6" x14ac:dyDescent="0.2">
      <c r="A875" t="s">
        <v>3933</v>
      </c>
      <c r="B875" t="s">
        <v>4861</v>
      </c>
      <c r="C875">
        <v>79.991005744622996</v>
      </c>
      <c r="D875">
        <v>2.15699284869395E-4</v>
      </c>
      <c r="E875">
        <f t="shared" si="26"/>
        <v>-5.5691924520588749</v>
      </c>
      <c r="F875">
        <f t="shared" si="27"/>
        <v>-0.99999730345577154</v>
      </c>
    </row>
    <row r="876" spans="1:6" x14ac:dyDescent="0.2">
      <c r="A876" t="s">
        <v>3934</v>
      </c>
      <c r="B876" t="s">
        <v>4862</v>
      </c>
      <c r="C876">
        <v>79.991005744622797</v>
      </c>
      <c r="D876">
        <v>2.15699244138334E-4</v>
      </c>
      <c r="E876">
        <f t="shared" si="26"/>
        <v>-5.5691925340678461</v>
      </c>
      <c r="F876">
        <f t="shared" si="27"/>
        <v>-0.99999730345628079</v>
      </c>
    </row>
    <row r="877" spans="1:6" x14ac:dyDescent="0.2">
      <c r="A877" t="s">
        <v>3935</v>
      </c>
      <c r="B877" t="s">
        <v>4863</v>
      </c>
      <c r="C877">
        <v>452.68584384957501</v>
      </c>
      <c r="D877">
        <v>1.33318465481521E-2</v>
      </c>
      <c r="E877">
        <f t="shared" si="26"/>
        <v>-4.5309066074689666</v>
      </c>
      <c r="F877">
        <f t="shared" si="27"/>
        <v>-0.9999705494511717</v>
      </c>
    </row>
    <row r="878" spans="1:6" x14ac:dyDescent="0.2">
      <c r="A878" t="s">
        <v>3936</v>
      </c>
      <c r="B878" t="s">
        <v>4864</v>
      </c>
      <c r="C878">
        <v>1000</v>
      </c>
      <c r="D878">
        <v>1.4447827829226901E-2</v>
      </c>
      <c r="E878">
        <f t="shared" si="26"/>
        <v>-4.8401974423670717</v>
      </c>
      <c r="F878">
        <f t="shared" si="27"/>
        <v>-0.99998555217217078</v>
      </c>
    </row>
    <row r="879" spans="1:6" x14ac:dyDescent="0.2">
      <c r="A879" t="s">
        <v>3937</v>
      </c>
      <c r="B879" t="s">
        <v>4865</v>
      </c>
      <c r="C879">
        <v>999.99162072023501</v>
      </c>
      <c r="D879">
        <v>1.20638777006206E-2</v>
      </c>
      <c r="E879">
        <f t="shared" si="26"/>
        <v>-4.9185094350875387</v>
      </c>
      <c r="F879">
        <f t="shared" si="27"/>
        <v>-0.99998793602121194</v>
      </c>
    </row>
    <row r="880" spans="1:6" x14ac:dyDescent="0.2">
      <c r="A880" t="s">
        <v>3938</v>
      </c>
      <c r="B880" t="s">
        <v>4866</v>
      </c>
      <c r="C880">
        <v>999.99162072023501</v>
      </c>
      <c r="D880">
        <v>1.2063877969869999E-2</v>
      </c>
      <c r="E880">
        <f t="shared" si="26"/>
        <v>-4.9185094253946753</v>
      </c>
      <c r="F880">
        <f t="shared" si="27"/>
        <v>-0.9999879360209426</v>
      </c>
    </row>
    <row r="881" spans="1:6" x14ac:dyDescent="0.2">
      <c r="A881" t="s">
        <v>3939</v>
      </c>
      <c r="B881" t="s">
        <v>4867</v>
      </c>
      <c r="C881">
        <v>724.27654641479205</v>
      </c>
      <c r="D881">
        <v>1.77427219909987E-4</v>
      </c>
      <c r="E881">
        <f t="shared" si="26"/>
        <v>-6.6108841743827167</v>
      </c>
      <c r="F881">
        <f t="shared" si="27"/>
        <v>-0.99999975502835103</v>
      </c>
    </row>
    <row r="882" spans="1:6" x14ac:dyDescent="0.2">
      <c r="A882" t="s">
        <v>3940</v>
      </c>
      <c r="B882" t="s">
        <v>4868</v>
      </c>
      <c r="C882">
        <v>724.27654641479205</v>
      </c>
      <c r="D882">
        <v>1.7742721989732999E-4</v>
      </c>
      <c r="E882">
        <f t="shared" si="26"/>
        <v>-6.6108841744136981</v>
      </c>
      <c r="F882">
        <f t="shared" si="27"/>
        <v>-0.99999975502835103</v>
      </c>
    </row>
    <row r="883" spans="1:6" x14ac:dyDescent="0.2">
      <c r="A883" t="s">
        <v>3941</v>
      </c>
      <c r="B883" t="s">
        <v>4869</v>
      </c>
      <c r="C883">
        <v>116.06566883166001</v>
      </c>
      <c r="D883" s="1">
        <v>1.21614980034919E-5</v>
      </c>
      <c r="E883">
        <f t="shared" si="26"/>
        <v>-6.9797167054969309</v>
      </c>
      <c r="F883">
        <f t="shared" si="27"/>
        <v>-0.99999989521881771</v>
      </c>
    </row>
    <row r="884" spans="1:6" x14ac:dyDescent="0.2">
      <c r="A884" t="s">
        <v>3942</v>
      </c>
      <c r="B884" t="s">
        <v>4870</v>
      </c>
      <c r="C884" s="1">
        <v>2.01741499950003E-7</v>
      </c>
      <c r="D884" s="1">
        <v>1.0085349693334099E-7</v>
      </c>
      <c r="E884">
        <f t="shared" si="26"/>
        <v>-0.30110428205958656</v>
      </c>
      <c r="F884">
        <f t="shared" si="27"/>
        <v>-0.50008551805939416</v>
      </c>
    </row>
    <row r="885" spans="1:6" x14ac:dyDescent="0.2">
      <c r="A885" t="s">
        <v>3943</v>
      </c>
      <c r="B885" t="s">
        <v>4871</v>
      </c>
      <c r="C885">
        <v>348.19700649498299</v>
      </c>
      <c r="D885" s="1">
        <v>3.6484494010884099E-5</v>
      </c>
      <c r="E885">
        <f t="shared" si="26"/>
        <v>-6.9797167055158802</v>
      </c>
      <c r="F885">
        <f t="shared" si="27"/>
        <v>-0.99999989521881782</v>
      </c>
    </row>
    <row r="886" spans="1:6" x14ac:dyDescent="0.2">
      <c r="A886" t="s">
        <v>3944</v>
      </c>
      <c r="B886" t="s">
        <v>4872</v>
      </c>
      <c r="C886">
        <v>348.19700649497997</v>
      </c>
      <c r="D886" s="1">
        <v>3.6484494011728902E-5</v>
      </c>
      <c r="E886">
        <f t="shared" si="26"/>
        <v>-6.9797167055058207</v>
      </c>
      <c r="F886">
        <f t="shared" si="27"/>
        <v>-0.99999989521881782</v>
      </c>
    </row>
    <row r="887" spans="1:6" x14ac:dyDescent="0.2">
      <c r="A887" t="s">
        <v>3945</v>
      </c>
      <c r="B887" t="s">
        <v>4873</v>
      </c>
      <c r="C887">
        <v>434.565927848851</v>
      </c>
      <c r="D887" s="1">
        <v>2.98499972498631E-5</v>
      </c>
      <c r="E887">
        <f t="shared" si="26"/>
        <v>-7.1631113769833279</v>
      </c>
      <c r="F887">
        <f t="shared" si="27"/>
        <v>-0.99999993131077392</v>
      </c>
    </row>
    <row r="888" spans="1:6" x14ac:dyDescent="0.2">
      <c r="A888" t="s">
        <v>3946</v>
      </c>
      <c r="B888" t="s">
        <v>4874</v>
      </c>
      <c r="C888">
        <v>2000</v>
      </c>
      <c r="D888">
        <v>9.7787145131052211E-4</v>
      </c>
      <c r="E888">
        <f t="shared" si="26"/>
        <v>-6.3107482284585981</v>
      </c>
      <c r="F888">
        <f t="shared" si="27"/>
        <v>-0.99999951106427432</v>
      </c>
    </row>
    <row r="889" spans="1:6" x14ac:dyDescent="0.2">
      <c r="A889" t="s">
        <v>3947</v>
      </c>
      <c r="B889" t="s">
        <v>4874</v>
      </c>
      <c r="C889">
        <v>2000</v>
      </c>
      <c r="D889">
        <v>2.3283324996165901E-4</v>
      </c>
      <c r="E889">
        <f t="shared" si="26"/>
        <v>-6.9339849954413753</v>
      </c>
      <c r="F889">
        <f t="shared" si="27"/>
        <v>-0.99999988358337499</v>
      </c>
    </row>
    <row r="890" spans="1:6" x14ac:dyDescent="0.2">
      <c r="A890" t="s">
        <v>3948</v>
      </c>
      <c r="B890" t="s">
        <v>4875</v>
      </c>
      <c r="C890">
        <v>2000</v>
      </c>
      <c r="D890">
        <v>4.8682655146417699E-4</v>
      </c>
      <c r="E890">
        <f t="shared" si="26"/>
        <v>-6.6136557390879727</v>
      </c>
      <c r="F890">
        <f t="shared" si="27"/>
        <v>-0.99999975658672424</v>
      </c>
    </row>
    <row r="891" spans="1:6" x14ac:dyDescent="0.2">
      <c r="A891" t="s">
        <v>3949</v>
      </c>
      <c r="B891" t="s">
        <v>4876</v>
      </c>
      <c r="C891">
        <v>2000</v>
      </c>
      <c r="D891">
        <v>6.6254768583264695E-4</v>
      </c>
      <c r="E891">
        <f t="shared" si="26"/>
        <v>-6.4798128542640026</v>
      </c>
      <c r="F891">
        <f t="shared" si="27"/>
        <v>-0.99999966872615709</v>
      </c>
    </row>
    <row r="892" spans="1:6" x14ac:dyDescent="0.2">
      <c r="A892" t="s">
        <v>3950</v>
      </c>
      <c r="B892" t="s">
        <v>4877</v>
      </c>
      <c r="C892">
        <v>2000</v>
      </c>
      <c r="D892">
        <v>1.12154396421001E-4</v>
      </c>
      <c r="E892">
        <f t="shared" si="26"/>
        <v>-7.251213693185103</v>
      </c>
      <c r="F892">
        <f t="shared" si="27"/>
        <v>-0.99999994392280178</v>
      </c>
    </row>
    <row r="893" spans="1:6" x14ac:dyDescent="0.2">
      <c r="A893" t="s">
        <v>3951</v>
      </c>
      <c r="B893" t="s">
        <v>4878</v>
      </c>
      <c r="C893">
        <v>2000</v>
      </c>
      <c r="D893" s="1">
        <v>8.0480920525867E-5</v>
      </c>
      <c r="E893">
        <f t="shared" si="26"/>
        <v>-7.3953370605384556</v>
      </c>
      <c r="F893">
        <f t="shared" si="27"/>
        <v>-0.9999999597595397</v>
      </c>
    </row>
    <row r="894" spans="1:6" x14ac:dyDescent="0.2">
      <c r="A894" t="s">
        <v>3952</v>
      </c>
      <c r="B894" t="s">
        <v>4879</v>
      </c>
      <c r="C894">
        <v>2000</v>
      </c>
      <c r="D894">
        <v>6.8022657114263502E-3</v>
      </c>
      <c r="E894">
        <f t="shared" si="26"/>
        <v>-5.4683764032403417</v>
      </c>
      <c r="F894">
        <f t="shared" si="27"/>
        <v>-0.9999965988671442</v>
      </c>
    </row>
    <row r="895" spans="1:6" x14ac:dyDescent="0.2">
      <c r="A895" t="s">
        <v>3953</v>
      </c>
      <c r="B895" t="s">
        <v>4880</v>
      </c>
      <c r="C895">
        <v>2000</v>
      </c>
      <c r="D895">
        <v>2.32427918998812E-4</v>
      </c>
      <c r="E895">
        <f t="shared" si="26"/>
        <v>-6.9347417018109887</v>
      </c>
      <c r="F895">
        <f t="shared" si="27"/>
        <v>-0.99999988378604054</v>
      </c>
    </row>
    <row r="896" spans="1:6" x14ac:dyDescent="0.2">
      <c r="A896" t="s">
        <v>3954</v>
      </c>
      <c r="B896" t="s">
        <v>4881</v>
      </c>
      <c r="C896">
        <v>2000</v>
      </c>
      <c r="D896">
        <v>1.7609778283688201E-3</v>
      </c>
      <c r="E896">
        <f t="shared" si="26"/>
        <v>-6.0552761076565336</v>
      </c>
      <c r="F896">
        <f t="shared" si="27"/>
        <v>-0.99999911951108589</v>
      </c>
    </row>
    <row r="897" spans="1:6" x14ac:dyDescent="0.2">
      <c r="A897" t="s">
        <v>3955</v>
      </c>
      <c r="B897" t="s">
        <v>4882</v>
      </c>
      <c r="C897">
        <v>2000</v>
      </c>
      <c r="D897">
        <v>1.6956379430539799E-2</v>
      </c>
      <c r="E897">
        <f t="shared" si="26"/>
        <v>-5.0716968695119329</v>
      </c>
      <c r="F897">
        <f t="shared" si="27"/>
        <v>-0.99999152181028483</v>
      </c>
    </row>
    <row r="898" spans="1:6" x14ac:dyDescent="0.2">
      <c r="A898" t="s">
        <v>3956</v>
      </c>
      <c r="B898" t="s">
        <v>4883</v>
      </c>
      <c r="C898">
        <v>452.68584384957802</v>
      </c>
      <c r="D898">
        <v>2.6665001171261998E-2</v>
      </c>
      <c r="E898">
        <f t="shared" ref="E898:E961" si="28">LOG10((D898+0.000000000000001)/(C898+0.000000000000001))</f>
        <v>-4.2298553065867166</v>
      </c>
      <c r="F898">
        <f t="shared" ref="F898:F961" si="29">(D898-C898)/(C898+0.000000000000001)</f>
        <v>-0.99994109601275694</v>
      </c>
    </row>
    <row r="899" spans="1:6" x14ac:dyDescent="0.2">
      <c r="A899" t="s">
        <v>3957</v>
      </c>
      <c r="B899" t="s">
        <v>4884</v>
      </c>
      <c r="C899">
        <v>444.56433449906098</v>
      </c>
      <c r="D899">
        <v>1.3308391550122201E-2</v>
      </c>
      <c r="E899">
        <f t="shared" si="28"/>
        <v>-4.5238090482749067</v>
      </c>
      <c r="F899">
        <f t="shared" si="29"/>
        <v>-0.99997006419427426</v>
      </c>
    </row>
    <row r="900" spans="1:6" x14ac:dyDescent="0.2">
      <c r="A900" t="s">
        <v>3958</v>
      </c>
      <c r="B900" t="s">
        <v>4885</v>
      </c>
      <c r="C900">
        <v>444.56433449906098</v>
      </c>
      <c r="D900">
        <v>1.3308391550125E-2</v>
      </c>
      <c r="E900">
        <f t="shared" si="28"/>
        <v>-4.5238090482748152</v>
      </c>
      <c r="F900">
        <f t="shared" si="29"/>
        <v>-0.99997006419427426</v>
      </c>
    </row>
    <row r="901" spans="1:6" x14ac:dyDescent="0.2">
      <c r="A901" t="s">
        <v>3959</v>
      </c>
      <c r="B901" t="s">
        <v>4886</v>
      </c>
      <c r="C901">
        <v>444.56433449906098</v>
      </c>
      <c r="D901">
        <v>1.3308391550125E-2</v>
      </c>
      <c r="E901">
        <f t="shared" si="28"/>
        <v>-4.5238090482748152</v>
      </c>
      <c r="F901">
        <f t="shared" si="29"/>
        <v>-0.99997006419427426</v>
      </c>
    </row>
    <row r="902" spans="1:6" x14ac:dyDescent="0.2">
      <c r="A902" t="s">
        <v>3960</v>
      </c>
      <c r="B902" t="s">
        <v>4887</v>
      </c>
      <c r="C902">
        <v>1000</v>
      </c>
      <c r="D902">
        <v>1.51934180481673E-3</v>
      </c>
      <c r="E902">
        <f t="shared" si="28"/>
        <v>-5.8183445123470019</v>
      </c>
      <c r="F902">
        <f t="shared" si="29"/>
        <v>-0.99999848065819519</v>
      </c>
    </row>
    <row r="903" spans="1:6" x14ac:dyDescent="0.2">
      <c r="A903" t="s">
        <v>3961</v>
      </c>
      <c r="B903" t="s">
        <v>4888</v>
      </c>
      <c r="C903">
        <v>452.67131178918299</v>
      </c>
      <c r="D903" s="1">
        <v>4.8432486762957401E-5</v>
      </c>
      <c r="E903">
        <f t="shared" si="28"/>
        <v>-6.9706462033443195</v>
      </c>
      <c r="F903">
        <f t="shared" si="29"/>
        <v>-0.99999989300738634</v>
      </c>
    </row>
    <row r="904" spans="1:6" x14ac:dyDescent="0.2">
      <c r="A904" t="s">
        <v>3962</v>
      </c>
      <c r="B904" t="s">
        <v>4889</v>
      </c>
      <c r="C904">
        <v>1000</v>
      </c>
      <c r="D904">
        <v>1.3676010913218201E-3</v>
      </c>
      <c r="E904">
        <f t="shared" si="28"/>
        <v>-5.8640405613155648</v>
      </c>
      <c r="F904">
        <f t="shared" si="29"/>
        <v>-0.99999863239890863</v>
      </c>
    </row>
    <row r="905" spans="1:6" x14ac:dyDescent="0.2">
      <c r="A905" t="s">
        <v>3963</v>
      </c>
      <c r="B905" t="s">
        <v>4890</v>
      </c>
      <c r="C905">
        <v>1000</v>
      </c>
      <c r="D905">
        <v>1.3676010606063201E-3</v>
      </c>
      <c r="E905">
        <f t="shared" si="28"/>
        <v>-5.864040571069558</v>
      </c>
      <c r="F905">
        <f t="shared" si="29"/>
        <v>-0.99999863239893938</v>
      </c>
    </row>
    <row r="906" spans="1:6" x14ac:dyDescent="0.2">
      <c r="A906" t="s">
        <v>3964</v>
      </c>
      <c r="B906" t="s">
        <v>4891</v>
      </c>
      <c r="C906">
        <v>1000</v>
      </c>
      <c r="D906">
        <v>1.36760109127007E-3</v>
      </c>
      <c r="E906">
        <f t="shared" si="28"/>
        <v>-5.8640405613319979</v>
      </c>
      <c r="F906">
        <f t="shared" si="29"/>
        <v>-0.99999863239890874</v>
      </c>
    </row>
    <row r="907" spans="1:6" x14ac:dyDescent="0.2">
      <c r="A907" t="s">
        <v>3965</v>
      </c>
      <c r="B907" t="s">
        <v>4892</v>
      </c>
      <c r="C907">
        <v>1000</v>
      </c>
      <c r="D907">
        <v>1.03263416430649E-3</v>
      </c>
      <c r="E907">
        <f t="shared" si="28"/>
        <v>-5.9860535105838046</v>
      </c>
      <c r="F907">
        <f t="shared" si="29"/>
        <v>-0.99999896736583571</v>
      </c>
    </row>
    <row r="908" spans="1:6" x14ac:dyDescent="0.2">
      <c r="A908" t="s">
        <v>3966</v>
      </c>
      <c r="B908" t="s">
        <v>4893</v>
      </c>
      <c r="C908">
        <v>1000</v>
      </c>
      <c r="D908">
        <v>1.0326341643498401E-3</v>
      </c>
      <c r="E908">
        <f t="shared" si="28"/>
        <v>-5.986053510565573</v>
      </c>
      <c r="F908">
        <f t="shared" si="29"/>
        <v>-0.9999989673658356</v>
      </c>
    </row>
    <row r="909" spans="1:6" x14ac:dyDescent="0.2">
      <c r="A909" t="s">
        <v>3967</v>
      </c>
      <c r="B909" t="s">
        <v>4894</v>
      </c>
      <c r="C909">
        <v>2000</v>
      </c>
      <c r="D909" s="1">
        <v>3.4267930185331398E-5</v>
      </c>
      <c r="E909">
        <f t="shared" si="28"/>
        <v>-7.7661421222175324</v>
      </c>
      <c r="F909">
        <f t="shared" si="29"/>
        <v>-0.99999998286603486</v>
      </c>
    </row>
    <row r="910" spans="1:6" x14ac:dyDescent="0.2">
      <c r="A910" t="s">
        <v>3968</v>
      </c>
      <c r="B910" t="s">
        <v>4895</v>
      </c>
      <c r="C910">
        <v>2000</v>
      </c>
      <c r="D910" s="1">
        <v>3.4267930186191997E-5</v>
      </c>
      <c r="E910">
        <f t="shared" si="28"/>
        <v>-7.7661421222066256</v>
      </c>
      <c r="F910">
        <f t="shared" si="29"/>
        <v>-0.99999998286603486</v>
      </c>
    </row>
    <row r="911" spans="1:6" x14ac:dyDescent="0.2">
      <c r="A911" t="s">
        <v>3969</v>
      </c>
      <c r="B911" t="s">
        <v>4896</v>
      </c>
      <c r="C911">
        <v>1000</v>
      </c>
      <c r="D911">
        <v>2.1778507728548401E-2</v>
      </c>
      <c r="E911">
        <f t="shared" si="28"/>
        <v>-4.6619718815802216</v>
      </c>
      <c r="F911">
        <f t="shared" si="29"/>
        <v>-0.99997822149227145</v>
      </c>
    </row>
    <row r="912" spans="1:6" x14ac:dyDescent="0.2">
      <c r="A912" t="s">
        <v>3970</v>
      </c>
      <c r="B912" t="s">
        <v>4896</v>
      </c>
      <c r="C912">
        <v>1000</v>
      </c>
      <c r="D912">
        <v>2.1778508216379298E-2</v>
      </c>
      <c r="E912">
        <f t="shared" si="28"/>
        <v>-4.6619718718521783</v>
      </c>
      <c r="F912">
        <f t="shared" si="29"/>
        <v>-0.99997822149178361</v>
      </c>
    </row>
    <row r="913" spans="1:6" x14ac:dyDescent="0.2">
      <c r="A913" t="s">
        <v>3971</v>
      </c>
      <c r="B913" t="s">
        <v>4897</v>
      </c>
      <c r="C913">
        <v>1116.0724884133299</v>
      </c>
      <c r="D913">
        <v>2.18132973300811E-2</v>
      </c>
      <c r="E913">
        <f t="shared" si="28"/>
        <v>-4.7089710836185752</v>
      </c>
      <c r="F913">
        <f t="shared" si="29"/>
        <v>-0.99998045530415225</v>
      </c>
    </row>
    <row r="914" spans="1:6" x14ac:dyDescent="0.2">
      <c r="A914" t="s">
        <v>3972</v>
      </c>
      <c r="B914" t="s">
        <v>4897</v>
      </c>
      <c r="C914">
        <v>1000</v>
      </c>
      <c r="D914">
        <v>2.1778508218198399E-2</v>
      </c>
      <c r="E914">
        <f t="shared" si="28"/>
        <v>-4.6619718718159024</v>
      </c>
      <c r="F914">
        <f t="shared" si="29"/>
        <v>-0.99997822149178184</v>
      </c>
    </row>
    <row r="915" spans="1:6" x14ac:dyDescent="0.2">
      <c r="A915" t="s">
        <v>3973</v>
      </c>
      <c r="B915" t="s">
        <v>4898</v>
      </c>
      <c r="C915">
        <v>1000</v>
      </c>
      <c r="D915">
        <v>2.1778508218219601E-2</v>
      </c>
      <c r="E915">
        <f t="shared" si="28"/>
        <v>-4.6619718718154797</v>
      </c>
      <c r="F915">
        <f t="shared" si="29"/>
        <v>-0.99997822149178184</v>
      </c>
    </row>
    <row r="916" spans="1:6" x14ac:dyDescent="0.2">
      <c r="A916" t="s">
        <v>3974</v>
      </c>
      <c r="B916" t="s">
        <v>4899</v>
      </c>
      <c r="C916">
        <v>116.07248841333499</v>
      </c>
      <c r="D916" s="1">
        <v>3.4789112597859302E-5</v>
      </c>
      <c r="E916">
        <f t="shared" si="28"/>
        <v>-6.5232859442383315</v>
      </c>
      <c r="F916">
        <f t="shared" si="29"/>
        <v>-0.99999970028115126</v>
      </c>
    </row>
    <row r="917" spans="1:6" x14ac:dyDescent="0.2">
      <c r="A917" t="s">
        <v>3975</v>
      </c>
      <c r="B917" t="s">
        <v>4900</v>
      </c>
      <c r="C917">
        <v>1000</v>
      </c>
      <c r="D917">
        <v>2.1778508219661201E-2</v>
      </c>
      <c r="E917">
        <f t="shared" si="28"/>
        <v>-4.661971871786732</v>
      </c>
      <c r="F917">
        <f t="shared" si="29"/>
        <v>-0.99997822149178039</v>
      </c>
    </row>
    <row r="918" spans="1:6" x14ac:dyDescent="0.2">
      <c r="A918" t="s">
        <v>3976</v>
      </c>
      <c r="B918" t="s">
        <v>4901</v>
      </c>
      <c r="C918">
        <v>1000</v>
      </c>
      <c r="D918">
        <v>2.17785082179205E-2</v>
      </c>
      <c r="E918">
        <f t="shared" si="28"/>
        <v>-4.6619718718214447</v>
      </c>
      <c r="F918">
        <f t="shared" si="29"/>
        <v>-0.99997822149178206</v>
      </c>
    </row>
    <row r="919" spans="1:6" x14ac:dyDescent="0.2">
      <c r="A919" t="s">
        <v>3977</v>
      </c>
      <c r="B919" t="s">
        <v>4902</v>
      </c>
      <c r="C919">
        <v>1116.0724884133299</v>
      </c>
      <c r="D919">
        <v>2.1813297328593901E-2</v>
      </c>
      <c r="E919">
        <f t="shared" si="28"/>
        <v>-4.7089710836481853</v>
      </c>
      <c r="F919">
        <f t="shared" si="29"/>
        <v>-0.99998045530415347</v>
      </c>
    </row>
    <row r="920" spans="1:6" x14ac:dyDescent="0.2">
      <c r="A920" t="s">
        <v>3978</v>
      </c>
      <c r="B920" t="s">
        <v>4903</v>
      </c>
      <c r="C920">
        <v>116.07248841333499</v>
      </c>
      <c r="D920" s="1">
        <v>3.4789112599080601E-5</v>
      </c>
      <c r="E920">
        <f t="shared" si="28"/>
        <v>-6.5232859442230851</v>
      </c>
      <c r="F920">
        <f t="shared" si="29"/>
        <v>-0.99999970028115126</v>
      </c>
    </row>
    <row r="921" spans="1:6" x14ac:dyDescent="0.2">
      <c r="A921" t="s">
        <v>3979</v>
      </c>
      <c r="B921" t="s">
        <v>4903</v>
      </c>
      <c r="C921">
        <v>1000</v>
      </c>
      <c r="D921">
        <v>2.17785082170419E-2</v>
      </c>
      <c r="E921">
        <f t="shared" si="28"/>
        <v>-4.6619718718389649</v>
      </c>
      <c r="F921">
        <f t="shared" si="29"/>
        <v>-0.99997822149178295</v>
      </c>
    </row>
    <row r="922" spans="1:6" x14ac:dyDescent="0.2">
      <c r="A922" t="s">
        <v>3980</v>
      </c>
      <c r="B922" t="s">
        <v>4904</v>
      </c>
      <c r="C922">
        <v>1000</v>
      </c>
      <c r="D922">
        <v>2.1778508216058898E-2</v>
      </c>
      <c r="E922">
        <f t="shared" si="28"/>
        <v>-4.6619718718585679</v>
      </c>
      <c r="F922">
        <f t="shared" si="29"/>
        <v>-0.99997822149178395</v>
      </c>
    </row>
    <row r="923" spans="1:6" x14ac:dyDescent="0.2">
      <c r="A923" t="s">
        <v>3981</v>
      </c>
      <c r="B923" t="s">
        <v>4905</v>
      </c>
      <c r="C923">
        <v>999.99976409811597</v>
      </c>
      <c r="D923">
        <v>2.3839498584169302E-3</v>
      </c>
      <c r="E923">
        <f t="shared" si="28"/>
        <v>-5.6227027808942474</v>
      </c>
      <c r="F923">
        <f t="shared" si="29"/>
        <v>-0.99999761604957915</v>
      </c>
    </row>
    <row r="924" spans="1:6" x14ac:dyDescent="0.2">
      <c r="A924" t="s">
        <v>3982</v>
      </c>
      <c r="B924" t="s">
        <v>4906</v>
      </c>
      <c r="C924">
        <v>116.07248841333499</v>
      </c>
      <c r="D924" s="1">
        <v>8.1739722421275495E-5</v>
      </c>
      <c r="E924">
        <f t="shared" si="28"/>
        <v>-6.152296136568733</v>
      </c>
      <c r="F924">
        <f t="shared" si="29"/>
        <v>-0.99999929578728319</v>
      </c>
    </row>
    <row r="925" spans="1:6" x14ac:dyDescent="0.2">
      <c r="A925" t="s">
        <v>3983</v>
      </c>
      <c r="B925" t="s">
        <v>4907</v>
      </c>
      <c r="C925">
        <v>1999.9999021937899</v>
      </c>
      <c r="D925">
        <v>2.5959471735790602E-4</v>
      </c>
      <c r="E925">
        <f t="shared" si="28"/>
        <v>-6.8867341239137101</v>
      </c>
      <c r="F925">
        <f t="shared" si="29"/>
        <v>-0.99999987020263492</v>
      </c>
    </row>
    <row r="926" spans="1:6" x14ac:dyDescent="0.2">
      <c r="A926" t="s">
        <v>3984</v>
      </c>
      <c r="B926" t="s">
        <v>4908</v>
      </c>
      <c r="C926">
        <v>2000</v>
      </c>
      <c r="D926" s="1">
        <v>9.94720699286751E-5</v>
      </c>
      <c r="E926">
        <f t="shared" si="28"/>
        <v>-7.3033288403272367</v>
      </c>
      <c r="F926">
        <f t="shared" si="29"/>
        <v>-0.99999995026396504</v>
      </c>
    </row>
    <row r="927" spans="1:6" x14ac:dyDescent="0.2">
      <c r="A927" t="s">
        <v>3985</v>
      </c>
      <c r="B927" t="s">
        <v>4909</v>
      </c>
      <c r="C927">
        <v>999.99997198314895</v>
      </c>
      <c r="D927">
        <v>2.1569924414067699E-4</v>
      </c>
      <c r="E927">
        <f t="shared" si="28"/>
        <v>-6.6661513645920794</v>
      </c>
      <c r="F927">
        <f t="shared" si="29"/>
        <v>-0.99999978430074987</v>
      </c>
    </row>
    <row r="928" spans="1:6" x14ac:dyDescent="0.2">
      <c r="A928" t="s">
        <v>3986</v>
      </c>
      <c r="B928" t="s">
        <v>4910</v>
      </c>
      <c r="C928">
        <v>999.99991454860503</v>
      </c>
      <c r="D928">
        <v>1.1237106404570799E-3</v>
      </c>
      <c r="E928">
        <f t="shared" si="28"/>
        <v>-5.9493454696548538</v>
      </c>
      <c r="F928">
        <f t="shared" si="29"/>
        <v>-0.99999887628926343</v>
      </c>
    </row>
    <row r="929" spans="1:6" x14ac:dyDescent="0.2">
      <c r="A929" t="s">
        <v>3987</v>
      </c>
      <c r="B929" t="s">
        <v>4911</v>
      </c>
      <c r="C929">
        <v>2000</v>
      </c>
      <c r="D929" s="1">
        <v>3.4267930185177597E-5</v>
      </c>
      <c r="E929">
        <f t="shared" si="28"/>
        <v>-7.766142122219482</v>
      </c>
      <c r="F929">
        <f t="shared" si="29"/>
        <v>-0.99999998286603486</v>
      </c>
    </row>
    <row r="930" spans="1:6" x14ac:dyDescent="0.2">
      <c r="A930" t="s">
        <v>3988</v>
      </c>
      <c r="B930" t="s">
        <v>4911</v>
      </c>
      <c r="C930">
        <v>2000</v>
      </c>
      <c r="D930" s="1">
        <v>3.42679301851753E-5</v>
      </c>
      <c r="E930">
        <f t="shared" si="28"/>
        <v>-7.7661421222195104</v>
      </c>
      <c r="F930">
        <f t="shared" si="29"/>
        <v>-0.99999998286603486</v>
      </c>
    </row>
    <row r="931" spans="1:6" x14ac:dyDescent="0.2">
      <c r="A931" t="s">
        <v>3989</v>
      </c>
      <c r="B931" t="s">
        <v>4912</v>
      </c>
      <c r="C931">
        <v>935.80463680522098</v>
      </c>
      <c r="D931" s="1">
        <v>5.3441624840777601E-5</v>
      </c>
      <c r="E931">
        <f t="shared" si="28"/>
        <v>-7.2433055387621952</v>
      </c>
      <c r="F931">
        <f t="shared" si="29"/>
        <v>-0.99999994289232741</v>
      </c>
    </row>
    <row r="932" spans="1:6" x14ac:dyDescent="0.2">
      <c r="A932" t="s">
        <v>3990</v>
      </c>
      <c r="B932" t="s">
        <v>4913</v>
      </c>
      <c r="C932">
        <v>935.804636805222</v>
      </c>
      <c r="D932" s="1">
        <v>5.34416349325939E-5</v>
      </c>
      <c r="E932">
        <f t="shared" si="28"/>
        <v>-7.2433054567508472</v>
      </c>
      <c r="F932">
        <f t="shared" si="29"/>
        <v>-0.99999994289231664</v>
      </c>
    </row>
    <row r="933" spans="1:6" x14ac:dyDescent="0.2">
      <c r="A933" t="s">
        <v>3991</v>
      </c>
      <c r="B933" t="s">
        <v>4914</v>
      </c>
      <c r="C933">
        <v>1000</v>
      </c>
      <c r="D933" s="1">
        <v>3.7174166567936798E-5</v>
      </c>
      <c r="E933">
        <f t="shared" si="28"/>
        <v>-7.4297587594184957</v>
      </c>
      <c r="F933">
        <f t="shared" si="29"/>
        <v>-0.99999996282583348</v>
      </c>
    </row>
    <row r="934" spans="1:6" x14ac:dyDescent="0.2">
      <c r="A934" t="s">
        <v>3992</v>
      </c>
      <c r="B934" t="s">
        <v>4915</v>
      </c>
      <c r="C934">
        <v>616.07237046239504</v>
      </c>
      <c r="D934">
        <v>2.3961113565314799E-3</v>
      </c>
      <c r="E934">
        <f t="shared" si="28"/>
        <v>-5.4101247345196501</v>
      </c>
      <c r="F934">
        <f t="shared" si="29"/>
        <v>-0.99999611066577332</v>
      </c>
    </row>
    <row r="935" spans="1:6" x14ac:dyDescent="0.2">
      <c r="A935" t="s">
        <v>3993</v>
      </c>
      <c r="B935" t="s">
        <v>4916</v>
      </c>
      <c r="C935" s="1">
        <v>4.7185153562168099E-8</v>
      </c>
      <c r="D935" s="1">
        <v>2.3581734366254601E-8</v>
      </c>
      <c r="E935">
        <f t="shared" si="28"/>
        <v>-0.30122962057009467</v>
      </c>
      <c r="F935">
        <f t="shared" si="29"/>
        <v>-0.50022977385429912</v>
      </c>
    </row>
    <row r="936" spans="1:6" x14ac:dyDescent="0.2">
      <c r="A936" t="s">
        <v>3994</v>
      </c>
      <c r="B936" t="s">
        <v>4914</v>
      </c>
      <c r="C936">
        <v>499.99988211983498</v>
      </c>
      <c r="D936">
        <v>1.1919749291891099E-3</v>
      </c>
      <c r="E936">
        <f t="shared" si="28"/>
        <v>-5.6227027809625936</v>
      </c>
      <c r="F936">
        <f t="shared" si="29"/>
        <v>-0.99999761604957949</v>
      </c>
    </row>
    <row r="937" spans="1:6" x14ac:dyDescent="0.2">
      <c r="A937" t="s">
        <v>3995</v>
      </c>
      <c r="B937" t="s">
        <v>4915</v>
      </c>
      <c r="C937">
        <v>499.99988211983498</v>
      </c>
      <c r="D937">
        <v>1.19197492926259E-3</v>
      </c>
      <c r="E937">
        <f t="shared" si="28"/>
        <v>-5.6227027809358212</v>
      </c>
      <c r="F937">
        <f t="shared" si="29"/>
        <v>-0.99999761604957937</v>
      </c>
    </row>
    <row r="938" spans="1:6" x14ac:dyDescent="0.2">
      <c r="A938" t="s">
        <v>3996</v>
      </c>
      <c r="B938" t="s">
        <v>4916</v>
      </c>
      <c r="C938">
        <v>499.99988207265</v>
      </c>
      <c r="D938">
        <v>1.1919749292700001E-3</v>
      </c>
      <c r="E938">
        <f t="shared" si="28"/>
        <v>-5.622702780892137</v>
      </c>
      <c r="F938">
        <f t="shared" si="29"/>
        <v>-0.99999761604957915</v>
      </c>
    </row>
    <row r="939" spans="1:6" x14ac:dyDescent="0.2">
      <c r="A939" t="s">
        <v>3997</v>
      </c>
      <c r="B939" t="s">
        <v>4914</v>
      </c>
      <c r="C939">
        <v>499.99988211983498</v>
      </c>
      <c r="D939">
        <v>1.1919749292281E-3</v>
      </c>
      <c r="E939">
        <f t="shared" si="28"/>
        <v>-5.622702780948388</v>
      </c>
      <c r="F939">
        <f t="shared" si="29"/>
        <v>-0.99999761604957949</v>
      </c>
    </row>
    <row r="940" spans="1:6" x14ac:dyDescent="0.2">
      <c r="A940" t="s">
        <v>3998</v>
      </c>
      <c r="B940" t="s">
        <v>4917</v>
      </c>
      <c r="C940">
        <v>1456.45722697116</v>
      </c>
      <c r="D940">
        <v>5.7192492394680097E-3</v>
      </c>
      <c r="E940">
        <f t="shared" si="28"/>
        <v>-5.4059587117507766</v>
      </c>
      <c r="F940">
        <f t="shared" si="29"/>
        <v>-0.99999607317734185</v>
      </c>
    </row>
    <row r="941" spans="1:6" x14ac:dyDescent="0.2">
      <c r="A941" t="s">
        <v>3999</v>
      </c>
      <c r="B941" t="s">
        <v>4918</v>
      </c>
      <c r="C941">
        <v>999.82186886202805</v>
      </c>
      <c r="D941">
        <v>3.5234181265789198E-4</v>
      </c>
      <c r="E941">
        <f t="shared" si="28"/>
        <v>-6.4529584474574664</v>
      </c>
      <c r="F941">
        <f t="shared" si="29"/>
        <v>-0.99999964759541304</v>
      </c>
    </row>
    <row r="942" spans="1:6" x14ac:dyDescent="0.2">
      <c r="A942" t="s">
        <v>4000</v>
      </c>
      <c r="B942" t="s">
        <v>4919</v>
      </c>
      <c r="C942">
        <v>999.99162072023501</v>
      </c>
      <c r="D942">
        <v>1.2063877970955501E-2</v>
      </c>
      <c r="E942">
        <f t="shared" si="28"/>
        <v>-4.9185094253555972</v>
      </c>
      <c r="F942">
        <f t="shared" si="29"/>
        <v>-0.9999879360209416</v>
      </c>
    </row>
    <row r="943" spans="1:6" x14ac:dyDescent="0.2">
      <c r="A943" t="s">
        <v>4001</v>
      </c>
      <c r="B943" t="s">
        <v>4920</v>
      </c>
      <c r="C943">
        <v>499.99988207265</v>
      </c>
      <c r="D943">
        <v>1.19197492935174E-3</v>
      </c>
      <c r="E943">
        <f t="shared" si="28"/>
        <v>-5.6227027808623555</v>
      </c>
      <c r="F943">
        <f t="shared" si="29"/>
        <v>-0.99999761604957904</v>
      </c>
    </row>
    <row r="944" spans="1:6" x14ac:dyDescent="0.2">
      <c r="A944" t="s">
        <v>4002</v>
      </c>
      <c r="B944" t="s">
        <v>4921</v>
      </c>
      <c r="C944">
        <v>1951.00088326778</v>
      </c>
      <c r="D944" s="1">
        <v>4.3244195168897697E-6</v>
      </c>
      <c r="E944">
        <f t="shared" si="28"/>
        <v>-8.6543296471802371</v>
      </c>
      <c r="F944">
        <f t="shared" si="29"/>
        <v>-0.99999999778348669</v>
      </c>
    </row>
    <row r="945" spans="1:6" x14ac:dyDescent="0.2">
      <c r="A945" t="s">
        <v>4003</v>
      </c>
      <c r="B945" t="s">
        <v>4922</v>
      </c>
      <c r="C945">
        <v>1434.5659278488499</v>
      </c>
      <c r="D945" s="1">
        <v>4.1794934539969402E-6</v>
      </c>
      <c r="E945">
        <f t="shared" si="28"/>
        <v>-8.5355968622903955</v>
      </c>
      <c r="F945">
        <f t="shared" si="29"/>
        <v>-0.99999999708657972</v>
      </c>
    </row>
    <row r="946" spans="1:6" x14ac:dyDescent="0.2">
      <c r="A946" t="s">
        <v>4004</v>
      </c>
      <c r="B946" t="s">
        <v>4923</v>
      </c>
      <c r="C946">
        <v>951</v>
      </c>
      <c r="D946" s="1">
        <v>2.1874532676770702E-5</v>
      </c>
      <c r="E946">
        <f t="shared" si="28"/>
        <v>-7.6382417333063035</v>
      </c>
      <c r="F946">
        <f t="shared" si="29"/>
        <v>-0.99999997699838838</v>
      </c>
    </row>
    <row r="947" spans="1:6" x14ac:dyDescent="0.2">
      <c r="A947" t="s">
        <v>4005</v>
      </c>
      <c r="B947" t="s">
        <v>4923</v>
      </c>
      <c r="C947">
        <v>434.565927848851</v>
      </c>
      <c r="D947" s="1">
        <v>2.98499972502248E-5</v>
      </c>
      <c r="E947">
        <f t="shared" si="28"/>
        <v>-7.1631113769780654</v>
      </c>
      <c r="F947">
        <f t="shared" si="29"/>
        <v>-0.99999993131077392</v>
      </c>
    </row>
    <row r="948" spans="1:6" x14ac:dyDescent="0.2">
      <c r="A948" t="s">
        <v>4006</v>
      </c>
      <c r="B948" t="s">
        <v>4924</v>
      </c>
      <c r="C948">
        <v>499.99988204905799</v>
      </c>
      <c r="D948">
        <v>1.1919749293315301E-3</v>
      </c>
      <c r="E948">
        <f t="shared" si="28"/>
        <v>-5.6227027808492265</v>
      </c>
      <c r="F948">
        <f t="shared" si="29"/>
        <v>-0.99999761604957893</v>
      </c>
    </row>
    <row r="949" spans="1:6" x14ac:dyDescent="0.2">
      <c r="A949" t="s">
        <v>4007</v>
      </c>
      <c r="B949" t="s">
        <v>4924</v>
      </c>
      <c r="C949">
        <v>500</v>
      </c>
      <c r="D949">
        <v>3.0697396521084402E-4</v>
      </c>
      <c r="E949">
        <f t="shared" si="28"/>
        <v>-6.2118684602734557</v>
      </c>
      <c r="F949">
        <f t="shared" si="29"/>
        <v>-0.99999938605206951</v>
      </c>
    </row>
    <row r="950" spans="1:6" x14ac:dyDescent="0.2">
      <c r="A950" t="s">
        <v>4008</v>
      </c>
      <c r="B950" t="s">
        <v>4924</v>
      </c>
      <c r="C950">
        <v>500</v>
      </c>
      <c r="D950">
        <v>3.0697396520196202E-4</v>
      </c>
      <c r="E950">
        <f t="shared" si="28"/>
        <v>-6.2118684602860217</v>
      </c>
      <c r="F950">
        <f t="shared" si="29"/>
        <v>-0.99999938605206951</v>
      </c>
    </row>
    <row r="951" spans="1:6" x14ac:dyDescent="0.2">
      <c r="A951" t="s">
        <v>4009</v>
      </c>
      <c r="B951" t="s">
        <v>4925</v>
      </c>
      <c r="C951">
        <v>1000</v>
      </c>
      <c r="D951">
        <v>3.7750888941669099E-4</v>
      </c>
      <c r="E951">
        <f t="shared" si="28"/>
        <v>-6.4230728173338765</v>
      </c>
      <c r="F951">
        <f t="shared" si="29"/>
        <v>-0.99999962249111063</v>
      </c>
    </row>
    <row r="952" spans="1:6" x14ac:dyDescent="0.2">
      <c r="A952" t="s">
        <v>4010</v>
      </c>
      <c r="B952" t="s">
        <v>4926</v>
      </c>
      <c r="C952">
        <v>1000</v>
      </c>
      <c r="D952">
        <v>3.7750888941669099E-4</v>
      </c>
      <c r="E952">
        <f t="shared" si="28"/>
        <v>-6.4230728173338765</v>
      </c>
      <c r="F952">
        <f t="shared" si="29"/>
        <v>-0.99999962249111063</v>
      </c>
    </row>
    <row r="953" spans="1:6" x14ac:dyDescent="0.2">
      <c r="A953" t="s">
        <v>4011</v>
      </c>
      <c r="B953" t="s">
        <v>4927</v>
      </c>
      <c r="C953">
        <v>1000</v>
      </c>
      <c r="D953">
        <v>1.0326341412466901E-3</v>
      </c>
      <c r="E953">
        <f t="shared" si="28"/>
        <v>-5.9860535202820548</v>
      </c>
      <c r="F953">
        <f t="shared" si="29"/>
        <v>-0.9999989673658588</v>
      </c>
    </row>
    <row r="954" spans="1:6" x14ac:dyDescent="0.2">
      <c r="A954" t="s">
        <v>4012</v>
      </c>
      <c r="B954" t="s">
        <v>4928</v>
      </c>
      <c r="C954">
        <v>1000</v>
      </c>
      <c r="D954">
        <v>1.0326341412466901E-3</v>
      </c>
      <c r="E954">
        <f t="shared" si="28"/>
        <v>-5.9860535202820548</v>
      </c>
      <c r="F954">
        <f t="shared" si="29"/>
        <v>-0.9999989673658588</v>
      </c>
    </row>
    <row r="955" spans="1:6" x14ac:dyDescent="0.2">
      <c r="A955" t="s">
        <v>4013</v>
      </c>
      <c r="B955" t="s">
        <v>4925</v>
      </c>
      <c r="C955">
        <v>1000</v>
      </c>
      <c r="D955">
        <v>1.3676010913345499E-3</v>
      </c>
      <c r="E955">
        <f t="shared" si="28"/>
        <v>-5.8640405613115218</v>
      </c>
      <c r="F955">
        <f t="shared" si="29"/>
        <v>-0.99999863239890863</v>
      </c>
    </row>
    <row r="956" spans="1:6" x14ac:dyDescent="0.2">
      <c r="A956" t="s">
        <v>4014</v>
      </c>
      <c r="B956" t="s">
        <v>4926</v>
      </c>
      <c r="C956">
        <v>1000</v>
      </c>
      <c r="D956">
        <v>9.2605214974028605E-4</v>
      </c>
      <c r="E956">
        <f t="shared" si="28"/>
        <v>-6.0333645557509472</v>
      </c>
      <c r="F956">
        <f t="shared" si="29"/>
        <v>-0.99999907394785026</v>
      </c>
    </row>
    <row r="957" spans="1:6" x14ac:dyDescent="0.2">
      <c r="A957" t="s">
        <v>4015</v>
      </c>
      <c r="B957" t="s">
        <v>4927</v>
      </c>
      <c r="C957">
        <v>500</v>
      </c>
      <c r="D957">
        <v>3.0697396521084402E-4</v>
      </c>
      <c r="E957">
        <f t="shared" si="28"/>
        <v>-6.2118684602734557</v>
      </c>
      <c r="F957">
        <f t="shared" si="29"/>
        <v>-0.99999938605206951</v>
      </c>
    </row>
    <row r="958" spans="1:6" x14ac:dyDescent="0.2">
      <c r="A958" t="s">
        <v>4016</v>
      </c>
      <c r="B958" t="s">
        <v>4928</v>
      </c>
      <c r="C958">
        <v>500</v>
      </c>
      <c r="D958">
        <v>3.0697396520196202E-4</v>
      </c>
      <c r="E958">
        <f t="shared" si="28"/>
        <v>-6.2118684602860217</v>
      </c>
      <c r="F958">
        <f t="shared" si="29"/>
        <v>-0.99999938605206951</v>
      </c>
    </row>
    <row r="959" spans="1:6" x14ac:dyDescent="0.2">
      <c r="A959" t="s">
        <v>4017</v>
      </c>
      <c r="B959" t="s">
        <v>4929</v>
      </c>
      <c r="C959">
        <v>1000</v>
      </c>
      <c r="D959">
        <v>4.7741499401979302E-4</v>
      </c>
      <c r="E959">
        <f t="shared" si="28"/>
        <v>-6.3211039453664792</v>
      </c>
      <c r="F959">
        <f t="shared" si="29"/>
        <v>-0.99999952258500591</v>
      </c>
    </row>
    <row r="960" spans="1:6" x14ac:dyDescent="0.2">
      <c r="A960" t="s">
        <v>4018</v>
      </c>
      <c r="B960" t="s">
        <v>4929</v>
      </c>
      <c r="C960">
        <v>1000</v>
      </c>
      <c r="D960">
        <v>4.7741499403400301E-4</v>
      </c>
      <c r="E960">
        <f t="shared" si="28"/>
        <v>-6.3211039453535527</v>
      </c>
      <c r="F960">
        <f t="shared" si="29"/>
        <v>-0.99999952258500591</v>
      </c>
    </row>
    <row r="961" spans="1:6" x14ac:dyDescent="0.2">
      <c r="A961" t="s">
        <v>4019</v>
      </c>
      <c r="B961" t="s">
        <v>4930</v>
      </c>
      <c r="C961">
        <v>1000</v>
      </c>
      <c r="D961">
        <v>5.3838006945661004E-4</v>
      </c>
      <c r="E961">
        <f t="shared" si="28"/>
        <v>-6.2689110258360756</v>
      </c>
      <c r="F961">
        <f t="shared" si="29"/>
        <v>-0.99999946161993059</v>
      </c>
    </row>
    <row r="962" spans="1:6" x14ac:dyDescent="0.2">
      <c r="A962" t="s">
        <v>4020</v>
      </c>
      <c r="B962" t="s">
        <v>4930</v>
      </c>
      <c r="C962">
        <v>1000</v>
      </c>
      <c r="D962">
        <v>7.4470471099236796E-3</v>
      </c>
      <c r="E962">
        <f t="shared" ref="E962:E1025" si="30">LOG10((D962+0.000000000000001)/(C962+0.000000000000001))</f>
        <v>-5.1280158988066082</v>
      </c>
      <c r="F962">
        <f t="shared" ref="F962:F1025" si="31">(D962-C962)/(C962+0.000000000000001)</f>
        <v>-0.99999255295289002</v>
      </c>
    </row>
    <row r="963" spans="1:6" x14ac:dyDescent="0.2">
      <c r="A963" t="s">
        <v>4021</v>
      </c>
      <c r="B963" t="s">
        <v>4931</v>
      </c>
      <c r="C963">
        <v>1000</v>
      </c>
      <c r="D963">
        <v>2.1778507730922401E-2</v>
      </c>
      <c r="E963">
        <f t="shared" si="30"/>
        <v>-4.6619718815328808</v>
      </c>
      <c r="F963">
        <f t="shared" si="31"/>
        <v>-0.99997822149226911</v>
      </c>
    </row>
    <row r="964" spans="1:6" x14ac:dyDescent="0.2">
      <c r="A964" t="s">
        <v>4022</v>
      </c>
      <c r="B964" t="s">
        <v>4931</v>
      </c>
      <c r="C964">
        <v>1000</v>
      </c>
      <c r="D964">
        <v>2.1778507730922401E-2</v>
      </c>
      <c r="E964">
        <f t="shared" si="30"/>
        <v>-4.6619718815328808</v>
      </c>
      <c r="F964">
        <f t="shared" si="31"/>
        <v>-0.99997822149226911</v>
      </c>
    </row>
    <row r="965" spans="1:6" x14ac:dyDescent="0.2">
      <c r="A965" t="s">
        <v>4023</v>
      </c>
      <c r="B965" t="s">
        <v>4932</v>
      </c>
      <c r="C965">
        <v>452.67131178918299</v>
      </c>
      <c r="D965" s="1">
        <v>4.84324867625723E-5</v>
      </c>
      <c r="E965">
        <f t="shared" si="30"/>
        <v>-6.9706462033477727</v>
      </c>
      <c r="F965">
        <f t="shared" si="31"/>
        <v>-0.99999989300738634</v>
      </c>
    </row>
    <row r="966" spans="1:6" x14ac:dyDescent="0.2">
      <c r="A966" t="s">
        <v>4024</v>
      </c>
      <c r="B966" t="s">
        <v>4933</v>
      </c>
      <c r="C966">
        <v>452.67131178918299</v>
      </c>
      <c r="D966" s="1">
        <v>4.84324867625723E-5</v>
      </c>
      <c r="E966">
        <f t="shared" si="30"/>
        <v>-6.9706462033477727</v>
      </c>
      <c r="F966">
        <f t="shared" si="31"/>
        <v>-0.99999989300738634</v>
      </c>
    </row>
    <row r="967" spans="1:6" x14ac:dyDescent="0.2">
      <c r="A967" t="s">
        <v>4025</v>
      </c>
      <c r="B967" t="s">
        <v>4934</v>
      </c>
      <c r="C967">
        <v>1000</v>
      </c>
      <c r="D967">
        <v>9.2925768440847603E-4</v>
      </c>
      <c r="E967">
        <f t="shared" si="30"/>
        <v>-6.0318638388598034</v>
      </c>
      <c r="F967">
        <f t="shared" si="31"/>
        <v>-0.99999907074231553</v>
      </c>
    </row>
    <row r="968" spans="1:6" x14ac:dyDescent="0.2">
      <c r="A968" t="s">
        <v>4026</v>
      </c>
      <c r="B968" t="s">
        <v>4935</v>
      </c>
      <c r="C968">
        <v>951.00088326777598</v>
      </c>
      <c r="D968" s="1">
        <v>2.9849997248860102E-5</v>
      </c>
      <c r="E968">
        <f t="shared" si="30"/>
        <v>-7.5032366248473688</v>
      </c>
      <c r="F968">
        <f t="shared" si="31"/>
        <v>-0.99999996861201934</v>
      </c>
    </row>
    <row r="969" spans="1:6" x14ac:dyDescent="0.2">
      <c r="A969" t="s">
        <v>4027</v>
      </c>
      <c r="B969" t="s">
        <v>4936</v>
      </c>
      <c r="C969">
        <v>951.00088326777598</v>
      </c>
      <c r="D969">
        <v>9.2925768440809602E-4</v>
      </c>
      <c r="E969">
        <f t="shared" si="30"/>
        <v>-6.0100447591603219</v>
      </c>
      <c r="F969">
        <f t="shared" si="31"/>
        <v>-0.99999902286348963</v>
      </c>
    </row>
    <row r="970" spans="1:6" x14ac:dyDescent="0.2">
      <c r="A970" t="s">
        <v>4028</v>
      </c>
      <c r="B970" t="s">
        <v>4937</v>
      </c>
      <c r="C970">
        <v>1000</v>
      </c>
      <c r="D970">
        <v>2.1778508217437001E-2</v>
      </c>
      <c r="E970">
        <f t="shared" si="30"/>
        <v>-4.6619718718310859</v>
      </c>
      <c r="F970">
        <f t="shared" si="31"/>
        <v>-0.99997822149178262</v>
      </c>
    </row>
    <row r="971" spans="1:6" x14ac:dyDescent="0.2">
      <c r="A971" t="s">
        <v>4029</v>
      </c>
      <c r="B971" t="s">
        <v>4938</v>
      </c>
      <c r="C971">
        <v>1000</v>
      </c>
      <c r="D971">
        <v>2.1778508217437001E-2</v>
      </c>
      <c r="E971">
        <f t="shared" si="30"/>
        <v>-4.6619718718310859</v>
      </c>
      <c r="F971">
        <f t="shared" si="31"/>
        <v>-0.99997822149178262</v>
      </c>
    </row>
    <row r="972" spans="1:6" x14ac:dyDescent="0.2">
      <c r="A972" t="s">
        <v>4030</v>
      </c>
      <c r="B972" t="s">
        <v>4939</v>
      </c>
      <c r="C972">
        <v>1979.9045050273401</v>
      </c>
      <c r="D972">
        <v>3.5533405333611498E-3</v>
      </c>
      <c r="E972">
        <f t="shared" si="30"/>
        <v>-5.7460074138574315</v>
      </c>
      <c r="F972">
        <f t="shared" si="31"/>
        <v>-0.99999820529701078</v>
      </c>
    </row>
    <row r="973" spans="1:6" x14ac:dyDescent="0.2">
      <c r="A973" t="s">
        <v>4031</v>
      </c>
      <c r="B973" t="s">
        <v>4940</v>
      </c>
      <c r="C973">
        <v>1000</v>
      </c>
      <c r="D973">
        <v>1.0326341643853701E-3</v>
      </c>
      <c r="E973">
        <f t="shared" si="30"/>
        <v>-5.9860535105506303</v>
      </c>
      <c r="F973">
        <f t="shared" si="31"/>
        <v>-0.9999989673658356</v>
      </c>
    </row>
    <row r="974" spans="1:6" x14ac:dyDescent="0.2">
      <c r="A974" t="s">
        <v>4032</v>
      </c>
      <c r="B974" t="s">
        <v>4941</v>
      </c>
      <c r="C974">
        <v>1979.9010001192901</v>
      </c>
      <c r="D974">
        <v>3.5533405333611299E-3</v>
      </c>
      <c r="E974">
        <f t="shared" si="30"/>
        <v>-5.7460066450508736</v>
      </c>
      <c r="F974">
        <f t="shared" si="31"/>
        <v>-0.99999820529383376</v>
      </c>
    </row>
    <row r="975" spans="1:6" x14ac:dyDescent="0.2">
      <c r="A975" t="s">
        <v>4033</v>
      </c>
      <c r="B975" t="s">
        <v>4942</v>
      </c>
      <c r="C975">
        <v>1500</v>
      </c>
      <c r="D975">
        <v>8.3943451882912703E-4</v>
      </c>
      <c r="E975">
        <f t="shared" si="30"/>
        <v>-6.2521044349602812</v>
      </c>
      <c r="F975">
        <f t="shared" si="31"/>
        <v>-0.9999994403769874</v>
      </c>
    </row>
    <row r="976" spans="1:6" x14ac:dyDescent="0.2">
      <c r="A976" t="s">
        <v>4034</v>
      </c>
      <c r="B976" t="s">
        <v>4943</v>
      </c>
      <c r="C976">
        <v>2000</v>
      </c>
      <c r="D976">
        <v>1.51004916903647E-3</v>
      </c>
      <c r="E976">
        <f t="shared" si="30"/>
        <v>-6.1220389069840593</v>
      </c>
      <c r="F976">
        <f t="shared" si="31"/>
        <v>-0.99999924497541559</v>
      </c>
    </row>
    <row r="977" spans="1:6" x14ac:dyDescent="0.2">
      <c r="A977" t="s">
        <v>4035</v>
      </c>
      <c r="B977" t="s">
        <v>4944</v>
      </c>
      <c r="C977">
        <v>500</v>
      </c>
      <c r="D977">
        <v>3.6201951415674403E-4</v>
      </c>
      <c r="E977">
        <f t="shared" si="30"/>
        <v>-6.1402380231326612</v>
      </c>
      <c r="F977">
        <f t="shared" si="31"/>
        <v>-0.99999927596097171</v>
      </c>
    </row>
    <row r="978" spans="1:6" x14ac:dyDescent="0.2">
      <c r="A978" t="s">
        <v>4036</v>
      </c>
      <c r="B978" t="s">
        <v>4945</v>
      </c>
      <c r="C978">
        <v>500</v>
      </c>
      <c r="D978">
        <v>3.06973965195214E-4</v>
      </c>
      <c r="E978">
        <f t="shared" si="30"/>
        <v>-6.2118684602955687</v>
      </c>
      <c r="F978">
        <f t="shared" si="31"/>
        <v>-0.99999938605206951</v>
      </c>
    </row>
    <row r="979" spans="1:6" x14ac:dyDescent="0.2">
      <c r="A979" t="s">
        <v>4037</v>
      </c>
      <c r="B979" t="s">
        <v>4946</v>
      </c>
      <c r="C979">
        <v>499.99988204905799</v>
      </c>
      <c r="D979">
        <v>1.1919749293326199E-3</v>
      </c>
      <c r="E979">
        <f t="shared" si="30"/>
        <v>-5.6227027808488295</v>
      </c>
      <c r="F979">
        <f t="shared" si="31"/>
        <v>-0.99999761604957893</v>
      </c>
    </row>
    <row r="980" spans="1:6" x14ac:dyDescent="0.2">
      <c r="A980" t="s">
        <v>4038</v>
      </c>
      <c r="B980" t="s">
        <v>4947</v>
      </c>
      <c r="C980">
        <v>1950.99649509195</v>
      </c>
      <c r="D980" s="1">
        <v>2.16168606761069E-6</v>
      </c>
      <c r="E980">
        <f t="shared" si="30"/>
        <v>-8.9554638655239547</v>
      </c>
      <c r="F980">
        <f t="shared" si="31"/>
        <v>-0.99999999889200919</v>
      </c>
    </row>
    <row r="981" spans="1:6" x14ac:dyDescent="0.2">
      <c r="A981" t="s">
        <v>4039</v>
      </c>
      <c r="B981" t="s">
        <v>4948</v>
      </c>
      <c r="C981">
        <v>951.00088406577595</v>
      </c>
      <c r="D981" s="1">
        <v>2.9849997251838602E-5</v>
      </c>
      <c r="E981">
        <f t="shared" si="30"/>
        <v>-7.5032366251684577</v>
      </c>
      <c r="F981">
        <f t="shared" si="31"/>
        <v>-0.99999996861201934</v>
      </c>
    </row>
    <row r="982" spans="1:6" x14ac:dyDescent="0.2">
      <c r="A982" t="s">
        <v>4040</v>
      </c>
      <c r="B982" t="s">
        <v>4949</v>
      </c>
      <c r="C982">
        <v>1951.0008838338299</v>
      </c>
      <c r="D982" s="1">
        <v>6.4875190836826196E-6</v>
      </c>
      <c r="E982">
        <f t="shared" si="30"/>
        <v>-8.4781788176909885</v>
      </c>
      <c r="F982">
        <f t="shared" si="31"/>
        <v>-0.99999999667477379</v>
      </c>
    </row>
    <row r="983" spans="1:6" x14ac:dyDescent="0.2">
      <c r="A983" t="s">
        <v>4041</v>
      </c>
      <c r="B983" t="s">
        <v>4950</v>
      </c>
      <c r="C983">
        <v>951.00088326777598</v>
      </c>
      <c r="D983" s="1">
        <v>2.98499972510469E-5</v>
      </c>
      <c r="E983">
        <f t="shared" si="30"/>
        <v>-7.5032366248155524</v>
      </c>
      <c r="F983">
        <f t="shared" si="31"/>
        <v>-0.99999996861201934</v>
      </c>
    </row>
    <row r="984" spans="1:6" x14ac:dyDescent="0.2">
      <c r="A984" t="s">
        <v>4042</v>
      </c>
      <c r="B984" t="s">
        <v>4951</v>
      </c>
      <c r="C984">
        <v>1951.00088326778</v>
      </c>
      <c r="D984" s="1">
        <v>4.3247874423188101E-6</v>
      </c>
      <c r="E984">
        <f t="shared" si="30"/>
        <v>-8.6542926985942241</v>
      </c>
      <c r="F984">
        <f t="shared" si="31"/>
        <v>-0.99999999778329807</v>
      </c>
    </row>
    <row r="985" spans="1:6" x14ac:dyDescent="0.2">
      <c r="A985" t="s">
        <v>4043</v>
      </c>
      <c r="B985" t="s">
        <v>4952</v>
      </c>
      <c r="C985">
        <v>452.68584404005497</v>
      </c>
      <c r="D985">
        <v>2.5712754810484802E-2</v>
      </c>
      <c r="E985">
        <f t="shared" si="30"/>
        <v>-4.245648305331585</v>
      </c>
      <c r="F985">
        <f t="shared" si="31"/>
        <v>-0.99994319956069089</v>
      </c>
    </row>
    <row r="986" spans="1:6" x14ac:dyDescent="0.2">
      <c r="A986" t="s">
        <v>4044</v>
      </c>
      <c r="B986" t="s">
        <v>4953</v>
      </c>
      <c r="C986">
        <v>499.99988211983498</v>
      </c>
      <c r="D986">
        <v>1.1919749292320901E-3</v>
      </c>
      <c r="E986">
        <f t="shared" si="30"/>
        <v>-5.6227027809469341</v>
      </c>
      <c r="F986">
        <f t="shared" si="31"/>
        <v>-0.99999761604957949</v>
      </c>
    </row>
    <row r="987" spans="1:6" x14ac:dyDescent="0.2">
      <c r="A987" t="s">
        <v>4045</v>
      </c>
      <c r="B987" t="s">
        <v>4954</v>
      </c>
      <c r="C987">
        <v>116.07248841333499</v>
      </c>
      <c r="D987" s="1">
        <v>8.1739722423489002E-5</v>
      </c>
      <c r="E987">
        <f t="shared" si="30"/>
        <v>-6.1522961365569726</v>
      </c>
      <c r="F987">
        <f t="shared" si="31"/>
        <v>-0.99999929578728319</v>
      </c>
    </row>
    <row r="988" spans="1:6" x14ac:dyDescent="0.2">
      <c r="A988" t="s">
        <v>4046</v>
      </c>
      <c r="B988" t="s">
        <v>4955</v>
      </c>
      <c r="C988">
        <v>116.07248841333499</v>
      </c>
      <c r="D988" s="1">
        <v>8.1739722423489002E-5</v>
      </c>
      <c r="E988">
        <f t="shared" si="30"/>
        <v>-6.1522961365569726</v>
      </c>
      <c r="F988">
        <f t="shared" si="31"/>
        <v>-0.99999929578728319</v>
      </c>
    </row>
    <row r="989" spans="1:6" x14ac:dyDescent="0.2">
      <c r="A989" t="s">
        <v>4047</v>
      </c>
      <c r="B989" t="s">
        <v>4956</v>
      </c>
      <c r="C989">
        <v>1000</v>
      </c>
      <c r="D989">
        <v>3.77508889400247E-4</v>
      </c>
      <c r="E989">
        <f t="shared" si="30"/>
        <v>-6.4230728173527938</v>
      </c>
      <c r="F989">
        <f t="shared" si="31"/>
        <v>-0.99999962249111063</v>
      </c>
    </row>
    <row r="990" spans="1:6" x14ac:dyDescent="0.2">
      <c r="A990" t="s">
        <v>4048</v>
      </c>
      <c r="B990" t="s">
        <v>4957</v>
      </c>
      <c r="C990">
        <v>116.07248841333499</v>
      </c>
      <c r="D990" s="1">
        <v>3.4789112598928799E-5</v>
      </c>
      <c r="E990">
        <f t="shared" si="30"/>
        <v>-6.5232859442249804</v>
      </c>
      <c r="F990">
        <f t="shared" si="31"/>
        <v>-0.99999970028115126</v>
      </c>
    </row>
    <row r="991" spans="1:6" x14ac:dyDescent="0.2">
      <c r="A991" t="s">
        <v>4049</v>
      </c>
      <c r="B991" t="s">
        <v>4958</v>
      </c>
      <c r="C991">
        <v>116.07248841333499</v>
      </c>
      <c r="D991" s="1">
        <v>3.4789112599302598E-5</v>
      </c>
      <c r="E991">
        <f t="shared" si="30"/>
        <v>-6.5232859442203139</v>
      </c>
      <c r="F991">
        <f t="shared" si="31"/>
        <v>-0.99999970028115126</v>
      </c>
    </row>
    <row r="992" spans="1:6" x14ac:dyDescent="0.2">
      <c r="A992" t="s">
        <v>4050</v>
      </c>
      <c r="B992" t="s">
        <v>4959</v>
      </c>
      <c r="C992">
        <v>1000</v>
      </c>
      <c r="D992">
        <v>3.7750888945854602E-4</v>
      </c>
      <c r="E992">
        <f t="shared" si="30"/>
        <v>-6.4230728172857257</v>
      </c>
      <c r="F992">
        <f t="shared" si="31"/>
        <v>-0.99999962249111063</v>
      </c>
    </row>
    <row r="993" spans="1:6" x14ac:dyDescent="0.2">
      <c r="A993" t="s">
        <v>4051</v>
      </c>
      <c r="B993" t="s">
        <v>4960</v>
      </c>
      <c r="C993">
        <v>116.07248841333499</v>
      </c>
      <c r="D993" s="1">
        <v>3.4789112598928799E-5</v>
      </c>
      <c r="E993">
        <f t="shared" si="30"/>
        <v>-6.5232859442249804</v>
      </c>
      <c r="F993">
        <f t="shared" si="31"/>
        <v>-0.99999970028115126</v>
      </c>
    </row>
    <row r="994" spans="1:6" x14ac:dyDescent="0.2">
      <c r="A994" t="s">
        <v>4052</v>
      </c>
      <c r="B994" t="s">
        <v>4961</v>
      </c>
      <c r="C994">
        <v>116.07248841333499</v>
      </c>
      <c r="D994" s="1">
        <v>3.4789112598928799E-5</v>
      </c>
      <c r="E994">
        <f t="shared" si="30"/>
        <v>-6.5232859442249804</v>
      </c>
      <c r="F994">
        <f t="shared" si="31"/>
        <v>-0.99999970028115126</v>
      </c>
    </row>
    <row r="995" spans="1:6" x14ac:dyDescent="0.2">
      <c r="A995" t="s">
        <v>4053</v>
      </c>
      <c r="B995" t="s">
        <v>4962</v>
      </c>
      <c r="C995">
        <v>1000</v>
      </c>
      <c r="D995">
        <v>3.7750888941781601E-4</v>
      </c>
      <c r="E995">
        <f t="shared" si="30"/>
        <v>-6.4230728173325824</v>
      </c>
      <c r="F995">
        <f t="shared" si="31"/>
        <v>-0.99999962249111063</v>
      </c>
    </row>
    <row r="996" spans="1:6" x14ac:dyDescent="0.2">
      <c r="A996" t="s">
        <v>4054</v>
      </c>
      <c r="B996" t="s">
        <v>4963</v>
      </c>
      <c r="C996">
        <v>1750</v>
      </c>
      <c r="D996">
        <v>1.7009931203733101E-3</v>
      </c>
      <c r="E996">
        <f t="shared" si="30"/>
        <v>-6.012335491563741</v>
      </c>
      <c r="F996">
        <f t="shared" si="31"/>
        <v>-0.99999902800393126</v>
      </c>
    </row>
    <row r="997" spans="1:6" x14ac:dyDescent="0.2">
      <c r="A997" t="s">
        <v>4055</v>
      </c>
      <c r="B997" t="s">
        <v>4964</v>
      </c>
      <c r="C997">
        <v>724.27654641478603</v>
      </c>
      <c r="D997">
        <v>1.77427219893597E-4</v>
      </c>
      <c r="E997">
        <f t="shared" si="30"/>
        <v>-6.6108841744228313</v>
      </c>
      <c r="F997">
        <f t="shared" si="31"/>
        <v>-0.99999975502835103</v>
      </c>
    </row>
    <row r="998" spans="1:6" x14ac:dyDescent="0.2">
      <c r="A998" t="s">
        <v>4056</v>
      </c>
      <c r="B998" t="s">
        <v>4965</v>
      </c>
      <c r="C998">
        <v>724.27654641478603</v>
      </c>
      <c r="D998">
        <v>1.77427219893597E-4</v>
      </c>
      <c r="E998">
        <f t="shared" si="30"/>
        <v>-6.6108841744228313</v>
      </c>
      <c r="F998">
        <f t="shared" si="31"/>
        <v>-0.99999975502835103</v>
      </c>
    </row>
    <row r="999" spans="1:6" x14ac:dyDescent="0.2">
      <c r="A999" t="s">
        <v>4057</v>
      </c>
      <c r="B999" t="s">
        <v>4966</v>
      </c>
      <c r="C999">
        <v>2000</v>
      </c>
      <c r="D999">
        <v>1.90598116069021E-3</v>
      </c>
      <c r="E999">
        <f t="shared" si="30"/>
        <v>-6.0209113920417821</v>
      </c>
      <c r="F999">
        <f t="shared" si="31"/>
        <v>-0.99999904700941966</v>
      </c>
    </row>
    <row r="1000" spans="1:6" x14ac:dyDescent="0.2">
      <c r="A1000" t="s">
        <v>4058</v>
      </c>
      <c r="B1000" t="s">
        <v>4967</v>
      </c>
      <c r="C1000">
        <v>1000</v>
      </c>
      <c r="D1000">
        <v>5.3838006939306202E-4</v>
      </c>
      <c r="E1000">
        <f t="shared" si="30"/>
        <v>-6.2689110258873377</v>
      </c>
      <c r="F1000">
        <f t="shared" si="31"/>
        <v>-0.99999946161993059</v>
      </c>
    </row>
    <row r="1001" spans="1:6" x14ac:dyDescent="0.2">
      <c r="A1001" t="s">
        <v>4059</v>
      </c>
      <c r="B1001" t="s">
        <v>4968</v>
      </c>
      <c r="C1001">
        <v>500</v>
      </c>
      <c r="D1001">
        <v>3.6201951411009102E-4</v>
      </c>
      <c r="E1001">
        <f t="shared" si="30"/>
        <v>-6.140238023188628</v>
      </c>
      <c r="F1001">
        <f t="shared" si="31"/>
        <v>-0.99999927596097182</v>
      </c>
    </row>
    <row r="1002" spans="1:6" x14ac:dyDescent="0.2">
      <c r="A1002" t="s">
        <v>4060</v>
      </c>
      <c r="B1002" t="s">
        <v>4969</v>
      </c>
      <c r="C1002">
        <v>1000</v>
      </c>
      <c r="D1002">
        <v>3.7750888941781601E-4</v>
      </c>
      <c r="E1002">
        <f t="shared" si="30"/>
        <v>-6.4230728173325824</v>
      </c>
      <c r="F1002">
        <f t="shared" si="31"/>
        <v>-0.99999962249111063</v>
      </c>
    </row>
    <row r="1003" spans="1:6" x14ac:dyDescent="0.2">
      <c r="A1003" t="s">
        <v>4061</v>
      </c>
      <c r="B1003" t="s">
        <v>4970</v>
      </c>
      <c r="C1003">
        <v>500</v>
      </c>
      <c r="D1003">
        <v>3.0697396518836802E-4</v>
      </c>
      <c r="E1003">
        <f t="shared" si="30"/>
        <v>-6.2118684603052543</v>
      </c>
      <c r="F1003">
        <f t="shared" si="31"/>
        <v>-0.99999938605206962</v>
      </c>
    </row>
    <row r="1004" spans="1:6" x14ac:dyDescent="0.2">
      <c r="A1004" t="s">
        <v>4062</v>
      </c>
      <c r="B1004" t="s">
        <v>4971</v>
      </c>
      <c r="C1004">
        <v>164.38548177428399</v>
      </c>
      <c r="D1004">
        <v>2.02218775099898E-2</v>
      </c>
      <c r="E1004">
        <f t="shared" si="30"/>
        <v>-3.9100419833936901</v>
      </c>
      <c r="F1004">
        <f t="shared" si="31"/>
        <v>-0.99987698501539357</v>
      </c>
    </row>
    <row r="1005" spans="1:6" x14ac:dyDescent="0.2">
      <c r="A1005" t="s">
        <v>4063</v>
      </c>
      <c r="B1005" t="s">
        <v>4972</v>
      </c>
      <c r="C1005">
        <v>999.60216071733203</v>
      </c>
      <c r="D1005">
        <v>6.8177056840494901E-3</v>
      </c>
      <c r="E1005">
        <f t="shared" si="30"/>
        <v>-5.1661889371311718</v>
      </c>
      <c r="F1005">
        <f t="shared" si="31"/>
        <v>-0.99999317958088529</v>
      </c>
    </row>
    <row r="1006" spans="1:6" x14ac:dyDescent="0.2">
      <c r="A1006" t="s">
        <v>4064</v>
      </c>
      <c r="B1006" t="s">
        <v>4973</v>
      </c>
      <c r="C1006">
        <v>1000</v>
      </c>
      <c r="D1006">
        <v>1.0074405903723899E-2</v>
      </c>
      <c r="E1006">
        <f t="shared" si="30"/>
        <v>-4.9967805551463034</v>
      </c>
      <c r="F1006">
        <f t="shared" si="31"/>
        <v>-0.99998992559409627</v>
      </c>
    </row>
    <row r="1007" spans="1:6" x14ac:dyDescent="0.2">
      <c r="A1007" t="s">
        <v>4065</v>
      </c>
      <c r="B1007" t="s">
        <v>4974</v>
      </c>
      <c r="C1007">
        <v>420.73805149238001</v>
      </c>
      <c r="D1007">
        <v>1.44851371204371E-2</v>
      </c>
      <c r="E1007">
        <f t="shared" si="30"/>
        <v>-4.4630891806127062</v>
      </c>
      <c r="F1007">
        <f t="shared" si="31"/>
        <v>-0.99996557207728398</v>
      </c>
    </row>
    <row r="1008" spans="1:6" x14ac:dyDescent="0.2">
      <c r="A1008" t="s">
        <v>4066</v>
      </c>
      <c r="B1008" t="s">
        <v>4975</v>
      </c>
      <c r="C1008">
        <v>444.56433449906098</v>
      </c>
      <c r="D1008">
        <v>1.33083915501356E-2</v>
      </c>
      <c r="E1008">
        <f t="shared" si="30"/>
        <v>-4.5238090482744697</v>
      </c>
      <c r="F1008">
        <f t="shared" si="31"/>
        <v>-0.99997006419427426</v>
      </c>
    </row>
    <row r="1009" spans="1:6" x14ac:dyDescent="0.2">
      <c r="A1009" t="s">
        <v>4067</v>
      </c>
      <c r="B1009" t="s">
        <v>4976</v>
      </c>
      <c r="C1009">
        <v>1000</v>
      </c>
      <c r="D1009">
        <v>2.3380599489828701E-3</v>
      </c>
      <c r="E1009">
        <f t="shared" si="30"/>
        <v>-5.6311443575116016</v>
      </c>
      <c r="F1009">
        <f t="shared" si="31"/>
        <v>-0.99999766194005102</v>
      </c>
    </row>
    <row r="1010" spans="1:6" x14ac:dyDescent="0.2">
      <c r="A1010" t="s">
        <v>4068</v>
      </c>
      <c r="B1010" t="s">
        <v>4977</v>
      </c>
      <c r="C1010">
        <v>1000</v>
      </c>
      <c r="D1010">
        <v>2.3380599486535398E-3</v>
      </c>
      <c r="E1010">
        <f t="shared" si="30"/>
        <v>-5.631144357572774</v>
      </c>
      <c r="F1010">
        <f t="shared" si="31"/>
        <v>-0.99999766194005135</v>
      </c>
    </row>
    <row r="1011" spans="1:6" x14ac:dyDescent="0.2">
      <c r="A1011" t="s">
        <v>4069</v>
      </c>
      <c r="B1011" t="s">
        <v>4978</v>
      </c>
      <c r="C1011">
        <v>1000</v>
      </c>
      <c r="D1011">
        <v>2.3380599486535398E-3</v>
      </c>
      <c r="E1011">
        <f t="shared" si="30"/>
        <v>-5.631144357572774</v>
      </c>
      <c r="F1011">
        <f t="shared" si="31"/>
        <v>-0.99999766194005135</v>
      </c>
    </row>
    <row r="1012" spans="1:6" x14ac:dyDescent="0.2">
      <c r="A1012" t="s">
        <v>4070</v>
      </c>
      <c r="B1012" t="s">
        <v>4979</v>
      </c>
      <c r="C1012">
        <v>159.08272429769201</v>
      </c>
      <c r="D1012">
        <v>2.0094803553939E-2</v>
      </c>
      <c r="E1012">
        <f t="shared" si="30"/>
        <v>-3.8985392547851787</v>
      </c>
      <c r="F1012">
        <f t="shared" si="31"/>
        <v>-0.99987368330758319</v>
      </c>
    </row>
    <row r="1013" spans="1:6" x14ac:dyDescent="0.2">
      <c r="A1013" t="s">
        <v>4071</v>
      </c>
      <c r="B1013" t="s">
        <v>4980</v>
      </c>
      <c r="C1013">
        <v>2000</v>
      </c>
      <c r="D1013">
        <v>3.9779902146643798E-3</v>
      </c>
      <c r="E1013">
        <f t="shared" si="30"/>
        <v>-5.7013662851817628</v>
      </c>
      <c r="F1013">
        <f t="shared" si="31"/>
        <v>-0.99999801100489261</v>
      </c>
    </row>
    <row r="1014" spans="1:6" x14ac:dyDescent="0.2">
      <c r="A1014" t="s">
        <v>4072</v>
      </c>
      <c r="B1014" t="s">
        <v>4981</v>
      </c>
      <c r="C1014">
        <v>2000</v>
      </c>
      <c r="D1014">
        <v>3.9746522561952E-3</v>
      </c>
      <c r="E1014">
        <f t="shared" si="30"/>
        <v>-5.7017308575951278</v>
      </c>
      <c r="F1014">
        <f t="shared" si="31"/>
        <v>-0.99999801267387189</v>
      </c>
    </row>
    <row r="1015" spans="1:6" x14ac:dyDescent="0.2">
      <c r="A1015" t="s">
        <v>4073</v>
      </c>
      <c r="B1015" t="s">
        <v>4982</v>
      </c>
      <c r="C1015">
        <v>2000</v>
      </c>
      <c r="D1015">
        <v>3.8601924183909501E-3</v>
      </c>
      <c r="E1015">
        <f t="shared" si="30"/>
        <v>-5.7144210422453225</v>
      </c>
      <c r="F1015">
        <f t="shared" si="31"/>
        <v>-0.99999806990379081</v>
      </c>
    </row>
    <row r="1016" spans="1:6" x14ac:dyDescent="0.2">
      <c r="A1016" t="s">
        <v>4074</v>
      </c>
      <c r="B1016" t="s">
        <v>4983</v>
      </c>
      <c r="C1016">
        <v>2000</v>
      </c>
      <c r="D1016">
        <v>3.9746527352732203E-3</v>
      </c>
      <c r="E1016">
        <f t="shared" si="30"/>
        <v>-5.701730805248177</v>
      </c>
      <c r="F1016">
        <f t="shared" si="31"/>
        <v>-0.99999801267363242</v>
      </c>
    </row>
    <row r="1017" spans="1:6" x14ac:dyDescent="0.2">
      <c r="A1017" t="s">
        <v>4075</v>
      </c>
      <c r="B1017" t="s">
        <v>4984</v>
      </c>
      <c r="C1017">
        <v>2000</v>
      </c>
      <c r="D1017">
        <v>3.8601924185588401E-3</v>
      </c>
      <c r="E1017">
        <f t="shared" si="30"/>
        <v>-5.7144210422264337</v>
      </c>
      <c r="F1017">
        <f t="shared" si="31"/>
        <v>-0.9999980699037907</v>
      </c>
    </row>
    <row r="1018" spans="1:6" x14ac:dyDescent="0.2">
      <c r="A1018" t="s">
        <v>4076</v>
      </c>
      <c r="B1018" t="s">
        <v>4985</v>
      </c>
      <c r="C1018">
        <v>2000</v>
      </c>
      <c r="D1018">
        <v>3.97169046001602E-3</v>
      </c>
      <c r="E1018">
        <f t="shared" si="30"/>
        <v>-5.7020546019496425</v>
      </c>
      <c r="F1018">
        <f t="shared" si="31"/>
        <v>-0.99999801415476997</v>
      </c>
    </row>
    <row r="1019" spans="1:6" x14ac:dyDescent="0.2">
      <c r="A1019" t="s">
        <v>4077</v>
      </c>
      <c r="B1019" t="s">
        <v>4986</v>
      </c>
      <c r="C1019">
        <v>2000</v>
      </c>
      <c r="D1019">
        <v>3.9716901888043098E-3</v>
      </c>
      <c r="E1019">
        <f t="shared" si="30"/>
        <v>-5.7020546316059697</v>
      </c>
      <c r="F1019">
        <f t="shared" si="31"/>
        <v>-0.99999801415490563</v>
      </c>
    </row>
    <row r="1020" spans="1:6" x14ac:dyDescent="0.2">
      <c r="A1020" t="s">
        <v>4078</v>
      </c>
      <c r="B1020" t="s">
        <v>4987</v>
      </c>
      <c r="C1020">
        <v>2000</v>
      </c>
      <c r="D1020">
        <v>3.8066001404408198E-3</v>
      </c>
      <c r="E1020">
        <f t="shared" si="30"/>
        <v>-5.7204927363752551</v>
      </c>
      <c r="F1020">
        <f t="shared" si="31"/>
        <v>-0.99999809669992978</v>
      </c>
    </row>
    <row r="1021" spans="1:6" x14ac:dyDescent="0.2">
      <c r="A1021" t="s">
        <v>4079</v>
      </c>
      <c r="B1021" t="s">
        <v>4988</v>
      </c>
      <c r="C1021">
        <v>2000</v>
      </c>
      <c r="D1021">
        <v>3.8066001406787601E-3</v>
      </c>
      <c r="E1021">
        <f t="shared" si="30"/>
        <v>-5.7204927363481088</v>
      </c>
      <c r="F1021">
        <f t="shared" si="31"/>
        <v>-0.99999809669992967</v>
      </c>
    </row>
    <row r="1022" spans="1:6" x14ac:dyDescent="0.2">
      <c r="A1022" t="s">
        <v>4080</v>
      </c>
      <c r="B1022" t="s">
        <v>4989</v>
      </c>
      <c r="C1022">
        <v>2000</v>
      </c>
      <c r="D1022">
        <v>3.7228612351748302E-3</v>
      </c>
      <c r="E1022">
        <f t="shared" si="30"/>
        <v>-5.7301531469074618</v>
      </c>
      <c r="F1022">
        <f t="shared" si="31"/>
        <v>-0.99999813856938236</v>
      </c>
    </row>
    <row r="1023" spans="1:6" x14ac:dyDescent="0.2">
      <c r="A1023" t="s">
        <v>4081</v>
      </c>
      <c r="B1023" t="s">
        <v>4990</v>
      </c>
      <c r="C1023">
        <v>2000</v>
      </c>
      <c r="D1023">
        <v>3.7228607868830701E-3</v>
      </c>
      <c r="E1023">
        <f t="shared" si="30"/>
        <v>-5.7301531992034338</v>
      </c>
      <c r="F1023">
        <f t="shared" si="31"/>
        <v>-0.99999813856960662</v>
      </c>
    </row>
    <row r="1024" spans="1:6" x14ac:dyDescent="0.2">
      <c r="A1024" t="s">
        <v>4082</v>
      </c>
      <c r="B1024" t="s">
        <v>4991</v>
      </c>
      <c r="C1024">
        <v>2000</v>
      </c>
      <c r="D1024">
        <v>3.57962908811793E-3</v>
      </c>
      <c r="E1024">
        <f t="shared" si="30"/>
        <v>-5.7471919671565699</v>
      </c>
      <c r="F1024">
        <f t="shared" si="31"/>
        <v>-0.99999821018545598</v>
      </c>
    </row>
    <row r="1025" spans="1:6" x14ac:dyDescent="0.2">
      <c r="A1025" t="s">
        <v>4083</v>
      </c>
      <c r="B1025" t="s">
        <v>4992</v>
      </c>
      <c r="C1025">
        <v>2000</v>
      </c>
      <c r="D1025">
        <v>3.9153087194784596E-3</v>
      </c>
      <c r="E1025">
        <f t="shared" si="30"/>
        <v>-5.7082639840898457</v>
      </c>
      <c r="F1025">
        <f t="shared" si="31"/>
        <v>-0.99999804234564027</v>
      </c>
    </row>
    <row r="1026" spans="1:6" x14ac:dyDescent="0.2">
      <c r="A1026" t="s">
        <v>4084</v>
      </c>
      <c r="B1026" t="s">
        <v>4993</v>
      </c>
      <c r="C1026">
        <v>2000</v>
      </c>
      <c r="D1026">
        <v>3.5796295673160301E-3</v>
      </c>
      <c r="E1026">
        <f t="shared" ref="E1026:E1070" si="32">LOG10((D1026+0.000000000000001)/(C1026+0.000000000000001))</f>
        <v>-5.7471919090184018</v>
      </c>
      <c r="F1026">
        <f t="shared" ref="F1026:F1070" si="33">(D1026-C1026)/(C1026+0.000000000000001)</f>
        <v>-0.99999821018521629</v>
      </c>
    </row>
    <row r="1027" spans="1:6" x14ac:dyDescent="0.2">
      <c r="A1027" t="s">
        <v>4085</v>
      </c>
      <c r="B1027" t="s">
        <v>4994</v>
      </c>
      <c r="C1027">
        <v>2000</v>
      </c>
      <c r="D1027">
        <v>3.9153091982772796E-3</v>
      </c>
      <c r="E1027">
        <f t="shared" si="32"/>
        <v>-5.7082639309804524</v>
      </c>
      <c r="F1027">
        <f t="shared" si="33"/>
        <v>-0.99999804234540091</v>
      </c>
    </row>
    <row r="1028" spans="1:6" x14ac:dyDescent="0.2">
      <c r="A1028" t="s">
        <v>4086</v>
      </c>
      <c r="B1028" t="s">
        <v>4995</v>
      </c>
      <c r="C1028">
        <v>1000</v>
      </c>
      <c r="D1028">
        <v>3.3463186075585498</v>
      </c>
      <c r="E1028">
        <f t="shared" si="32"/>
        <v>-2.4754327116350745</v>
      </c>
      <c r="F1028">
        <f t="shared" si="33"/>
        <v>-0.99665368139244137</v>
      </c>
    </row>
    <row r="1029" spans="1:6" x14ac:dyDescent="0.2">
      <c r="A1029" t="s">
        <v>4087</v>
      </c>
      <c r="B1029" t="s">
        <v>4996</v>
      </c>
      <c r="C1029">
        <v>1000</v>
      </c>
      <c r="D1029">
        <v>3.3669085942897499</v>
      </c>
      <c r="E1029">
        <f t="shared" si="32"/>
        <v>-2.4727686737914252</v>
      </c>
      <c r="F1029">
        <f t="shared" si="33"/>
        <v>-0.99663309140571033</v>
      </c>
    </row>
    <row r="1030" spans="1:6" x14ac:dyDescent="0.2">
      <c r="A1030" t="s">
        <v>4088</v>
      </c>
      <c r="B1030" t="s">
        <v>4997</v>
      </c>
      <c r="C1030">
        <v>1000</v>
      </c>
      <c r="D1030">
        <v>3.34631861629975</v>
      </c>
      <c r="E1030">
        <f t="shared" si="32"/>
        <v>-2.4754327105006175</v>
      </c>
      <c r="F1030">
        <f t="shared" si="33"/>
        <v>-0.99665368138370025</v>
      </c>
    </row>
    <row r="1031" spans="1:6" x14ac:dyDescent="0.2">
      <c r="A1031" t="s">
        <v>4089</v>
      </c>
      <c r="B1031" t="s">
        <v>4998</v>
      </c>
      <c r="C1031" s="1">
        <v>1.2976927595172201E-6</v>
      </c>
      <c r="D1031" s="1">
        <v>6.4884606300677505E-7</v>
      </c>
      <c r="E1031">
        <f t="shared" si="32"/>
        <v>-0.30103020734191366</v>
      </c>
      <c r="F1031">
        <f t="shared" si="33"/>
        <v>-0.50000024370316665</v>
      </c>
    </row>
    <row r="1032" spans="1:6" x14ac:dyDescent="0.2">
      <c r="A1032" t="s">
        <v>4090</v>
      </c>
      <c r="B1032" t="s">
        <v>4999</v>
      </c>
      <c r="C1032">
        <v>199</v>
      </c>
      <c r="D1032" s="1">
        <v>9.1546413091775993E-6</v>
      </c>
      <c r="E1032">
        <f t="shared" si="32"/>
        <v>-7.3372117436171367</v>
      </c>
      <c r="F1032">
        <f t="shared" si="33"/>
        <v>-0.99999995399677732</v>
      </c>
    </row>
    <row r="1033" spans="1:6" x14ac:dyDescent="0.2">
      <c r="A1033" t="s">
        <v>4091</v>
      </c>
      <c r="B1033" t="s">
        <v>5000</v>
      </c>
      <c r="C1033">
        <v>724.27409889966202</v>
      </c>
      <c r="D1033">
        <v>2.0193186135550399E-4</v>
      </c>
      <c r="E1033">
        <f t="shared" si="32"/>
        <v>-6.5546981059621396</v>
      </c>
      <c r="F1033">
        <f t="shared" si="33"/>
        <v>-0.99999972119414227</v>
      </c>
    </row>
    <row r="1034" spans="1:6" x14ac:dyDescent="0.2">
      <c r="A1034" t="s">
        <v>4092</v>
      </c>
      <c r="B1034" t="s">
        <v>5001</v>
      </c>
      <c r="C1034">
        <v>1724.2740988626999</v>
      </c>
      <c r="D1034">
        <v>1.0154340224469399E-2</v>
      </c>
      <c r="E1034">
        <f t="shared" si="32"/>
        <v>-5.229954594015644</v>
      </c>
      <c r="F1034">
        <f t="shared" si="33"/>
        <v>-0.99999411094777146</v>
      </c>
    </row>
    <row r="1035" spans="1:6" x14ac:dyDescent="0.2">
      <c r="A1035" t="s">
        <v>4093</v>
      </c>
      <c r="B1035" t="s">
        <v>5002</v>
      </c>
      <c r="C1035">
        <v>1000</v>
      </c>
      <c r="D1035">
        <v>1.00744061218455E-2</v>
      </c>
      <c r="E1035">
        <f t="shared" si="32"/>
        <v>-4.9967805457433663</v>
      </c>
      <c r="F1035">
        <f t="shared" si="33"/>
        <v>-0.99998992559387823</v>
      </c>
    </row>
    <row r="1036" spans="1:6" x14ac:dyDescent="0.2">
      <c r="A1036" t="s">
        <v>4094</v>
      </c>
      <c r="B1036" t="s">
        <v>5003</v>
      </c>
      <c r="C1036">
        <v>724.274098862703</v>
      </c>
      <c r="D1036">
        <v>2.0180278571293599E-4</v>
      </c>
      <c r="E1036">
        <f t="shared" si="32"/>
        <v>-6.5549757974466747</v>
      </c>
      <c r="F1036">
        <f t="shared" si="33"/>
        <v>-0.99999972137235615</v>
      </c>
    </row>
    <row r="1037" spans="1:6" x14ac:dyDescent="0.2">
      <c r="A1037" t="s">
        <v>4095</v>
      </c>
      <c r="B1037" t="s">
        <v>5004</v>
      </c>
      <c r="C1037">
        <v>462.753172972941</v>
      </c>
      <c r="D1037">
        <v>8.4063578053988897E-4</v>
      </c>
      <c r="E1037">
        <f t="shared" si="32"/>
        <v>-5.7407415340463146</v>
      </c>
      <c r="F1037">
        <f t="shared" si="33"/>
        <v>-0.99999818340352986</v>
      </c>
    </row>
    <row r="1038" spans="1:6" x14ac:dyDescent="0.2">
      <c r="A1038" t="s">
        <v>4096</v>
      </c>
      <c r="B1038" t="s">
        <v>5005</v>
      </c>
      <c r="C1038">
        <v>724.274098862703</v>
      </c>
      <c r="D1038">
        <v>2.01802786098035E-4</v>
      </c>
      <c r="E1038">
        <f t="shared" si="32"/>
        <v>-6.5549757966179127</v>
      </c>
      <c r="F1038">
        <f t="shared" si="33"/>
        <v>-0.99999972137235549</v>
      </c>
    </row>
    <row r="1039" spans="1:6" x14ac:dyDescent="0.2">
      <c r="A1039" t="s">
        <v>4097</v>
      </c>
      <c r="B1039" t="s">
        <v>5006</v>
      </c>
      <c r="C1039">
        <v>397.99369701501701</v>
      </c>
      <c r="D1039">
        <v>6.4969664250874798E-3</v>
      </c>
      <c r="E1039">
        <f t="shared" si="32"/>
        <v>-4.7871655718197914</v>
      </c>
      <c r="F1039">
        <f t="shared" si="33"/>
        <v>-0.99998367570523405</v>
      </c>
    </row>
    <row r="1040" spans="1:6" x14ac:dyDescent="0.2">
      <c r="A1040" t="s">
        <v>4098</v>
      </c>
      <c r="B1040" t="s">
        <v>5007</v>
      </c>
      <c r="C1040">
        <v>1122.2677958777099</v>
      </c>
      <c r="D1040">
        <v>6.4969664252145197E-3</v>
      </c>
      <c r="E1040">
        <f t="shared" si="32"/>
        <v>-5.237385878325699</v>
      </c>
      <c r="F1040">
        <f t="shared" si="33"/>
        <v>-0.99999421085907569</v>
      </c>
    </row>
    <row r="1041" spans="1:6" x14ac:dyDescent="0.2">
      <c r="A1041" t="s">
        <v>4099</v>
      </c>
      <c r="B1041" t="s">
        <v>5008</v>
      </c>
      <c r="C1041">
        <v>1000</v>
      </c>
      <c r="D1041">
        <v>3.3463186162996101</v>
      </c>
      <c r="E1041">
        <f t="shared" si="32"/>
        <v>-2.4754327105006357</v>
      </c>
      <c r="F1041">
        <f t="shared" si="33"/>
        <v>-0.99665368138370036</v>
      </c>
    </row>
    <row r="1042" spans="1:6" x14ac:dyDescent="0.2">
      <c r="A1042" t="s">
        <v>4100</v>
      </c>
      <c r="B1042" t="s">
        <v>5009</v>
      </c>
      <c r="C1042">
        <v>1000</v>
      </c>
      <c r="D1042">
        <v>3.3463186162996101</v>
      </c>
      <c r="E1042">
        <f t="shared" si="32"/>
        <v>-2.4754327105006357</v>
      </c>
      <c r="F1042">
        <f t="shared" si="33"/>
        <v>-0.99665368138370036</v>
      </c>
    </row>
    <row r="1043" spans="1:6" x14ac:dyDescent="0.2">
      <c r="A1043" t="s">
        <v>4101</v>
      </c>
      <c r="B1043" t="s">
        <v>5010</v>
      </c>
      <c r="C1043">
        <v>1000</v>
      </c>
      <c r="D1043">
        <v>3.34631860652325</v>
      </c>
      <c r="E1043">
        <f t="shared" si="32"/>
        <v>-2.4754327117694386</v>
      </c>
      <c r="F1043">
        <f t="shared" si="33"/>
        <v>-0.99665368139347676</v>
      </c>
    </row>
    <row r="1044" spans="1:6" x14ac:dyDescent="0.2">
      <c r="A1044" t="s">
        <v>4102</v>
      </c>
      <c r="B1044" t="s">
        <v>5011</v>
      </c>
      <c r="C1044">
        <v>724.274098862703</v>
      </c>
      <c r="D1044">
        <v>2.0180278609871699E-4</v>
      </c>
      <c r="E1044">
        <f t="shared" si="32"/>
        <v>-6.5549757966164455</v>
      </c>
      <c r="F1044">
        <f t="shared" si="33"/>
        <v>-0.99999972137235549</v>
      </c>
    </row>
    <row r="1045" spans="1:6" x14ac:dyDescent="0.2">
      <c r="A1045" t="s">
        <v>4103</v>
      </c>
      <c r="B1045" t="s">
        <v>5012</v>
      </c>
      <c r="C1045">
        <v>500</v>
      </c>
      <c r="D1045">
        <v>4.9247056094378898E-2</v>
      </c>
      <c r="E1045">
        <f t="shared" si="32"/>
        <v>-4.0065897301151647</v>
      </c>
      <c r="F1045">
        <f t="shared" si="33"/>
        <v>-0.99990150588781124</v>
      </c>
    </row>
    <row r="1046" spans="1:6" x14ac:dyDescent="0.2">
      <c r="A1046" t="s">
        <v>4104</v>
      </c>
      <c r="B1046" t="s">
        <v>5013</v>
      </c>
      <c r="C1046">
        <v>340.70842824369402</v>
      </c>
      <c r="D1046">
        <v>2.5230193339810698E-2</v>
      </c>
      <c r="E1046">
        <f t="shared" si="32"/>
        <v>-4.1304622984775259</v>
      </c>
      <c r="F1046">
        <f t="shared" si="33"/>
        <v>-0.99992594784499489</v>
      </c>
    </row>
    <row r="1047" spans="1:6" x14ac:dyDescent="0.2">
      <c r="A1047" t="s">
        <v>4105</v>
      </c>
      <c r="B1047" t="s">
        <v>5014</v>
      </c>
      <c r="C1047">
        <v>164.31692454015101</v>
      </c>
      <c r="D1047" s="1">
        <v>2.5451594747413801E-5</v>
      </c>
      <c r="E1047">
        <f t="shared" si="32"/>
        <v>-6.8099672982083375</v>
      </c>
      <c r="F1047">
        <f t="shared" si="33"/>
        <v>-0.99999984510667528</v>
      </c>
    </row>
    <row r="1048" spans="1:6" x14ac:dyDescent="0.2">
      <c r="A1048" t="s">
        <v>4106</v>
      </c>
      <c r="B1048" t="s">
        <v>5015</v>
      </c>
      <c r="C1048">
        <v>164.31692454015101</v>
      </c>
      <c r="D1048" s="1">
        <v>2.5451594747413801E-5</v>
      </c>
      <c r="E1048">
        <f t="shared" si="32"/>
        <v>-6.8099672982083375</v>
      </c>
      <c r="F1048">
        <f t="shared" si="33"/>
        <v>-0.99999984510667528</v>
      </c>
    </row>
    <row r="1049" spans="1:6" x14ac:dyDescent="0.2">
      <c r="A1049" t="s">
        <v>4107</v>
      </c>
      <c r="B1049" t="s">
        <v>5016</v>
      </c>
      <c r="C1049">
        <v>164.31692454015101</v>
      </c>
      <c r="D1049" s="1">
        <v>2.5451594747413801E-5</v>
      </c>
      <c r="E1049">
        <f t="shared" si="32"/>
        <v>-6.8099672982083375</v>
      </c>
      <c r="F1049">
        <f t="shared" si="33"/>
        <v>-0.99999984510667528</v>
      </c>
    </row>
    <row r="1050" spans="1:6" x14ac:dyDescent="0.2">
      <c r="A1050" t="s">
        <v>4108</v>
      </c>
      <c r="B1050" t="s">
        <v>5017</v>
      </c>
      <c r="C1050">
        <v>164.31692454015101</v>
      </c>
      <c r="D1050" s="1">
        <v>2.5451596550721301E-5</v>
      </c>
      <c r="E1050">
        <f t="shared" si="32"/>
        <v>-6.809967267437516</v>
      </c>
      <c r="F1050">
        <f t="shared" si="33"/>
        <v>-0.9999998451066644</v>
      </c>
    </row>
    <row r="1051" spans="1:6" x14ac:dyDescent="0.2">
      <c r="A1051" t="s">
        <v>4109</v>
      </c>
      <c r="B1051" t="s">
        <v>5018</v>
      </c>
      <c r="C1051">
        <v>1000</v>
      </c>
      <c r="D1051">
        <v>9.6282240386652406E-3</v>
      </c>
      <c r="E1051">
        <f t="shared" si="32"/>
        <v>-5.0164538127027356</v>
      </c>
      <c r="F1051">
        <f t="shared" si="33"/>
        <v>-0.99999037177596128</v>
      </c>
    </row>
    <row r="1052" spans="1:6" x14ac:dyDescent="0.2">
      <c r="A1052" t="s">
        <v>4110</v>
      </c>
      <c r="B1052" t="s">
        <v>5018</v>
      </c>
      <c r="C1052">
        <v>1000</v>
      </c>
      <c r="D1052">
        <v>9.6282233567701499E-3</v>
      </c>
      <c r="E1052">
        <f t="shared" si="32"/>
        <v>-5.0164538434605666</v>
      </c>
      <c r="F1052">
        <f t="shared" si="33"/>
        <v>-0.99999037177664318</v>
      </c>
    </row>
    <row r="1053" spans="1:6" x14ac:dyDescent="0.2">
      <c r="A1053" t="s">
        <v>4111</v>
      </c>
      <c r="B1053" t="s">
        <v>5018</v>
      </c>
      <c r="C1053">
        <v>1000</v>
      </c>
      <c r="D1053">
        <v>9.6282251761113796E-3</v>
      </c>
      <c r="E1053">
        <f t="shared" si="32"/>
        <v>-5.0164537613966429</v>
      </c>
      <c r="F1053">
        <f t="shared" si="33"/>
        <v>-0.99999037177482386</v>
      </c>
    </row>
    <row r="1054" spans="1:6" x14ac:dyDescent="0.2">
      <c r="A1054" t="s">
        <v>4112</v>
      </c>
      <c r="B1054" t="s">
        <v>5019</v>
      </c>
      <c r="C1054">
        <v>1000</v>
      </c>
      <c r="D1054">
        <v>3.4494173194223E-4</v>
      </c>
      <c r="E1054">
        <f t="shared" si="32"/>
        <v>-6.4622542603839044</v>
      </c>
      <c r="F1054">
        <f t="shared" si="33"/>
        <v>-0.99999965505826816</v>
      </c>
    </row>
    <row r="1055" spans="1:6" x14ac:dyDescent="0.2">
      <c r="A1055" t="s">
        <v>4113</v>
      </c>
      <c r="B1055" t="s">
        <v>5020</v>
      </c>
      <c r="C1055">
        <v>1509.7827135924199</v>
      </c>
      <c r="D1055">
        <v>2.2910831507583799E-3</v>
      </c>
      <c r="E1055">
        <f t="shared" si="32"/>
        <v>-5.8188735971502155</v>
      </c>
      <c r="F1055">
        <f t="shared" si="33"/>
        <v>-0.9999984825080257</v>
      </c>
    </row>
    <row r="1056" spans="1:6" x14ac:dyDescent="0.2">
      <c r="A1056" t="s">
        <v>4114</v>
      </c>
      <c r="B1056" t="s">
        <v>5021</v>
      </c>
      <c r="C1056">
        <v>1000</v>
      </c>
      <c r="D1056">
        <v>3.4494179711834098E-4</v>
      </c>
      <c r="E1056">
        <f t="shared" si="32"/>
        <v>-6.4622541783247618</v>
      </c>
      <c r="F1056">
        <f t="shared" si="33"/>
        <v>-0.99999965505820287</v>
      </c>
    </row>
    <row r="1057" spans="1:6" x14ac:dyDescent="0.2">
      <c r="A1057" t="s">
        <v>4115</v>
      </c>
      <c r="B1057" t="s">
        <v>5022</v>
      </c>
      <c r="C1057">
        <v>999.89566524727798</v>
      </c>
      <c r="D1057">
        <v>1.0614497942289001E-2</v>
      </c>
      <c r="E1057">
        <f t="shared" si="32"/>
        <v>-4.9740552284407675</v>
      </c>
      <c r="F1057">
        <f t="shared" si="33"/>
        <v>-0.99998938439448115</v>
      </c>
    </row>
    <row r="1058" spans="1:6" x14ac:dyDescent="0.2">
      <c r="A1058" t="s">
        <v>4116</v>
      </c>
      <c r="B1058" t="s">
        <v>5023</v>
      </c>
      <c r="C1058">
        <v>774.84538307235402</v>
      </c>
      <c r="D1058">
        <v>3.1769299509803901E-3</v>
      </c>
      <c r="E1058">
        <f t="shared" si="32"/>
        <v>-5.387207410579844</v>
      </c>
      <c r="F1058">
        <f t="shared" si="33"/>
        <v>-0.99999589991755722</v>
      </c>
    </row>
    <row r="1059" spans="1:6" x14ac:dyDescent="0.2">
      <c r="A1059" t="s">
        <v>4117</v>
      </c>
      <c r="B1059" t="s">
        <v>5024</v>
      </c>
      <c r="C1059">
        <v>285.926612176807</v>
      </c>
      <c r="D1059">
        <v>1.20752776953892E-4</v>
      </c>
      <c r="E1059">
        <f t="shared" si="32"/>
        <v>-6.3743574515053938</v>
      </c>
      <c r="F1059">
        <f t="shared" si="33"/>
        <v>-0.99999957767912517</v>
      </c>
    </row>
    <row r="1060" spans="1:6" x14ac:dyDescent="0.2">
      <c r="A1060" t="s">
        <v>4118</v>
      </c>
      <c r="B1060" t="s">
        <v>5025</v>
      </c>
      <c r="C1060">
        <v>999.94536714076105</v>
      </c>
      <c r="D1060">
        <v>4.3830724213236001E-3</v>
      </c>
      <c r="E1060">
        <f t="shared" si="32"/>
        <v>-5.3581976260595168</v>
      </c>
      <c r="F1060">
        <f t="shared" si="33"/>
        <v>-0.99999561668810577</v>
      </c>
    </row>
    <row r="1061" spans="1:6" x14ac:dyDescent="0.2">
      <c r="A1061" t="s">
        <v>4119</v>
      </c>
      <c r="B1061" t="s">
        <v>5026</v>
      </c>
      <c r="C1061">
        <v>1660.30370703361</v>
      </c>
      <c r="D1061">
        <v>1.7693135670557601E-2</v>
      </c>
      <c r="E1061">
        <f t="shared" si="32"/>
        <v>-4.9723827298898122</v>
      </c>
      <c r="F1061">
        <f t="shared" si="33"/>
        <v>-0.99998934343421897</v>
      </c>
    </row>
    <row r="1062" spans="1:6" x14ac:dyDescent="0.2">
      <c r="A1062" t="s">
        <v>4120</v>
      </c>
      <c r="B1062" t="s">
        <v>5027</v>
      </c>
      <c r="C1062">
        <v>1660.30370703361</v>
      </c>
      <c r="D1062">
        <v>1.7693135824607499E-2</v>
      </c>
      <c r="E1062">
        <f t="shared" si="32"/>
        <v>-4.9723827261085143</v>
      </c>
      <c r="F1062">
        <f t="shared" si="33"/>
        <v>-0.99998934343412615</v>
      </c>
    </row>
    <row r="1063" spans="1:6" x14ac:dyDescent="0.2">
      <c r="A1063" t="s">
        <v>4121</v>
      </c>
      <c r="B1063" t="s">
        <v>5028</v>
      </c>
      <c r="C1063">
        <v>999.96251345350595</v>
      </c>
      <c r="D1063">
        <v>1.0079219376764099E-2</v>
      </c>
      <c r="E1063">
        <f t="shared" si="32"/>
        <v>-4.9965568216599925</v>
      </c>
      <c r="F1063">
        <f t="shared" si="33"/>
        <v>-0.99998992040277401</v>
      </c>
    </row>
    <row r="1064" spans="1:6" x14ac:dyDescent="0.2">
      <c r="A1064" t="s">
        <v>4122</v>
      </c>
      <c r="B1064" t="s">
        <v>5029</v>
      </c>
      <c r="C1064">
        <v>1000</v>
      </c>
      <c r="D1064">
        <v>1.08629222061897E-2</v>
      </c>
      <c r="E1064">
        <f t="shared" si="32"/>
        <v>-4.9640533306118186</v>
      </c>
      <c r="F1064">
        <f t="shared" si="33"/>
        <v>-0.9999891370777938</v>
      </c>
    </row>
    <row r="1065" spans="1:6" x14ac:dyDescent="0.2">
      <c r="A1065" t="s">
        <v>4123</v>
      </c>
      <c r="B1065" t="s">
        <v>5030</v>
      </c>
      <c r="C1065">
        <v>999.88602745057096</v>
      </c>
      <c r="D1065">
        <v>8.3661003667235105E-3</v>
      </c>
      <c r="E1065">
        <f t="shared" si="32"/>
        <v>-5.0774274290947501</v>
      </c>
      <c r="F1065">
        <f t="shared" si="33"/>
        <v>-0.99999163294601878</v>
      </c>
    </row>
    <row r="1066" spans="1:6" x14ac:dyDescent="0.2">
      <c r="A1066" t="s">
        <v>4124</v>
      </c>
      <c r="B1066" t="s">
        <v>5031</v>
      </c>
      <c r="C1066">
        <v>1000</v>
      </c>
      <c r="D1066">
        <v>5.2054610556654503E-3</v>
      </c>
      <c r="E1066">
        <f t="shared" si="32"/>
        <v>-5.2835407983217424</v>
      </c>
      <c r="F1066">
        <f t="shared" si="33"/>
        <v>-0.99999479453894435</v>
      </c>
    </row>
    <row r="1067" spans="1:6" x14ac:dyDescent="0.2">
      <c r="A1067" t="s">
        <v>4125</v>
      </c>
      <c r="B1067" t="s">
        <v>5032</v>
      </c>
      <c r="C1067">
        <v>1000</v>
      </c>
      <c r="D1067">
        <v>1.37097659830303E-2</v>
      </c>
      <c r="E1067">
        <f t="shared" si="32"/>
        <v>-4.8629699582772687</v>
      </c>
      <c r="F1067">
        <f t="shared" si="33"/>
        <v>-0.99998629023401697</v>
      </c>
    </row>
    <row r="1068" spans="1:6" x14ac:dyDescent="0.2">
      <c r="A1068" t="s">
        <v>4126</v>
      </c>
      <c r="B1068" t="s">
        <v>5033</v>
      </c>
      <c r="C1068">
        <v>1.0732600197077899E-2</v>
      </c>
      <c r="D1068">
        <v>1.0731527044373501E-2</v>
      </c>
      <c r="E1068">
        <f t="shared" si="32"/>
        <v>-4.3427276861085554E-5</v>
      </c>
      <c r="F1068">
        <f t="shared" si="33"/>
        <v>-9.9990000996269185E-5</v>
      </c>
    </row>
    <row r="1069" spans="1:6" x14ac:dyDescent="0.2">
      <c r="A1069" t="s">
        <v>4127</v>
      </c>
      <c r="B1069" t="s">
        <v>5034</v>
      </c>
      <c r="C1069">
        <v>462.75317297294299</v>
      </c>
      <c r="D1069">
        <v>8.4063562175501504E-4</v>
      </c>
      <c r="E1069">
        <f t="shared" si="32"/>
        <v>-5.7407416160787523</v>
      </c>
      <c r="F1069">
        <f t="shared" si="33"/>
        <v>-0.99999818340387314</v>
      </c>
    </row>
    <row r="1070" spans="1:6" x14ac:dyDescent="0.2">
      <c r="A1070" t="s">
        <v>4128</v>
      </c>
      <c r="B1070" t="s">
        <v>2585</v>
      </c>
      <c r="C1070">
        <v>1000</v>
      </c>
      <c r="D1070">
        <v>9.6282233564529401E-3</v>
      </c>
      <c r="E1070">
        <f t="shared" si="32"/>
        <v>-5.0164538434748742</v>
      </c>
      <c r="F1070">
        <f t="shared" si="33"/>
        <v>-0.99999037177664352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7809F-EEC6-334F-BFFE-CFE1CCD4E039}">
  <dimension ref="A1:F1076"/>
  <sheetViews>
    <sheetView workbookViewId="0">
      <selection activeCell="F1" sqref="A1:F1"/>
    </sheetView>
  </sheetViews>
  <sheetFormatPr baseColWidth="10" defaultRowHeight="16" x14ac:dyDescent="0.2"/>
  <sheetData>
    <row r="1" spans="1:6" x14ac:dyDescent="0.2">
      <c r="A1" s="8" t="s">
        <v>3058</v>
      </c>
      <c r="B1" s="8" t="s">
        <v>3059</v>
      </c>
      <c r="C1" s="8" t="s">
        <v>6912</v>
      </c>
      <c r="D1" s="8" t="s">
        <v>6913</v>
      </c>
      <c r="E1" s="8" t="s">
        <v>5036</v>
      </c>
      <c r="F1" s="8" t="s">
        <v>5037</v>
      </c>
    </row>
    <row r="2" spans="1:6" x14ac:dyDescent="0.2">
      <c r="A2" t="s">
        <v>3060</v>
      </c>
      <c r="B2" t="s">
        <v>4129</v>
      </c>
      <c r="C2" s="1">
        <v>2.00019999999912E-5</v>
      </c>
      <c r="D2" s="1">
        <v>1.01806677084981E-5</v>
      </c>
      <c r="E2">
        <f t="shared" ref="E2:E65" si="0">LOG10((D2+0.000000000000001)/(C2+0.000000000000001))</f>
        <v>-0.29329716038000159</v>
      </c>
      <c r="F2">
        <f t="shared" ref="F2:F65" si="1">(D2-C2)/(C2+0.000000000000001)</f>
        <v>-0.49101751279904027</v>
      </c>
    </row>
    <row r="3" spans="1:6" x14ac:dyDescent="0.2">
      <c r="A3" t="s">
        <v>3061</v>
      </c>
      <c r="B3" t="s">
        <v>4130</v>
      </c>
      <c r="C3" s="1">
        <v>2.0001999999995198E-8</v>
      </c>
      <c r="D3" s="1">
        <v>1.01806677085039E-8</v>
      </c>
      <c r="E3">
        <f t="shared" si="0"/>
        <v>-0.29329713945459912</v>
      </c>
      <c r="F3">
        <f t="shared" si="1"/>
        <v>-0.49101748827498087</v>
      </c>
    </row>
    <row r="4" spans="1:6" x14ac:dyDescent="0.2">
      <c r="A4" t="s">
        <v>3062</v>
      </c>
      <c r="B4" t="s">
        <v>4131</v>
      </c>
      <c r="C4">
        <v>4.4348650826170397</v>
      </c>
      <c r="D4">
        <v>3.9228035857911099E-3</v>
      </c>
      <c r="E4">
        <f t="shared" si="0"/>
        <v>-3.0532838486580296</v>
      </c>
      <c r="F4">
        <f t="shared" si="1"/>
        <v>-0.99911546270005647</v>
      </c>
    </row>
    <row r="5" spans="1:6" x14ac:dyDescent="0.2">
      <c r="A5" t="s">
        <v>3063</v>
      </c>
      <c r="B5" t="s">
        <v>4132</v>
      </c>
      <c r="C5">
        <v>1000</v>
      </c>
      <c r="D5">
        <v>0</v>
      </c>
      <c r="E5">
        <f t="shared" si="0"/>
        <v>-18</v>
      </c>
      <c r="F5">
        <f t="shared" si="1"/>
        <v>-1</v>
      </c>
    </row>
    <row r="6" spans="1:6" x14ac:dyDescent="0.2">
      <c r="A6" t="s">
        <v>3064</v>
      </c>
      <c r="B6" t="s">
        <v>4132</v>
      </c>
      <c r="C6">
        <v>1002.79802213418</v>
      </c>
      <c r="D6">
        <v>1.37789768993838E-2</v>
      </c>
      <c r="E6">
        <f t="shared" si="0"/>
        <v>-4.8619964966690992</v>
      </c>
      <c r="F6">
        <f t="shared" si="1"/>
        <v>-0.99998625946940933</v>
      </c>
    </row>
    <row r="7" spans="1:6" x14ac:dyDescent="0.2">
      <c r="A7" t="s">
        <v>3065</v>
      </c>
      <c r="B7" t="s">
        <v>4133</v>
      </c>
      <c r="C7">
        <v>2.7980221341696301</v>
      </c>
      <c r="D7">
        <v>2.4749549437253701E-3</v>
      </c>
      <c r="E7">
        <f t="shared" si="0"/>
        <v>-3.0532838486605547</v>
      </c>
      <c r="F7">
        <f t="shared" si="1"/>
        <v>-0.99911546270006169</v>
      </c>
    </row>
    <row r="8" spans="1:6" x14ac:dyDescent="0.2">
      <c r="A8" t="s">
        <v>3066</v>
      </c>
      <c r="B8" t="s">
        <v>4133</v>
      </c>
      <c r="C8">
        <v>2.7980222004890698</v>
      </c>
      <c r="D8">
        <v>2.80639613130719E-3</v>
      </c>
      <c r="E8">
        <f t="shared" si="0"/>
        <v>-2.9987021830143044</v>
      </c>
      <c r="F8">
        <f t="shared" si="1"/>
        <v>-0.99899700719643403</v>
      </c>
    </row>
    <row r="9" spans="1:6" x14ac:dyDescent="0.2">
      <c r="A9" t="s">
        <v>3067</v>
      </c>
      <c r="B9" t="s">
        <v>4134</v>
      </c>
      <c r="C9" s="1">
        <v>8.8308829999939104E-6</v>
      </c>
      <c r="D9" s="1">
        <v>4.4947647933335499E-6</v>
      </c>
      <c r="E9">
        <f t="shared" si="0"/>
        <v>-0.29329716035033909</v>
      </c>
      <c r="F9">
        <f t="shared" si="1"/>
        <v>-0.49101751276427658</v>
      </c>
    </row>
    <row r="10" spans="1:6" x14ac:dyDescent="0.2">
      <c r="A10" t="s">
        <v>3068</v>
      </c>
      <c r="B10" t="s">
        <v>4135</v>
      </c>
      <c r="C10">
        <v>0.113928714229775</v>
      </c>
      <c r="D10">
        <v>1.00774197267015E-4</v>
      </c>
      <c r="E10">
        <f t="shared" si="0"/>
        <v>-3.0532838486702429</v>
      </c>
      <c r="F10">
        <f t="shared" si="1"/>
        <v>-0.99911546270008122</v>
      </c>
    </row>
    <row r="11" spans="1:6" x14ac:dyDescent="0.2">
      <c r="A11" t="s">
        <v>3069</v>
      </c>
      <c r="B11" t="s">
        <v>4136</v>
      </c>
      <c r="C11">
        <v>1.0708074854487699</v>
      </c>
      <c r="D11">
        <v>5.9264660657784001E-3</v>
      </c>
      <c r="E11">
        <f t="shared" si="0"/>
        <v>-2.2569155964214218</v>
      </c>
      <c r="F11">
        <f t="shared" si="1"/>
        <v>-0.99446542338719679</v>
      </c>
    </row>
    <row r="12" spans="1:6" x14ac:dyDescent="0.2">
      <c r="A12" t="s">
        <v>3070</v>
      </c>
      <c r="B12" t="s">
        <v>4137</v>
      </c>
      <c r="C12">
        <v>1.07080748547199</v>
      </c>
      <c r="D12">
        <v>5.9264660652472304E-3</v>
      </c>
      <c r="E12">
        <f t="shared" si="0"/>
        <v>-2.2569155964697636</v>
      </c>
      <c r="F12">
        <f t="shared" si="1"/>
        <v>-0.99446542338781274</v>
      </c>
    </row>
    <row r="13" spans="1:6" x14ac:dyDescent="0.2">
      <c r="A13" t="s">
        <v>3071</v>
      </c>
      <c r="B13" t="s">
        <v>4138</v>
      </c>
      <c r="C13">
        <v>4.4348650826421503</v>
      </c>
      <c r="D13">
        <v>3.9228035856520597E-3</v>
      </c>
      <c r="E13">
        <f t="shared" si="0"/>
        <v>-3.0532838486758829</v>
      </c>
      <c r="F13">
        <f t="shared" si="1"/>
        <v>-0.99911546270009277</v>
      </c>
    </row>
    <row r="14" spans="1:6" x14ac:dyDescent="0.2">
      <c r="A14" t="s">
        <v>3072</v>
      </c>
      <c r="B14" t="s">
        <v>4139</v>
      </c>
      <c r="C14">
        <v>0.100561528389132</v>
      </c>
      <c r="D14" s="1">
        <v>8.9038606940407299E-5</v>
      </c>
      <c r="E14">
        <f t="shared" si="0"/>
        <v>-3.0528535087724622</v>
      </c>
      <c r="F14">
        <f t="shared" si="1"/>
        <v>-0.99911458578277701</v>
      </c>
    </row>
    <row r="15" spans="1:6" x14ac:dyDescent="0.2">
      <c r="A15" t="s">
        <v>3073</v>
      </c>
      <c r="B15" t="s">
        <v>4140</v>
      </c>
      <c r="C15">
        <v>9.5324243029381306E-2</v>
      </c>
      <c r="D15" s="1">
        <v>8.4317848538489906E-5</v>
      </c>
      <c r="E15">
        <f t="shared" si="0"/>
        <v>-3.053283848703793</v>
      </c>
      <c r="F15">
        <f t="shared" si="1"/>
        <v>-0.99911546270014961</v>
      </c>
    </row>
    <row r="16" spans="1:6" x14ac:dyDescent="0.2">
      <c r="A16" t="s">
        <v>3074</v>
      </c>
      <c r="B16" t="s">
        <v>4141</v>
      </c>
      <c r="C16">
        <v>7.0484187580824406E-2</v>
      </c>
      <c r="D16" s="1">
        <v>6.2345892974040998E-5</v>
      </c>
      <c r="E16">
        <f t="shared" si="0"/>
        <v>-3.053283848633082</v>
      </c>
      <c r="F16">
        <f t="shared" si="1"/>
        <v>-0.99911546270000551</v>
      </c>
    </row>
    <row r="17" spans="1:6" x14ac:dyDescent="0.2">
      <c r="A17" t="s">
        <v>3075</v>
      </c>
      <c r="B17" t="s">
        <v>4142</v>
      </c>
      <c r="C17">
        <v>0.13686402394084701</v>
      </c>
      <c r="D17">
        <v>7.4389747522511504E-3</v>
      </c>
      <c r="E17">
        <f t="shared" si="0"/>
        <v>-1.2647762198222512</v>
      </c>
      <c r="F17">
        <f t="shared" si="1"/>
        <v>-0.94564696742025334</v>
      </c>
    </row>
    <row r="18" spans="1:6" x14ac:dyDescent="0.2">
      <c r="A18" t="s">
        <v>3076</v>
      </c>
      <c r="B18" t="s">
        <v>4143</v>
      </c>
      <c r="C18">
        <v>0.104454630905934</v>
      </c>
      <c r="D18" s="1">
        <v>9.2394017183527994E-5</v>
      </c>
      <c r="E18">
        <f t="shared" si="0"/>
        <v>-3.0532838486749996</v>
      </c>
      <c r="F18">
        <f t="shared" si="1"/>
        <v>-0.99911546270009099</v>
      </c>
    </row>
    <row r="19" spans="1:6" x14ac:dyDescent="0.2">
      <c r="A19" t="s">
        <v>3077</v>
      </c>
      <c r="B19" t="s">
        <v>4144</v>
      </c>
      <c r="C19">
        <v>0.14271994314762099</v>
      </c>
      <c r="D19">
        <v>3.6776283614224402E-3</v>
      </c>
      <c r="E19">
        <f t="shared" si="0"/>
        <v>-1.5889168240497278</v>
      </c>
      <c r="F19">
        <f t="shared" si="1"/>
        <v>-0.97423185379481625</v>
      </c>
    </row>
    <row r="20" spans="1:6" x14ac:dyDescent="0.2">
      <c r="A20" t="s">
        <v>3078</v>
      </c>
      <c r="B20" t="s">
        <v>4145</v>
      </c>
      <c r="C20">
        <v>0.14655463048529799</v>
      </c>
      <c r="D20">
        <v>3.7700223787490599E-3</v>
      </c>
      <c r="E20">
        <f t="shared" si="0"/>
        <v>-1.5896556166236253</v>
      </c>
      <c r="F20">
        <f t="shared" si="1"/>
        <v>-0.97427565156920615</v>
      </c>
    </row>
    <row r="21" spans="1:6" x14ac:dyDescent="0.2">
      <c r="A21" t="s">
        <v>3079</v>
      </c>
      <c r="B21" t="s">
        <v>4146</v>
      </c>
      <c r="C21">
        <v>9.5324243029381306E-2</v>
      </c>
      <c r="D21" s="1">
        <v>8.4317848539967904E-5</v>
      </c>
      <c r="E21">
        <f t="shared" si="0"/>
        <v>-3.05328384869618</v>
      </c>
      <c r="F21">
        <f t="shared" si="1"/>
        <v>-0.99911546270013407</v>
      </c>
    </row>
    <row r="22" spans="1:6" x14ac:dyDescent="0.2">
      <c r="A22" t="s">
        <v>3080</v>
      </c>
      <c r="B22" t="s">
        <v>4146</v>
      </c>
      <c r="C22">
        <v>0.14578036015537399</v>
      </c>
      <c r="D22">
        <v>2.9421026891390301E-2</v>
      </c>
      <c r="E22">
        <f t="shared" si="0"/>
        <v>-0.69504119185980739</v>
      </c>
      <c r="F22">
        <f t="shared" si="1"/>
        <v>-0.79818250647732036</v>
      </c>
    </row>
    <row r="23" spans="1:6" x14ac:dyDescent="0.2">
      <c r="A23" t="s">
        <v>3081</v>
      </c>
      <c r="B23" t="s">
        <v>4146</v>
      </c>
      <c r="C23">
        <v>0.14655463048449099</v>
      </c>
      <c r="D23">
        <v>2.9513420908111002E-2</v>
      </c>
      <c r="E23">
        <f t="shared" si="0"/>
        <v>-0.69597999319360326</v>
      </c>
      <c r="F23">
        <f t="shared" si="1"/>
        <v>-0.79861829810123242</v>
      </c>
    </row>
    <row r="24" spans="1:6" x14ac:dyDescent="0.2">
      <c r="A24" t="s">
        <v>3082</v>
      </c>
      <c r="B24" t="s">
        <v>4146</v>
      </c>
      <c r="C24">
        <v>0.77361293451208901</v>
      </c>
      <c r="D24">
        <v>6.8428949627172297E-4</v>
      </c>
      <c r="E24">
        <f t="shared" si="0"/>
        <v>-3.0532838486720082</v>
      </c>
      <c r="F24">
        <f t="shared" si="1"/>
        <v>-0.99911546270008489</v>
      </c>
    </row>
    <row r="25" spans="1:6" x14ac:dyDescent="0.2">
      <c r="A25" t="s">
        <v>3083</v>
      </c>
      <c r="B25" t="s">
        <v>4146</v>
      </c>
      <c r="C25">
        <v>2.66091904963523</v>
      </c>
      <c r="D25">
        <v>2.3536821513122901E-3</v>
      </c>
      <c r="E25">
        <f t="shared" si="0"/>
        <v>-3.0532838486985265</v>
      </c>
      <c r="F25">
        <f t="shared" si="1"/>
        <v>-0.99911546270013896</v>
      </c>
    </row>
    <row r="26" spans="1:6" x14ac:dyDescent="0.2">
      <c r="A26" t="s">
        <v>3084</v>
      </c>
      <c r="B26" t="s">
        <v>4146</v>
      </c>
      <c r="C26">
        <v>2.6609190496343</v>
      </c>
      <c r="D26">
        <v>2.3536821514116798E-3</v>
      </c>
      <c r="E26">
        <f t="shared" si="0"/>
        <v>-3.0532838486800356</v>
      </c>
      <c r="F26">
        <f t="shared" si="1"/>
        <v>-0.99911546270010132</v>
      </c>
    </row>
    <row r="27" spans="1:6" x14ac:dyDescent="0.2">
      <c r="A27" t="s">
        <v>3085</v>
      </c>
      <c r="B27" t="s">
        <v>4147</v>
      </c>
      <c r="C27">
        <v>9.4464024363561994E-2</v>
      </c>
      <c r="D27" s="1">
        <v>8.3718028884204003E-5</v>
      </c>
      <c r="E27">
        <f t="shared" si="0"/>
        <v>-3.0524474490220763</v>
      </c>
      <c r="F27">
        <f t="shared" si="1"/>
        <v>-0.99911375754474541</v>
      </c>
    </row>
    <row r="28" spans="1:6" x14ac:dyDescent="0.2">
      <c r="A28" t="s">
        <v>3086</v>
      </c>
      <c r="B28" t="s">
        <v>4147</v>
      </c>
      <c r="C28">
        <v>9.4464024363561994E-2</v>
      </c>
      <c r="D28" s="1">
        <v>8.3718028884204003E-5</v>
      </c>
      <c r="E28">
        <f t="shared" si="0"/>
        <v>-3.0524474490220763</v>
      </c>
      <c r="F28">
        <f t="shared" si="1"/>
        <v>-0.99911375754474541</v>
      </c>
    </row>
    <row r="29" spans="1:6" x14ac:dyDescent="0.2">
      <c r="A29" t="s">
        <v>3087</v>
      </c>
      <c r="B29" t="s">
        <v>4147</v>
      </c>
      <c r="C29">
        <v>0.13550381220079499</v>
      </c>
      <c r="D29">
        <v>7.3552567230621398E-3</v>
      </c>
      <c r="E29">
        <f t="shared" si="0"/>
        <v>-1.2653536779616357</v>
      </c>
      <c r="F29">
        <f t="shared" si="1"/>
        <v>-0.94571918971428071</v>
      </c>
    </row>
    <row r="30" spans="1:6" x14ac:dyDescent="0.2">
      <c r="A30" t="s">
        <v>3088</v>
      </c>
      <c r="B30" t="s">
        <v>4147</v>
      </c>
      <c r="C30">
        <v>0.76185341117752603</v>
      </c>
      <c r="D30">
        <v>6.8428949625412095E-4</v>
      </c>
      <c r="E30">
        <f t="shared" si="0"/>
        <v>-3.0466315427401964</v>
      </c>
      <c r="F30">
        <f t="shared" si="1"/>
        <v>-0.99910180950007499</v>
      </c>
    </row>
    <row r="31" spans="1:6" x14ac:dyDescent="0.2">
      <c r="A31" t="s">
        <v>3089</v>
      </c>
      <c r="B31" t="s">
        <v>4147</v>
      </c>
      <c r="C31">
        <v>0.104454630905934</v>
      </c>
      <c r="D31" s="1">
        <v>9.2394017179663098E-5</v>
      </c>
      <c r="E31">
        <f t="shared" si="0"/>
        <v>-3.0532838486931664</v>
      </c>
      <c r="F31">
        <f t="shared" si="1"/>
        <v>-0.99911546270012797</v>
      </c>
    </row>
    <row r="32" spans="1:6" x14ac:dyDescent="0.2">
      <c r="A32" t="s">
        <v>3090</v>
      </c>
      <c r="B32" t="s">
        <v>4147</v>
      </c>
      <c r="C32">
        <v>0.10445463090594</v>
      </c>
      <c r="D32" s="1">
        <v>9.2394017182632904E-5</v>
      </c>
      <c r="E32">
        <f t="shared" si="0"/>
        <v>-3.0532838486792317</v>
      </c>
      <c r="F32">
        <f t="shared" si="1"/>
        <v>-0.99911546270009965</v>
      </c>
    </row>
    <row r="33" spans="1:6" x14ac:dyDescent="0.2">
      <c r="A33" t="s">
        <v>3091</v>
      </c>
      <c r="B33" t="s">
        <v>4148</v>
      </c>
      <c r="C33">
        <v>0.134965157010832</v>
      </c>
      <c r="D33">
        <v>1.19381715564311E-4</v>
      </c>
      <c r="E33">
        <f t="shared" si="0"/>
        <v>-3.0532838486708043</v>
      </c>
      <c r="F33">
        <f t="shared" si="1"/>
        <v>-0.99911546270008256</v>
      </c>
    </row>
    <row r="34" spans="1:6" x14ac:dyDescent="0.2">
      <c r="A34" t="s">
        <v>3092</v>
      </c>
      <c r="B34" t="s">
        <v>4149</v>
      </c>
      <c r="C34">
        <v>7.0484187580824406E-2</v>
      </c>
      <c r="D34" s="1">
        <v>6.2345892974040998E-5</v>
      </c>
      <c r="E34">
        <f t="shared" si="0"/>
        <v>-3.053283848633082</v>
      </c>
      <c r="F34">
        <f t="shared" si="1"/>
        <v>-0.99911546270000551</v>
      </c>
    </row>
    <row r="35" spans="1:6" x14ac:dyDescent="0.2">
      <c r="A35" t="s">
        <v>3093</v>
      </c>
      <c r="B35" t="s">
        <v>4150</v>
      </c>
      <c r="C35">
        <v>0.100561528387942</v>
      </c>
      <c r="D35" s="1">
        <v>8.9038606945139598E-5</v>
      </c>
      <c r="E35">
        <f t="shared" si="0"/>
        <v>-3.0528535087442403</v>
      </c>
      <c r="F35">
        <f t="shared" si="1"/>
        <v>-0.9991145857827195</v>
      </c>
    </row>
    <row r="36" spans="1:6" x14ac:dyDescent="0.2">
      <c r="A36" t="s">
        <v>3094</v>
      </c>
      <c r="B36" t="s">
        <v>4151</v>
      </c>
      <c r="C36">
        <v>9.4464024363561994E-2</v>
      </c>
      <c r="D36" s="1">
        <v>8.3718028884204003E-5</v>
      </c>
      <c r="E36">
        <f t="shared" si="0"/>
        <v>-3.0524474490220763</v>
      </c>
      <c r="F36">
        <f t="shared" si="1"/>
        <v>-0.99911375754474541</v>
      </c>
    </row>
    <row r="37" spans="1:6" x14ac:dyDescent="0.2">
      <c r="A37" t="s">
        <v>3095</v>
      </c>
      <c r="B37" t="s">
        <v>4152</v>
      </c>
      <c r="C37">
        <v>9.4464024363588694E-2</v>
      </c>
      <c r="D37" s="1">
        <v>8.3718028893703403E-5</v>
      </c>
      <c r="E37">
        <f t="shared" si="0"/>
        <v>-3.0524474489729201</v>
      </c>
      <c r="F37">
        <f t="shared" si="1"/>
        <v>-0.99911375754464504</v>
      </c>
    </row>
    <row r="38" spans="1:6" x14ac:dyDescent="0.2">
      <c r="A38" t="s">
        <v>3096</v>
      </c>
      <c r="B38" t="s">
        <v>4152</v>
      </c>
      <c r="C38">
        <v>9.4464024363588694E-2</v>
      </c>
      <c r="D38" s="1">
        <v>8.3718028893703403E-5</v>
      </c>
      <c r="E38">
        <f t="shared" si="0"/>
        <v>-3.0524474489729201</v>
      </c>
      <c r="F38">
        <f t="shared" si="1"/>
        <v>-0.99911375754464504</v>
      </c>
    </row>
    <row r="39" spans="1:6" x14ac:dyDescent="0.2">
      <c r="A39" t="s">
        <v>3097</v>
      </c>
      <c r="B39" t="s">
        <v>4152</v>
      </c>
      <c r="C39">
        <v>0.98460251481378902</v>
      </c>
      <c r="D39">
        <v>1.5484750995993801E-3</v>
      </c>
      <c r="E39">
        <f t="shared" si="0"/>
        <v>-2.8033567146519034</v>
      </c>
      <c r="F39">
        <f t="shared" si="1"/>
        <v>-0.99842730942049918</v>
      </c>
    </row>
    <row r="40" spans="1:6" x14ac:dyDescent="0.2">
      <c r="A40" t="s">
        <v>3098</v>
      </c>
      <c r="B40" t="s">
        <v>4152</v>
      </c>
      <c r="C40">
        <v>0.104454630907201</v>
      </c>
      <c r="D40" s="1">
        <v>9.2394017184048397E-5</v>
      </c>
      <c r="E40">
        <f t="shared" si="0"/>
        <v>-3.0532838486778213</v>
      </c>
      <c r="F40">
        <f t="shared" si="1"/>
        <v>-0.99911546270009677</v>
      </c>
    </row>
    <row r="41" spans="1:6" x14ac:dyDescent="0.2">
      <c r="A41" t="s">
        <v>3099</v>
      </c>
      <c r="B41" t="s">
        <v>4152</v>
      </c>
      <c r="C41">
        <v>4.43486508274498</v>
      </c>
      <c r="D41">
        <v>3.9228035856861999E-3</v>
      </c>
      <c r="E41">
        <f t="shared" si="0"/>
        <v>-3.053283848682173</v>
      </c>
      <c r="F41">
        <f t="shared" si="1"/>
        <v>-0.99911546270010565</v>
      </c>
    </row>
    <row r="42" spans="1:6" x14ac:dyDescent="0.2">
      <c r="A42" t="s">
        <v>3100</v>
      </c>
      <c r="B42" t="s">
        <v>4153</v>
      </c>
      <c r="C42">
        <v>4.43486508274498</v>
      </c>
      <c r="D42">
        <v>3.9228035857892304E-3</v>
      </c>
      <c r="E42">
        <f t="shared" si="0"/>
        <v>-3.0532838486707665</v>
      </c>
      <c r="F42">
        <f t="shared" si="1"/>
        <v>-0.99911546270008245</v>
      </c>
    </row>
    <row r="43" spans="1:6" x14ac:dyDescent="0.2">
      <c r="A43" t="s">
        <v>3101</v>
      </c>
      <c r="B43" t="s">
        <v>4154</v>
      </c>
      <c r="C43">
        <v>4.4348650827414504</v>
      </c>
      <c r="D43">
        <v>3.9228035856848902E-3</v>
      </c>
      <c r="E43">
        <f t="shared" si="0"/>
        <v>-3.0532838486819722</v>
      </c>
      <c r="F43">
        <f t="shared" si="1"/>
        <v>-0.99911546270010509</v>
      </c>
    </row>
    <row r="44" spans="1:6" x14ac:dyDescent="0.2">
      <c r="A44" t="s">
        <v>3102</v>
      </c>
      <c r="B44" t="s">
        <v>4155</v>
      </c>
      <c r="C44">
        <v>2.6609190495947801</v>
      </c>
      <c r="D44">
        <v>2.35368215137859E-3</v>
      </c>
      <c r="E44">
        <f t="shared" si="0"/>
        <v>-3.0532838486796909</v>
      </c>
      <c r="F44">
        <f t="shared" si="1"/>
        <v>-0.99911546270010054</v>
      </c>
    </row>
    <row r="45" spans="1:6" x14ac:dyDescent="0.2">
      <c r="A45" t="s">
        <v>3103</v>
      </c>
      <c r="B45" t="s">
        <v>4155</v>
      </c>
      <c r="C45">
        <v>4.4348650826765397</v>
      </c>
      <c r="D45">
        <v>3.9228035855212199E-3</v>
      </c>
      <c r="E45">
        <f t="shared" si="0"/>
        <v>-3.0532838486937357</v>
      </c>
      <c r="F45">
        <f t="shared" si="1"/>
        <v>-0.99911546270012919</v>
      </c>
    </row>
    <row r="46" spans="1:6" x14ac:dyDescent="0.2">
      <c r="A46" t="s">
        <v>3104</v>
      </c>
      <c r="B46" t="s">
        <v>4156</v>
      </c>
      <c r="C46">
        <v>0.26294705814518599</v>
      </c>
      <c r="D46">
        <v>2.32586480823027E-4</v>
      </c>
      <c r="E46">
        <f t="shared" si="0"/>
        <v>-3.053283848687574</v>
      </c>
      <c r="F46">
        <f t="shared" si="1"/>
        <v>-0.99911546270011664</v>
      </c>
    </row>
    <row r="47" spans="1:6" x14ac:dyDescent="0.2">
      <c r="A47" t="s">
        <v>3105</v>
      </c>
      <c r="B47" t="s">
        <v>4157</v>
      </c>
      <c r="C47">
        <v>0.169687764779965</v>
      </c>
      <c r="D47">
        <v>1.5194326114424E-4</v>
      </c>
      <c r="E47">
        <f t="shared" si="0"/>
        <v>-3.0479690855467951</v>
      </c>
      <c r="F47">
        <f t="shared" si="1"/>
        <v>-0.99910457149728937</v>
      </c>
    </row>
    <row r="48" spans="1:6" x14ac:dyDescent="0.2">
      <c r="A48" t="s">
        <v>3106</v>
      </c>
      <c r="B48" t="s">
        <v>4158</v>
      </c>
      <c r="C48">
        <v>4.43486508200911</v>
      </c>
      <c r="D48">
        <v>3.9228035857927796E-3</v>
      </c>
      <c r="E48">
        <f t="shared" si="0"/>
        <v>-3.0532838485983116</v>
      </c>
      <c r="F48">
        <f t="shared" si="1"/>
        <v>-0.99911546269993479</v>
      </c>
    </row>
    <row r="49" spans="1:6" x14ac:dyDescent="0.2">
      <c r="A49" t="s">
        <v>3107</v>
      </c>
      <c r="B49" t="s">
        <v>4159</v>
      </c>
      <c r="C49">
        <v>4.4348650828974501</v>
      </c>
      <c r="D49">
        <v>3.9228035857803399E-3</v>
      </c>
      <c r="E49">
        <f t="shared" si="0"/>
        <v>-3.0532838486866813</v>
      </c>
      <c r="F49">
        <f t="shared" si="1"/>
        <v>-0.99911546270011475</v>
      </c>
    </row>
    <row r="50" spans="1:6" x14ac:dyDescent="0.2">
      <c r="A50" t="s">
        <v>3108</v>
      </c>
      <c r="B50" t="s">
        <v>4160</v>
      </c>
      <c r="C50">
        <v>4.43486508274498</v>
      </c>
      <c r="D50">
        <v>3.9228035857004099E-3</v>
      </c>
      <c r="E50">
        <f t="shared" si="0"/>
        <v>-3.0532838486805995</v>
      </c>
      <c r="F50">
        <f t="shared" si="1"/>
        <v>-0.99911546270010243</v>
      </c>
    </row>
    <row r="51" spans="1:6" x14ac:dyDescent="0.2">
      <c r="A51" t="s">
        <v>3109</v>
      </c>
      <c r="B51" t="s">
        <v>4161</v>
      </c>
      <c r="C51">
        <v>6.6522976238888996</v>
      </c>
      <c r="D51">
        <v>5.88420537857104E-3</v>
      </c>
      <c r="E51">
        <f t="shared" si="0"/>
        <v>-3.0532838486642069</v>
      </c>
      <c r="F51">
        <f t="shared" si="1"/>
        <v>-0.99911546270006901</v>
      </c>
    </row>
    <row r="52" spans="1:6" x14ac:dyDescent="0.2">
      <c r="A52" t="s">
        <v>3110</v>
      </c>
      <c r="B52" t="s">
        <v>4162</v>
      </c>
      <c r="C52">
        <v>4.4348650825632898</v>
      </c>
      <c r="D52">
        <v>3.92280358567199E-3</v>
      </c>
      <c r="E52">
        <f t="shared" si="0"/>
        <v>-3.0532838486659535</v>
      </c>
      <c r="F52">
        <f t="shared" si="1"/>
        <v>-0.99911546270007257</v>
      </c>
    </row>
    <row r="53" spans="1:6" x14ac:dyDescent="0.2">
      <c r="A53" t="s">
        <v>3111</v>
      </c>
      <c r="B53" t="s">
        <v>4163</v>
      </c>
      <c r="C53">
        <v>2.7303790773400198</v>
      </c>
      <c r="D53">
        <v>2.9421026891030402E-2</v>
      </c>
      <c r="E53">
        <f t="shared" si="0"/>
        <v>-1.9675651203539068</v>
      </c>
      <c r="F53">
        <f t="shared" si="1"/>
        <v>-0.98922456330873521</v>
      </c>
    </row>
    <row r="54" spans="1:6" x14ac:dyDescent="0.2">
      <c r="A54" t="s">
        <v>3112</v>
      </c>
      <c r="B54" t="s">
        <v>4164</v>
      </c>
      <c r="C54">
        <v>4.43486508274498</v>
      </c>
      <c r="D54">
        <v>3.9228035854730302E-3</v>
      </c>
      <c r="E54">
        <f t="shared" si="0"/>
        <v>-3.0532838487057727</v>
      </c>
      <c r="F54">
        <f t="shared" si="1"/>
        <v>-0.99911546270015372</v>
      </c>
    </row>
    <row r="55" spans="1:6" x14ac:dyDescent="0.2">
      <c r="A55" t="s">
        <v>3113</v>
      </c>
      <c r="B55" t="s">
        <v>4165</v>
      </c>
      <c r="C55">
        <v>4.43486508274498</v>
      </c>
      <c r="D55">
        <v>3.9228035857909998E-3</v>
      </c>
      <c r="E55">
        <f t="shared" si="0"/>
        <v>-3.0532838486705702</v>
      </c>
      <c r="F55">
        <f t="shared" si="1"/>
        <v>-0.999115462700082</v>
      </c>
    </row>
    <row r="56" spans="1:6" x14ac:dyDescent="0.2">
      <c r="A56" t="s">
        <v>3114</v>
      </c>
      <c r="B56" t="s">
        <v>4166</v>
      </c>
      <c r="C56">
        <v>0.13496515701249501</v>
      </c>
      <c r="D56">
        <v>1.19381715561029E-4</v>
      </c>
      <c r="E56">
        <f t="shared" si="0"/>
        <v>-3.0532838486880953</v>
      </c>
      <c r="F56">
        <f t="shared" si="1"/>
        <v>-0.99911546270011764</v>
      </c>
    </row>
    <row r="57" spans="1:6" x14ac:dyDescent="0.2">
      <c r="A57" t="s">
        <v>3115</v>
      </c>
      <c r="B57" t="s">
        <v>4167</v>
      </c>
      <c r="C57">
        <v>0.13496515701249501</v>
      </c>
      <c r="D57">
        <v>1.19381715561029E-4</v>
      </c>
      <c r="E57">
        <f t="shared" si="0"/>
        <v>-3.0532838486880953</v>
      </c>
      <c r="F57">
        <f t="shared" si="1"/>
        <v>-0.99911546270011764</v>
      </c>
    </row>
    <row r="58" spans="1:6" x14ac:dyDescent="0.2">
      <c r="A58" t="s">
        <v>3116</v>
      </c>
      <c r="B58" t="s">
        <v>4168</v>
      </c>
      <c r="C58">
        <v>0.52375561878869104</v>
      </c>
      <c r="D58">
        <v>4.6703749333690503E-4</v>
      </c>
      <c r="E58">
        <f t="shared" si="0"/>
        <v>-3.0497769483345976</v>
      </c>
      <c r="F58">
        <f t="shared" si="1"/>
        <v>-0.99910829120188149</v>
      </c>
    </row>
    <row r="59" spans="1:6" x14ac:dyDescent="0.2">
      <c r="A59" t="s">
        <v>3117</v>
      </c>
      <c r="B59" t="s">
        <v>4169</v>
      </c>
      <c r="C59">
        <v>0.17102633342419801</v>
      </c>
      <c r="D59">
        <v>1.5325047865189E-4</v>
      </c>
      <c r="E59">
        <f t="shared" si="0"/>
        <v>-3.0476611454902809</v>
      </c>
      <c r="F59">
        <f t="shared" si="1"/>
        <v>-0.99910393636123407</v>
      </c>
    </row>
    <row r="60" spans="1:6" x14ac:dyDescent="0.2">
      <c r="A60" t="s">
        <v>3118</v>
      </c>
      <c r="B60" t="s">
        <v>4170</v>
      </c>
      <c r="C60">
        <v>0.76185341115998695</v>
      </c>
      <c r="D60">
        <v>6.8428949623521203E-4</v>
      </c>
      <c r="E60">
        <f t="shared" si="0"/>
        <v>-3.0466315427421993</v>
      </c>
      <c r="F60">
        <f t="shared" si="1"/>
        <v>-0.9991018095000791</v>
      </c>
    </row>
    <row r="61" spans="1:6" x14ac:dyDescent="0.2">
      <c r="A61" t="s">
        <v>3119</v>
      </c>
      <c r="B61" t="s">
        <v>4171</v>
      </c>
      <c r="C61">
        <v>0.107771290550169</v>
      </c>
      <c r="D61">
        <v>1.2008582404951899E-3</v>
      </c>
      <c r="E61">
        <f t="shared" si="0"/>
        <v>-1.9530113408999528</v>
      </c>
      <c r="F61">
        <f t="shared" si="1"/>
        <v>-0.98885734564032923</v>
      </c>
    </row>
    <row r="62" spans="1:6" x14ac:dyDescent="0.2">
      <c r="A62" t="s">
        <v>3120</v>
      </c>
      <c r="B62" t="s">
        <v>4172</v>
      </c>
      <c r="C62">
        <v>0.115947665053899</v>
      </c>
      <c r="D62">
        <v>1.2919647554837E-3</v>
      </c>
      <c r="E62">
        <f t="shared" si="0"/>
        <v>-1.9530113409072734</v>
      </c>
      <c r="F62">
        <f t="shared" si="1"/>
        <v>-0.98885734564051719</v>
      </c>
    </row>
    <row r="63" spans="1:6" x14ac:dyDescent="0.2">
      <c r="A63" t="s">
        <v>3121</v>
      </c>
      <c r="B63" t="s">
        <v>4173</v>
      </c>
      <c r="C63">
        <v>0.76185341117752603</v>
      </c>
      <c r="D63">
        <v>6.8428949625412095E-4</v>
      </c>
      <c r="E63">
        <f t="shared" si="0"/>
        <v>-3.0466315427401964</v>
      </c>
      <c r="F63">
        <f t="shared" si="1"/>
        <v>-0.99910180950007499</v>
      </c>
    </row>
    <row r="64" spans="1:6" x14ac:dyDescent="0.2">
      <c r="A64" t="s">
        <v>3122</v>
      </c>
      <c r="B64" t="s">
        <v>4174</v>
      </c>
      <c r="C64">
        <v>0.105413302790225</v>
      </c>
      <c r="D64" s="1">
        <v>9.49172548268964E-5</v>
      </c>
      <c r="E64">
        <f t="shared" si="0"/>
        <v>-3.0455502516049506</v>
      </c>
      <c r="F64">
        <f t="shared" si="1"/>
        <v>-0.99909957043071895</v>
      </c>
    </row>
    <row r="65" spans="1:6" x14ac:dyDescent="0.2">
      <c r="A65" t="s">
        <v>3123</v>
      </c>
      <c r="B65" t="s">
        <v>4175</v>
      </c>
      <c r="C65">
        <v>0.105413302790604</v>
      </c>
      <c r="D65" s="1">
        <v>9.4917254826007002E-5</v>
      </c>
      <c r="E65">
        <f t="shared" si="0"/>
        <v>-3.0455502516105817</v>
      </c>
      <c r="F65">
        <f t="shared" si="1"/>
        <v>-0.99909957043073061</v>
      </c>
    </row>
    <row r="66" spans="1:6" x14ac:dyDescent="0.2">
      <c r="A66" t="s">
        <v>3124</v>
      </c>
      <c r="B66" t="s">
        <v>4176</v>
      </c>
      <c r="C66">
        <v>0.76185341116626004</v>
      </c>
      <c r="D66">
        <v>6.8428949626459E-4</v>
      </c>
      <c r="E66">
        <f t="shared" ref="E66:E129" si="2">LOG10((D66+0.000000000000001)/(C66+0.000000000000001))</f>
        <v>-3.04663154272713</v>
      </c>
      <c r="F66">
        <f t="shared" ref="F66:F129" si="3">(D66-C66)/(C66+0.000000000000001)</f>
        <v>-0.9991018095000479</v>
      </c>
    </row>
    <row r="67" spans="1:6" x14ac:dyDescent="0.2">
      <c r="A67" t="s">
        <v>3125</v>
      </c>
      <c r="B67" t="s">
        <v>4177</v>
      </c>
      <c r="C67">
        <v>2.2174325413468701</v>
      </c>
      <c r="D67">
        <v>1.9614017928954999E-3</v>
      </c>
      <c r="E67">
        <f t="shared" si="2"/>
        <v>-3.0532838486654419</v>
      </c>
      <c r="F67">
        <f t="shared" si="3"/>
        <v>-0.99911546270007157</v>
      </c>
    </row>
    <row r="68" spans="1:6" x14ac:dyDescent="0.2">
      <c r="A68" t="s">
        <v>3126</v>
      </c>
      <c r="B68" t="s">
        <v>4178</v>
      </c>
      <c r="C68">
        <v>2.90122086756935</v>
      </c>
      <c r="D68">
        <v>3.53052322710583E-2</v>
      </c>
      <c r="E68">
        <f t="shared" si="2"/>
        <v>-1.9147417195063721</v>
      </c>
      <c r="F68">
        <f t="shared" si="3"/>
        <v>-0.98783090502839321</v>
      </c>
    </row>
    <row r="69" spans="1:6" x14ac:dyDescent="0.2">
      <c r="A69" t="s">
        <v>3127</v>
      </c>
      <c r="B69" t="s">
        <v>4179</v>
      </c>
      <c r="C69">
        <v>4.4348650826816103</v>
      </c>
      <c r="D69">
        <v>3.9228035856737602E-3</v>
      </c>
      <c r="E69">
        <f t="shared" si="2"/>
        <v>-3.0532838486773444</v>
      </c>
      <c r="F69">
        <f t="shared" si="3"/>
        <v>-0.99911546270009577</v>
      </c>
    </row>
    <row r="70" spans="1:6" x14ac:dyDescent="0.2">
      <c r="A70" t="s">
        <v>3128</v>
      </c>
      <c r="B70" t="s">
        <v>4180</v>
      </c>
      <c r="C70">
        <v>1.66072003466272</v>
      </c>
      <c r="D70">
        <v>2.94210268921176E-3</v>
      </c>
      <c r="E70">
        <f t="shared" si="2"/>
        <v>-2.751638597972053</v>
      </c>
      <c r="F70">
        <f t="shared" si="3"/>
        <v>-0.99822841741665957</v>
      </c>
    </row>
    <row r="71" spans="1:6" x14ac:dyDescent="0.2">
      <c r="A71" t="s">
        <v>3129</v>
      </c>
      <c r="B71" t="s">
        <v>4181</v>
      </c>
      <c r="C71">
        <v>1.66072003466272</v>
      </c>
      <c r="D71">
        <v>2.94210268921176E-3</v>
      </c>
      <c r="E71">
        <f t="shared" si="2"/>
        <v>-2.751638597972053</v>
      </c>
      <c r="F71">
        <f t="shared" si="3"/>
        <v>-0.99822841741665957</v>
      </c>
    </row>
    <row r="72" spans="1:6" x14ac:dyDescent="0.2">
      <c r="A72" t="s">
        <v>3130</v>
      </c>
      <c r="B72" t="s">
        <v>4182</v>
      </c>
      <c r="C72">
        <v>0.105413302790225</v>
      </c>
      <c r="D72" s="1">
        <v>9.49172548268964E-5</v>
      </c>
      <c r="E72">
        <f t="shared" si="2"/>
        <v>-3.0455502516049506</v>
      </c>
      <c r="F72">
        <f t="shared" si="3"/>
        <v>-0.99909957043071895</v>
      </c>
    </row>
    <row r="73" spans="1:6" x14ac:dyDescent="0.2">
      <c r="A73" t="s">
        <v>3131</v>
      </c>
      <c r="B73" t="s">
        <v>4183</v>
      </c>
      <c r="C73">
        <v>0.105413302790604</v>
      </c>
      <c r="D73" s="1">
        <v>9.4917254826007097E-5</v>
      </c>
      <c r="E73">
        <f t="shared" si="2"/>
        <v>-3.0455502516105812</v>
      </c>
      <c r="F73">
        <f t="shared" si="3"/>
        <v>-0.99909957043073061</v>
      </c>
    </row>
    <row r="74" spans="1:6" x14ac:dyDescent="0.2">
      <c r="A74" t="s">
        <v>3132</v>
      </c>
      <c r="B74" t="s">
        <v>4184</v>
      </c>
      <c r="C74">
        <v>0.17102633342419801</v>
      </c>
      <c r="D74">
        <v>1.5325047865189E-4</v>
      </c>
      <c r="E74">
        <f t="shared" si="2"/>
        <v>-3.0476611454902809</v>
      </c>
      <c r="F74">
        <f t="shared" si="3"/>
        <v>-0.99910393636123407</v>
      </c>
    </row>
    <row r="75" spans="1:6" x14ac:dyDescent="0.2">
      <c r="A75" t="s">
        <v>3133</v>
      </c>
      <c r="B75" t="s">
        <v>4185</v>
      </c>
      <c r="C75">
        <v>0.76185341115998695</v>
      </c>
      <c r="D75">
        <v>6.8428949623521203E-4</v>
      </c>
      <c r="E75">
        <f t="shared" si="2"/>
        <v>-3.0466315427421993</v>
      </c>
      <c r="F75">
        <f t="shared" si="3"/>
        <v>-0.9991018095000791</v>
      </c>
    </row>
    <row r="76" spans="1:6" x14ac:dyDescent="0.2">
      <c r="A76" t="s">
        <v>3134</v>
      </c>
      <c r="B76" t="s">
        <v>4186</v>
      </c>
      <c r="C76">
        <v>0.52375561878869104</v>
      </c>
      <c r="D76">
        <v>4.6703749333690503E-4</v>
      </c>
      <c r="E76">
        <f t="shared" si="2"/>
        <v>-3.0497769483345976</v>
      </c>
      <c r="F76">
        <f t="shared" si="3"/>
        <v>-0.99910829120188149</v>
      </c>
    </row>
    <row r="77" spans="1:6" x14ac:dyDescent="0.2">
      <c r="A77" t="s">
        <v>3135</v>
      </c>
      <c r="B77" t="s">
        <v>4187</v>
      </c>
      <c r="C77">
        <v>0.76185341117752603</v>
      </c>
      <c r="D77">
        <v>6.8428949625412095E-4</v>
      </c>
      <c r="E77">
        <f t="shared" si="2"/>
        <v>-3.0466315427401964</v>
      </c>
      <c r="F77">
        <f t="shared" si="3"/>
        <v>-0.99910180950007499</v>
      </c>
    </row>
    <row r="78" spans="1:6" x14ac:dyDescent="0.2">
      <c r="A78" t="s">
        <v>3136</v>
      </c>
      <c r="B78" t="s">
        <v>4188</v>
      </c>
      <c r="C78">
        <v>2.6609190495734101</v>
      </c>
      <c r="D78">
        <v>2.3536821513111201E-3</v>
      </c>
      <c r="E78">
        <f t="shared" si="2"/>
        <v>-3.0532838486886527</v>
      </c>
      <c r="F78">
        <f t="shared" si="3"/>
        <v>-0.99911546270011875</v>
      </c>
    </row>
    <row r="79" spans="1:6" x14ac:dyDescent="0.2">
      <c r="A79" t="s">
        <v>3137</v>
      </c>
      <c r="B79" t="s">
        <v>4188</v>
      </c>
      <c r="C79">
        <v>2.6609190496050101</v>
      </c>
      <c r="D79">
        <v>2.3536821513262299E-3</v>
      </c>
      <c r="E79">
        <f t="shared" si="2"/>
        <v>-3.0532838486910223</v>
      </c>
      <c r="F79">
        <f t="shared" si="3"/>
        <v>-0.99911546270012364</v>
      </c>
    </row>
    <row r="80" spans="1:6" x14ac:dyDescent="0.2">
      <c r="A80" t="s">
        <v>3138</v>
      </c>
      <c r="B80" t="s">
        <v>4189</v>
      </c>
      <c r="C80">
        <v>1.66307440598615</v>
      </c>
      <c r="D80">
        <v>1.4710513446100301E-3</v>
      </c>
      <c r="E80">
        <f t="shared" si="2"/>
        <v>-3.0532838486772849</v>
      </c>
      <c r="F80">
        <f t="shared" si="3"/>
        <v>-0.99911546270009555</v>
      </c>
    </row>
    <row r="81" spans="1:6" x14ac:dyDescent="0.2">
      <c r="A81" t="s">
        <v>3139</v>
      </c>
      <c r="B81" t="s">
        <v>4190</v>
      </c>
      <c r="C81">
        <v>3.0237716472301601</v>
      </c>
      <c r="D81">
        <v>2.6746388085308599E-3</v>
      </c>
      <c r="E81">
        <f t="shared" si="2"/>
        <v>-3.0532838486507288</v>
      </c>
      <c r="F81">
        <f t="shared" si="3"/>
        <v>-0.99911546270004159</v>
      </c>
    </row>
    <row r="82" spans="1:6" x14ac:dyDescent="0.2">
      <c r="A82" t="s">
        <v>3140</v>
      </c>
      <c r="B82" t="s">
        <v>4191</v>
      </c>
      <c r="C82">
        <v>1.66307440598615</v>
      </c>
      <c r="D82">
        <v>1.4710513446100301E-3</v>
      </c>
      <c r="E82">
        <f t="shared" si="2"/>
        <v>-3.0532838486772849</v>
      </c>
      <c r="F82">
        <f t="shared" si="3"/>
        <v>-0.99911546270009555</v>
      </c>
    </row>
    <row r="83" spans="1:6" x14ac:dyDescent="0.2">
      <c r="A83" t="s">
        <v>3141</v>
      </c>
      <c r="B83" t="s">
        <v>4192</v>
      </c>
      <c r="C83">
        <v>2.66091904963523</v>
      </c>
      <c r="D83">
        <v>2.3536821513122901E-3</v>
      </c>
      <c r="E83">
        <f t="shared" si="2"/>
        <v>-3.0532838486985265</v>
      </c>
      <c r="F83">
        <f t="shared" si="3"/>
        <v>-0.99911546270013896</v>
      </c>
    </row>
    <row r="84" spans="1:6" x14ac:dyDescent="0.2">
      <c r="A84" t="s">
        <v>3142</v>
      </c>
      <c r="B84" t="s">
        <v>4193</v>
      </c>
      <c r="C84">
        <v>4.6411663181129201</v>
      </c>
      <c r="D84">
        <v>3.5305232271821002E-2</v>
      </c>
      <c r="E84">
        <f t="shared" si="2"/>
        <v>-2.1187880587725303</v>
      </c>
      <c r="F84">
        <f t="shared" si="3"/>
        <v>-0.99239302583619182</v>
      </c>
    </row>
    <row r="85" spans="1:6" x14ac:dyDescent="0.2">
      <c r="A85" t="s">
        <v>3143</v>
      </c>
      <c r="B85" t="s">
        <v>4194</v>
      </c>
      <c r="C85">
        <v>4.4348650826534204</v>
      </c>
      <c r="D85">
        <v>3.9228035857448197E-3</v>
      </c>
      <c r="E85">
        <f t="shared" si="2"/>
        <v>-3.0532838486667169</v>
      </c>
      <c r="F85">
        <f t="shared" si="3"/>
        <v>-0.99911546270007412</v>
      </c>
    </row>
    <row r="86" spans="1:6" x14ac:dyDescent="0.2">
      <c r="A86" t="s">
        <v>3144</v>
      </c>
      <c r="B86" t="s">
        <v>4194</v>
      </c>
      <c r="C86">
        <v>3.3261488120324398</v>
      </c>
      <c r="D86">
        <v>2.9421026889961499E-3</v>
      </c>
      <c r="E86">
        <f t="shared" si="2"/>
        <v>-3.0532838487183369</v>
      </c>
      <c r="F86">
        <f t="shared" si="3"/>
        <v>-0.99911546270017937</v>
      </c>
    </row>
    <row r="87" spans="1:6" x14ac:dyDescent="0.2">
      <c r="A87" t="s">
        <v>3145</v>
      </c>
      <c r="B87" t="s">
        <v>4195</v>
      </c>
      <c r="C87">
        <v>0.26294705814518599</v>
      </c>
      <c r="D87">
        <v>2.32586480823027E-4</v>
      </c>
      <c r="E87">
        <f t="shared" si="2"/>
        <v>-3.053283848687574</v>
      </c>
      <c r="F87">
        <f t="shared" si="3"/>
        <v>-0.99911546270011664</v>
      </c>
    </row>
    <row r="88" spans="1:6" x14ac:dyDescent="0.2">
      <c r="A88" t="s">
        <v>3146</v>
      </c>
      <c r="B88" t="s">
        <v>4196</v>
      </c>
      <c r="C88">
        <v>3.0237716472163401</v>
      </c>
      <c r="D88">
        <v>2.67463880838706E-3</v>
      </c>
      <c r="E88">
        <f t="shared" si="2"/>
        <v>-3.0532838486720935</v>
      </c>
      <c r="F88">
        <f t="shared" si="3"/>
        <v>-0.99911546270008511</v>
      </c>
    </row>
    <row r="89" spans="1:6" x14ac:dyDescent="0.2">
      <c r="A89" t="s">
        <v>3147</v>
      </c>
      <c r="B89" t="s">
        <v>4197</v>
      </c>
      <c r="C89">
        <v>3.02377164721636</v>
      </c>
      <c r="D89">
        <v>2.6746388083932599E-3</v>
      </c>
      <c r="E89">
        <f t="shared" si="2"/>
        <v>-3.0532838486710894</v>
      </c>
      <c r="F89">
        <f t="shared" si="3"/>
        <v>-0.99911546270008311</v>
      </c>
    </row>
    <row r="90" spans="1:6" x14ac:dyDescent="0.2">
      <c r="A90" t="s">
        <v>3148</v>
      </c>
      <c r="B90" t="s">
        <v>4198</v>
      </c>
      <c r="C90">
        <v>4.4348650825785301</v>
      </c>
      <c r="D90">
        <v>3.9228035857838302E-3</v>
      </c>
      <c r="E90">
        <f t="shared" si="2"/>
        <v>-3.053283848655064</v>
      </c>
      <c r="F90">
        <f t="shared" si="3"/>
        <v>-0.99911546270005036</v>
      </c>
    </row>
    <row r="91" spans="1:6" x14ac:dyDescent="0.2">
      <c r="A91" t="s">
        <v>3149</v>
      </c>
      <c r="B91" t="s">
        <v>4199</v>
      </c>
      <c r="C91">
        <v>1000</v>
      </c>
      <c r="D91">
        <v>38.0956420450864</v>
      </c>
      <c r="E91">
        <f t="shared" si="2"/>
        <v>-1.4191247026451514</v>
      </c>
      <c r="F91">
        <f t="shared" si="3"/>
        <v>-0.96190435795491358</v>
      </c>
    </row>
    <row r="92" spans="1:6" x14ac:dyDescent="0.2">
      <c r="A92" t="s">
        <v>3150</v>
      </c>
      <c r="B92" t="s">
        <v>4200</v>
      </c>
      <c r="C92">
        <v>1000</v>
      </c>
      <c r="D92">
        <v>589.89098569886005</v>
      </c>
      <c r="E92">
        <f t="shared" si="2"/>
        <v>-0.22922824036442627</v>
      </c>
      <c r="F92">
        <f t="shared" si="3"/>
        <v>-0.41010901430113994</v>
      </c>
    </row>
    <row r="93" spans="1:6" x14ac:dyDescent="0.2">
      <c r="A93" t="s">
        <v>3151</v>
      </c>
      <c r="B93" t="s">
        <v>4201</v>
      </c>
      <c r="C93">
        <v>1000</v>
      </c>
      <c r="D93">
        <v>43.903250916124499</v>
      </c>
      <c r="E93">
        <f t="shared" si="2"/>
        <v>-1.3575033202439672</v>
      </c>
      <c r="F93">
        <f t="shared" si="3"/>
        <v>-0.95609674908387543</v>
      </c>
    </row>
    <row r="94" spans="1:6" x14ac:dyDescent="0.2">
      <c r="A94" t="s">
        <v>3152</v>
      </c>
      <c r="B94" t="s">
        <v>4202</v>
      </c>
      <c r="C94">
        <v>9.4982963985737301E-2</v>
      </c>
      <c r="D94" s="1">
        <v>8.40780935729077E-5</v>
      </c>
      <c r="E94">
        <f t="shared" si="2"/>
        <v>-3.0529628620751557</v>
      </c>
      <c r="F94">
        <f t="shared" si="3"/>
        <v>-0.9991148086978362</v>
      </c>
    </row>
    <row r="95" spans="1:6" x14ac:dyDescent="0.2">
      <c r="A95" t="s">
        <v>3153</v>
      </c>
      <c r="B95" t="s">
        <v>4203</v>
      </c>
      <c r="C95">
        <v>9.4982963987485E-2</v>
      </c>
      <c r="D95" s="1">
        <v>8.4078093570152999E-5</v>
      </c>
      <c r="E95">
        <f t="shared" si="2"/>
        <v>-3.0529628620973757</v>
      </c>
      <c r="F95">
        <f t="shared" si="3"/>
        <v>-0.99911480869788161</v>
      </c>
    </row>
    <row r="96" spans="1:6" x14ac:dyDescent="0.2">
      <c r="A96" t="s">
        <v>3154</v>
      </c>
      <c r="B96" t="s">
        <v>4204</v>
      </c>
      <c r="C96">
        <v>9.4046314343457005E-2</v>
      </c>
      <c r="D96" s="1">
        <v>8.3245460542551205E-5</v>
      </c>
      <c r="E96">
        <f t="shared" si="2"/>
        <v>-3.0529812199838178</v>
      </c>
      <c r="F96">
        <f t="shared" si="3"/>
        <v>-0.99911484611465429</v>
      </c>
    </row>
    <row r="97" spans="1:6" x14ac:dyDescent="0.2">
      <c r="A97" t="s">
        <v>3155</v>
      </c>
      <c r="B97" t="s">
        <v>4205</v>
      </c>
      <c r="C97">
        <v>7.0055028615963799E-2</v>
      </c>
      <c r="D97" s="1">
        <v>6.2017341682256395E-5</v>
      </c>
      <c r="E97">
        <f t="shared" si="2"/>
        <v>-3.0529261681441207</v>
      </c>
      <c r="F97">
        <f t="shared" si="3"/>
        <v>-0.99911473390406813</v>
      </c>
    </row>
    <row r="98" spans="1:6" x14ac:dyDescent="0.2">
      <c r="A98" t="s">
        <v>3156</v>
      </c>
      <c r="B98" t="s">
        <v>4206</v>
      </c>
      <c r="C98">
        <v>7.0055028616840695E-2</v>
      </c>
      <c r="D98" s="1">
        <v>6.2017341677766998E-5</v>
      </c>
      <c r="E98">
        <f t="shared" si="2"/>
        <v>-3.0529261681809952</v>
      </c>
      <c r="F98">
        <f t="shared" si="3"/>
        <v>-0.99911473390414318</v>
      </c>
    </row>
    <row r="99" spans="1:6" x14ac:dyDescent="0.2">
      <c r="A99" t="s">
        <v>3157</v>
      </c>
      <c r="B99" t="s">
        <v>4207</v>
      </c>
      <c r="C99">
        <v>1.86222219654319</v>
      </c>
      <c r="D99">
        <v>3.3098655252565001E-2</v>
      </c>
      <c r="E99">
        <f t="shared" si="2"/>
        <v>-1.750221149448651</v>
      </c>
      <c r="F99">
        <f t="shared" si="3"/>
        <v>-0.9822262588674936</v>
      </c>
    </row>
    <row r="100" spans="1:6" x14ac:dyDescent="0.2">
      <c r="A100" t="s">
        <v>3158</v>
      </c>
      <c r="B100" t="s">
        <v>4208</v>
      </c>
      <c r="C100">
        <v>1.36388660865598</v>
      </c>
      <c r="D100">
        <v>1.9614017928423202E-3</v>
      </c>
      <c r="E100">
        <f t="shared" si="2"/>
        <v>-2.8422116973386009</v>
      </c>
      <c r="F100">
        <f t="shared" si="3"/>
        <v>-0.99856190259483801</v>
      </c>
    </row>
    <row r="101" spans="1:6" x14ac:dyDescent="0.2">
      <c r="A101" t="s">
        <v>3159</v>
      </c>
      <c r="B101" t="s">
        <v>4208</v>
      </c>
      <c r="C101">
        <v>0.83546933649254296</v>
      </c>
      <c r="D101">
        <v>2.10150192077879E-3</v>
      </c>
      <c r="E101">
        <f t="shared" si="2"/>
        <v>-2.599400723699437</v>
      </c>
      <c r="F101">
        <f t="shared" si="3"/>
        <v>-0.99748464506237633</v>
      </c>
    </row>
    <row r="102" spans="1:6" x14ac:dyDescent="0.2">
      <c r="A102" t="s">
        <v>3160</v>
      </c>
      <c r="B102" t="s">
        <v>4209</v>
      </c>
      <c r="C102">
        <v>9.8428610254589599E-2</v>
      </c>
      <c r="D102" s="1">
        <v>8.7063777149031004E-5</v>
      </c>
      <c r="E102">
        <f t="shared" si="2"/>
        <v>-3.053283848666823</v>
      </c>
      <c r="F102">
        <f t="shared" si="3"/>
        <v>-0.99911546270007423</v>
      </c>
    </row>
    <row r="103" spans="1:6" x14ac:dyDescent="0.2">
      <c r="A103" t="s">
        <v>3161</v>
      </c>
      <c r="B103" t="s">
        <v>4209</v>
      </c>
      <c r="C103">
        <v>9.8428610253815205E-2</v>
      </c>
      <c r="D103" s="1">
        <v>8.7063777146699495E-5</v>
      </c>
      <c r="E103">
        <f t="shared" si="2"/>
        <v>-3.0532838486750364</v>
      </c>
      <c r="F103">
        <f t="shared" si="3"/>
        <v>-0.99911546270009111</v>
      </c>
    </row>
    <row r="104" spans="1:6" x14ac:dyDescent="0.2">
      <c r="A104" t="s">
        <v>3162</v>
      </c>
      <c r="B104" t="s">
        <v>4209</v>
      </c>
      <c r="C104">
        <v>0.12507140001244599</v>
      </c>
      <c r="D104">
        <v>1.10630318466753E-4</v>
      </c>
      <c r="E104">
        <f t="shared" si="2"/>
        <v>-3.0532838486557505</v>
      </c>
      <c r="F104">
        <f t="shared" si="3"/>
        <v>-0.9991154627000518</v>
      </c>
    </row>
    <row r="105" spans="1:6" x14ac:dyDescent="0.2">
      <c r="A105" t="s">
        <v>3163</v>
      </c>
      <c r="B105" t="s">
        <v>4210</v>
      </c>
      <c r="C105">
        <v>0.125071400016909</v>
      </c>
      <c r="D105">
        <v>1.1063031846247901E-4</v>
      </c>
      <c r="E105">
        <f t="shared" si="2"/>
        <v>-3.053283848688026</v>
      </c>
      <c r="F105">
        <f t="shared" si="3"/>
        <v>-0.99911546270011753</v>
      </c>
    </row>
    <row r="106" spans="1:6" x14ac:dyDescent="0.2">
      <c r="A106" t="s">
        <v>3164</v>
      </c>
      <c r="B106" t="s">
        <v>4210</v>
      </c>
      <c r="C106">
        <v>5.7892093246293699E-2</v>
      </c>
      <c r="D106" s="1">
        <v>5.1221788334422599E-5</v>
      </c>
      <c r="E106">
        <f t="shared" si="2"/>
        <v>-3.0531645157831444</v>
      </c>
      <c r="F106">
        <f t="shared" si="3"/>
        <v>-0.99911521961872229</v>
      </c>
    </row>
    <row r="107" spans="1:6" x14ac:dyDescent="0.2">
      <c r="A107" t="s">
        <v>3165</v>
      </c>
      <c r="B107" t="s">
        <v>4211</v>
      </c>
      <c r="C107">
        <v>5.7892093242965403E-2</v>
      </c>
      <c r="D107" s="1">
        <v>5.12217883317026E-5</v>
      </c>
      <c r="E107">
        <f t="shared" si="2"/>
        <v>-3.0531645157812379</v>
      </c>
      <c r="F107">
        <f t="shared" si="3"/>
        <v>-0.99911521961871841</v>
      </c>
    </row>
    <row r="108" spans="1:6" x14ac:dyDescent="0.2">
      <c r="A108" t="s">
        <v>3166</v>
      </c>
      <c r="B108" t="s">
        <v>4212</v>
      </c>
      <c r="C108">
        <v>0.262947058143368</v>
      </c>
      <c r="D108">
        <v>2.3258648083298301E-4</v>
      </c>
      <c r="E108">
        <f t="shared" si="2"/>
        <v>-3.053283848665981</v>
      </c>
      <c r="F108">
        <f t="shared" si="3"/>
        <v>-0.99911546270007268</v>
      </c>
    </row>
    <row r="109" spans="1:6" x14ac:dyDescent="0.2">
      <c r="A109" t="s">
        <v>3167</v>
      </c>
      <c r="B109" t="s">
        <v>4212</v>
      </c>
      <c r="C109">
        <v>0.262947058143368</v>
      </c>
      <c r="D109">
        <v>2.3258648082373999E-4</v>
      </c>
      <c r="E109">
        <f t="shared" si="2"/>
        <v>-3.0532838486832397</v>
      </c>
      <c r="F109">
        <f t="shared" si="3"/>
        <v>-0.99911546270010776</v>
      </c>
    </row>
    <row r="110" spans="1:6" x14ac:dyDescent="0.2">
      <c r="A110" t="s">
        <v>3168</v>
      </c>
      <c r="B110" t="s">
        <v>4213</v>
      </c>
      <c r="C110">
        <v>0.72307582869787401</v>
      </c>
      <c r="D110">
        <v>6.39587541119167E-4</v>
      </c>
      <c r="E110">
        <f t="shared" si="2"/>
        <v>-3.0532838486924647</v>
      </c>
      <c r="F110">
        <f t="shared" si="3"/>
        <v>-0.99911546270012663</v>
      </c>
    </row>
    <row r="111" spans="1:6" x14ac:dyDescent="0.2">
      <c r="A111" t="s">
        <v>3169</v>
      </c>
      <c r="B111" t="s">
        <v>4214</v>
      </c>
      <c r="C111">
        <v>1.6630744060068801</v>
      </c>
      <c r="D111">
        <v>1.4710513445646001E-3</v>
      </c>
      <c r="E111">
        <f t="shared" si="2"/>
        <v>-3.0532838486961102</v>
      </c>
      <c r="F111">
        <f t="shared" si="3"/>
        <v>-0.99911546270013396</v>
      </c>
    </row>
    <row r="112" spans="1:6" x14ac:dyDescent="0.2">
      <c r="A112" t="s">
        <v>3170</v>
      </c>
      <c r="B112" t="s">
        <v>4214</v>
      </c>
      <c r="C112">
        <v>1.6630744060068801</v>
      </c>
      <c r="D112">
        <v>1.4710513445818001E-3</v>
      </c>
      <c r="E112">
        <f t="shared" si="2"/>
        <v>-3.0532838486910325</v>
      </c>
      <c r="F112">
        <f t="shared" si="3"/>
        <v>-0.99911546270012364</v>
      </c>
    </row>
    <row r="113" spans="1:6" x14ac:dyDescent="0.2">
      <c r="A113" t="s">
        <v>3171</v>
      </c>
      <c r="B113" t="s">
        <v>4215</v>
      </c>
      <c r="C113">
        <v>1.66307440600996</v>
      </c>
      <c r="D113">
        <v>1.4710513446678499E-3</v>
      </c>
      <c r="E113">
        <f t="shared" si="2"/>
        <v>-3.0532838486664327</v>
      </c>
      <c r="F113">
        <f t="shared" si="3"/>
        <v>-0.99911546270007345</v>
      </c>
    </row>
    <row r="114" spans="1:6" x14ac:dyDescent="0.2">
      <c r="A114" t="s">
        <v>3172</v>
      </c>
      <c r="B114" t="s">
        <v>4216</v>
      </c>
      <c r="C114">
        <v>0.45569924811398699</v>
      </c>
      <c r="D114">
        <v>4.0308298249392598E-4</v>
      </c>
      <c r="E114">
        <f t="shared" si="2"/>
        <v>-3.0532838486775713</v>
      </c>
      <c r="F114">
        <f t="shared" si="3"/>
        <v>-0.99911546270009621</v>
      </c>
    </row>
    <row r="115" spans="1:6" x14ac:dyDescent="0.2">
      <c r="A115" t="s">
        <v>3173</v>
      </c>
      <c r="B115" t="s">
        <v>4217</v>
      </c>
      <c r="C115">
        <v>5.9920537965454497E-2</v>
      </c>
      <c r="D115" s="1">
        <v>5.3021368007931697E-5</v>
      </c>
      <c r="E115">
        <f t="shared" si="2"/>
        <v>-3.0531247749851844</v>
      </c>
      <c r="F115">
        <f t="shared" si="3"/>
        <v>-0.9991151386518009</v>
      </c>
    </row>
    <row r="116" spans="1:6" x14ac:dyDescent="0.2">
      <c r="A116" t="s">
        <v>3174</v>
      </c>
      <c r="B116" t="s">
        <v>4218</v>
      </c>
      <c r="C116">
        <v>4.4348650826144702</v>
      </c>
      <c r="D116">
        <v>3.92280358562558E-3</v>
      </c>
      <c r="E116">
        <f t="shared" si="2"/>
        <v>-3.0532838486761036</v>
      </c>
      <c r="F116">
        <f t="shared" si="3"/>
        <v>-0.99911546270009322</v>
      </c>
    </row>
    <row r="117" spans="1:6" x14ac:dyDescent="0.2">
      <c r="A117" t="s">
        <v>3175</v>
      </c>
      <c r="B117" t="s">
        <v>4219</v>
      </c>
      <c r="C117">
        <v>0.86393475635205297</v>
      </c>
      <c r="D117">
        <v>7.6418251672490101E-4</v>
      </c>
      <c r="E117">
        <f t="shared" si="2"/>
        <v>-3.0532838486495919</v>
      </c>
      <c r="F117">
        <f t="shared" si="3"/>
        <v>-0.99911546270003915</v>
      </c>
    </row>
    <row r="118" spans="1:6" x14ac:dyDescent="0.2">
      <c r="A118" t="s">
        <v>3176</v>
      </c>
      <c r="B118" t="s">
        <v>4220</v>
      </c>
      <c r="C118">
        <v>0.86393475636407402</v>
      </c>
      <c r="D118">
        <v>7.6418251671884401E-4</v>
      </c>
      <c r="E118">
        <f t="shared" si="2"/>
        <v>-3.0532838486590772</v>
      </c>
      <c r="F118">
        <f t="shared" si="3"/>
        <v>-0.99911546270005858</v>
      </c>
    </row>
    <row r="119" spans="1:6" x14ac:dyDescent="0.2">
      <c r="A119" t="s">
        <v>3177</v>
      </c>
      <c r="B119" t="s">
        <v>4220</v>
      </c>
      <c r="C119">
        <v>0.86393475636407402</v>
      </c>
      <c r="D119">
        <v>7.6418251666886998E-4</v>
      </c>
      <c r="E119">
        <f t="shared" si="2"/>
        <v>-3.053283848687478</v>
      </c>
      <c r="F119">
        <f t="shared" si="3"/>
        <v>-0.99911546270011642</v>
      </c>
    </row>
    <row r="120" spans="1:6" x14ac:dyDescent="0.2">
      <c r="A120" t="s">
        <v>3178</v>
      </c>
      <c r="B120" t="s">
        <v>4221</v>
      </c>
      <c r="C120">
        <v>1.6630744059690299</v>
      </c>
      <c r="D120">
        <v>1.4710513445876899E-3</v>
      </c>
      <c r="E120">
        <f t="shared" si="2"/>
        <v>-3.0532838486794094</v>
      </c>
      <c r="F120">
        <f t="shared" si="3"/>
        <v>-0.99911546270009988</v>
      </c>
    </row>
    <row r="121" spans="1:6" x14ac:dyDescent="0.2">
      <c r="A121" t="s">
        <v>3179</v>
      </c>
      <c r="B121" t="s">
        <v>4222</v>
      </c>
      <c r="C121" s="1">
        <v>3.9223923156139804E-6</v>
      </c>
      <c r="D121" s="1">
        <v>1.9964289376291099E-6</v>
      </c>
      <c r="E121">
        <f t="shared" si="2"/>
        <v>-0.29329717309692027</v>
      </c>
      <c r="F121">
        <f t="shared" si="3"/>
        <v>-0.49101752770295687</v>
      </c>
    </row>
    <row r="122" spans="1:6" x14ac:dyDescent="0.2">
      <c r="A122" t="s">
        <v>3180</v>
      </c>
      <c r="B122" t="s">
        <v>4222</v>
      </c>
      <c r="C122">
        <v>1.2933732892521499</v>
      </c>
      <c r="D122">
        <v>1.83881418071188E-3</v>
      </c>
      <c r="E122">
        <f t="shared" si="2"/>
        <v>-2.8471860433353919</v>
      </c>
      <c r="F122">
        <f t="shared" si="3"/>
        <v>-0.99857828038046437</v>
      </c>
    </row>
    <row r="123" spans="1:6" x14ac:dyDescent="0.2">
      <c r="A123" t="s">
        <v>3181</v>
      </c>
      <c r="B123" t="s">
        <v>4222</v>
      </c>
      <c r="C123">
        <v>1001.76281138712</v>
      </c>
      <c r="D123">
        <v>44.021294784222199</v>
      </c>
      <c r="E123">
        <f t="shared" si="2"/>
        <v>-1.357102093094642</v>
      </c>
      <c r="F123">
        <f t="shared" si="3"/>
        <v>-0.95605616989987197</v>
      </c>
    </row>
    <row r="124" spans="1:6" x14ac:dyDescent="0.2">
      <c r="A124" t="s">
        <v>3182</v>
      </c>
      <c r="B124" t="s">
        <v>4222</v>
      </c>
      <c r="C124">
        <v>1000</v>
      </c>
      <c r="D124">
        <v>43.962452730430797</v>
      </c>
      <c r="E124">
        <f t="shared" si="2"/>
        <v>-1.3569180856394389</v>
      </c>
      <c r="F124">
        <f t="shared" si="3"/>
        <v>-0.95603754726956924</v>
      </c>
    </row>
    <row r="125" spans="1:6" x14ac:dyDescent="0.2">
      <c r="A125" t="s">
        <v>3183</v>
      </c>
      <c r="B125" t="s">
        <v>4223</v>
      </c>
      <c r="C125">
        <v>0.72664396500238104</v>
      </c>
      <c r="D125">
        <v>8.0075408644314104E-4</v>
      </c>
      <c r="E125">
        <f t="shared" si="2"/>
        <v>-2.9578225073036437</v>
      </c>
      <c r="F125">
        <f t="shared" si="3"/>
        <v>-0.99889801040810755</v>
      </c>
    </row>
    <row r="126" spans="1:6" x14ac:dyDescent="0.2">
      <c r="A126" t="s">
        <v>3184</v>
      </c>
      <c r="B126" t="s">
        <v>4224</v>
      </c>
      <c r="C126">
        <v>1.2933732892521499</v>
      </c>
      <c r="D126">
        <v>1.83881418071188E-3</v>
      </c>
      <c r="E126">
        <f t="shared" si="2"/>
        <v>-2.8471860433353919</v>
      </c>
      <c r="F126">
        <f t="shared" si="3"/>
        <v>-0.99857828038046437</v>
      </c>
    </row>
    <row r="127" spans="1:6" x14ac:dyDescent="0.2">
      <c r="A127" t="s">
        <v>3185</v>
      </c>
      <c r="B127" t="s">
        <v>4225</v>
      </c>
      <c r="C127">
        <v>4.4348650826144196</v>
      </c>
      <c r="D127">
        <v>3.92280358562558E-3</v>
      </c>
      <c r="E127">
        <f t="shared" si="2"/>
        <v>-3.0532838486760987</v>
      </c>
      <c r="F127">
        <f t="shared" si="3"/>
        <v>-0.99911546270009322</v>
      </c>
    </row>
    <row r="128" spans="1:6" x14ac:dyDescent="0.2">
      <c r="A128" t="s">
        <v>3186</v>
      </c>
      <c r="B128" t="s">
        <v>4226</v>
      </c>
      <c r="C128">
        <v>0.113928714229775</v>
      </c>
      <c r="D128">
        <v>1.00774197267015E-4</v>
      </c>
      <c r="E128">
        <f t="shared" si="2"/>
        <v>-3.0532838486702429</v>
      </c>
      <c r="F128">
        <f t="shared" si="3"/>
        <v>-0.99911546270008122</v>
      </c>
    </row>
    <row r="129" spans="1:6" x14ac:dyDescent="0.2">
      <c r="A129" t="s">
        <v>3187</v>
      </c>
      <c r="B129" t="s">
        <v>4227</v>
      </c>
      <c r="C129">
        <v>6.9603217530350197</v>
      </c>
      <c r="D129">
        <v>2.9421026891267101E-2</v>
      </c>
      <c r="E129">
        <f t="shared" si="2"/>
        <v>-2.3739714891242159</v>
      </c>
      <c r="F129">
        <f t="shared" si="3"/>
        <v>-0.995773036371711</v>
      </c>
    </row>
    <row r="130" spans="1:6" x14ac:dyDescent="0.2">
      <c r="A130" t="s">
        <v>3188</v>
      </c>
      <c r="B130" t="s">
        <v>4228</v>
      </c>
      <c r="C130">
        <v>4.4348650826968203</v>
      </c>
      <c r="D130">
        <v>3.9228035857892304E-3</v>
      </c>
      <c r="E130">
        <f t="shared" ref="E130:E193" si="4">LOG10((D130+0.000000000000001)/(C130+0.000000000000001))</f>
        <v>-3.0532838486660503</v>
      </c>
      <c r="F130">
        <f t="shared" ref="F130:F193" si="5">(D130-C130)/(C130+0.000000000000001)</f>
        <v>-0.99911546270007279</v>
      </c>
    </row>
    <row r="131" spans="1:6" x14ac:dyDescent="0.2">
      <c r="A131" t="s">
        <v>3189</v>
      </c>
      <c r="B131" t="s">
        <v>4229</v>
      </c>
      <c r="C131">
        <v>1.5285224003943301E-2</v>
      </c>
      <c r="D131" s="1">
        <v>1.3520350769028801E-5</v>
      </c>
      <c r="E131">
        <f t="shared" si="4"/>
        <v>-3.0532838486404521</v>
      </c>
      <c r="F131">
        <f t="shared" si="5"/>
        <v>-0.99911546270002061</v>
      </c>
    </row>
    <row r="132" spans="1:6" x14ac:dyDescent="0.2">
      <c r="A132" t="s">
        <v>3190</v>
      </c>
      <c r="B132" t="s">
        <v>4230</v>
      </c>
      <c r="C132">
        <v>1.3540194634373399E-2</v>
      </c>
      <c r="D132" s="1">
        <v>1.19768072019432E-5</v>
      </c>
      <c r="E132">
        <f t="shared" si="4"/>
        <v>-3.053283848645584</v>
      </c>
      <c r="F132">
        <f t="shared" si="5"/>
        <v>-0.99911546270003115</v>
      </c>
    </row>
    <row r="133" spans="1:6" x14ac:dyDescent="0.2">
      <c r="A133" t="s">
        <v>3191</v>
      </c>
      <c r="B133" t="s">
        <v>4231</v>
      </c>
      <c r="C133">
        <v>1.3798527332531301E-2</v>
      </c>
      <c r="D133" s="1">
        <v>1.2205312108681299E-5</v>
      </c>
      <c r="E133">
        <f t="shared" si="4"/>
        <v>-3.0532838486663705</v>
      </c>
      <c r="F133">
        <f t="shared" si="5"/>
        <v>-0.99911546270007345</v>
      </c>
    </row>
    <row r="134" spans="1:6" x14ac:dyDescent="0.2">
      <c r="A134" t="s">
        <v>3192</v>
      </c>
      <c r="B134" t="s">
        <v>4232</v>
      </c>
      <c r="C134">
        <v>1.3798527332531301E-2</v>
      </c>
      <c r="D134" s="1">
        <v>1.2205312108683E-5</v>
      </c>
      <c r="E134">
        <f t="shared" si="4"/>
        <v>-3.0532838486663101</v>
      </c>
      <c r="F134">
        <f t="shared" si="5"/>
        <v>-0.99911546270007345</v>
      </c>
    </row>
    <row r="135" spans="1:6" x14ac:dyDescent="0.2">
      <c r="A135" t="s">
        <v>3193</v>
      </c>
      <c r="B135" t="s">
        <v>4232</v>
      </c>
      <c r="C135">
        <v>1.3798527332531301E-2</v>
      </c>
      <c r="D135" s="1">
        <v>1.2205312108683E-5</v>
      </c>
      <c r="E135">
        <f t="shared" si="4"/>
        <v>-3.0532838486663101</v>
      </c>
      <c r="F135">
        <f t="shared" si="5"/>
        <v>-0.99911546270007345</v>
      </c>
    </row>
    <row r="136" spans="1:6" x14ac:dyDescent="0.2">
      <c r="A136" t="s">
        <v>3194</v>
      </c>
      <c r="B136" t="s">
        <v>4233</v>
      </c>
      <c r="C136">
        <v>1.3798527332531301E-2</v>
      </c>
      <c r="D136" s="1">
        <v>1.2205312108681299E-5</v>
      </c>
      <c r="E136">
        <f t="shared" si="4"/>
        <v>-3.0532838486663705</v>
      </c>
      <c r="F136">
        <f t="shared" si="5"/>
        <v>-0.99911546270007345</v>
      </c>
    </row>
    <row r="137" spans="1:6" x14ac:dyDescent="0.2">
      <c r="A137" t="s">
        <v>3195</v>
      </c>
      <c r="B137" t="s">
        <v>4234</v>
      </c>
      <c r="C137">
        <v>1.3798527332531301E-2</v>
      </c>
      <c r="D137" s="1">
        <v>1.2205312108681299E-5</v>
      </c>
      <c r="E137">
        <f t="shared" si="4"/>
        <v>-3.0532838486663705</v>
      </c>
      <c r="F137">
        <f t="shared" si="5"/>
        <v>-0.99911546270007345</v>
      </c>
    </row>
    <row r="138" spans="1:6" x14ac:dyDescent="0.2">
      <c r="A138" t="s">
        <v>3196</v>
      </c>
      <c r="B138" t="s">
        <v>4235</v>
      </c>
      <c r="C138">
        <v>1.3798527332531301E-2</v>
      </c>
      <c r="D138" s="1">
        <v>1.2205312108681299E-5</v>
      </c>
      <c r="E138">
        <f t="shared" si="4"/>
        <v>-3.0532838486663705</v>
      </c>
      <c r="F138">
        <f t="shared" si="5"/>
        <v>-0.99911546270007345</v>
      </c>
    </row>
    <row r="139" spans="1:6" x14ac:dyDescent="0.2">
      <c r="A139" t="s">
        <v>3197</v>
      </c>
      <c r="B139" t="s">
        <v>4235</v>
      </c>
      <c r="C139">
        <v>1.3798527332531301E-2</v>
      </c>
      <c r="D139" s="1">
        <v>1.2205312108681299E-5</v>
      </c>
      <c r="E139">
        <f t="shared" si="4"/>
        <v>-3.0532838486663705</v>
      </c>
      <c r="F139">
        <f t="shared" si="5"/>
        <v>-0.99911546270007345</v>
      </c>
    </row>
    <row r="140" spans="1:6" x14ac:dyDescent="0.2">
      <c r="A140" t="s">
        <v>3198</v>
      </c>
      <c r="B140" t="s">
        <v>4236</v>
      </c>
      <c r="C140">
        <v>1.3798527332531301E-2</v>
      </c>
      <c r="D140" s="1">
        <v>1.2205312108683E-5</v>
      </c>
      <c r="E140">
        <f t="shared" si="4"/>
        <v>-3.0532838486663101</v>
      </c>
      <c r="F140">
        <f t="shared" si="5"/>
        <v>-0.99911546270007345</v>
      </c>
    </row>
    <row r="141" spans="1:6" x14ac:dyDescent="0.2">
      <c r="A141" t="s">
        <v>3199</v>
      </c>
      <c r="B141" t="s">
        <v>4236</v>
      </c>
      <c r="C141">
        <v>1.3540194634373399E-2</v>
      </c>
      <c r="D141" s="1">
        <v>1.19768072019432E-5</v>
      </c>
      <c r="E141">
        <f t="shared" si="4"/>
        <v>-3.053283848645584</v>
      </c>
      <c r="F141">
        <f t="shared" si="5"/>
        <v>-0.99911546270003115</v>
      </c>
    </row>
    <row r="142" spans="1:6" x14ac:dyDescent="0.2">
      <c r="A142" t="s">
        <v>3200</v>
      </c>
      <c r="B142" t="s">
        <v>4237</v>
      </c>
      <c r="C142">
        <v>1.3798527332531301E-2</v>
      </c>
      <c r="D142" s="1">
        <v>1.2205312108695201E-5</v>
      </c>
      <c r="E142">
        <f t="shared" si="4"/>
        <v>-3.0532838486658758</v>
      </c>
      <c r="F142">
        <f t="shared" si="5"/>
        <v>-0.99911546270007245</v>
      </c>
    </row>
    <row r="143" spans="1:6" x14ac:dyDescent="0.2">
      <c r="A143" t="s">
        <v>3201</v>
      </c>
      <c r="B143" t="s">
        <v>4238</v>
      </c>
      <c r="C143">
        <v>1.34146219771911E-2</v>
      </c>
      <c r="D143" s="1">
        <v>1.1865733503204601E-5</v>
      </c>
      <c r="E143">
        <f t="shared" si="4"/>
        <v>-3.0532838486311138</v>
      </c>
      <c r="F143">
        <f t="shared" si="5"/>
        <v>-0.99911546270000173</v>
      </c>
    </row>
    <row r="144" spans="1:6" x14ac:dyDescent="0.2">
      <c r="A144" t="s">
        <v>3202</v>
      </c>
      <c r="B144" t="s">
        <v>4239</v>
      </c>
      <c r="C144">
        <v>0.86393475635208905</v>
      </c>
      <c r="D144">
        <v>7.6418251664740105E-4</v>
      </c>
      <c r="E144">
        <f t="shared" si="4"/>
        <v>-3.0532838486936544</v>
      </c>
      <c r="F144">
        <f t="shared" si="5"/>
        <v>-0.99911546270012896</v>
      </c>
    </row>
    <row r="145" spans="1:6" x14ac:dyDescent="0.2">
      <c r="A145" t="s">
        <v>3203</v>
      </c>
      <c r="B145" t="s">
        <v>4240</v>
      </c>
      <c r="C145" s="1">
        <v>1.68416839999979E-8</v>
      </c>
      <c r="D145" s="1">
        <v>8.5721222105593706E-9</v>
      </c>
      <c r="E145">
        <f t="shared" si="4"/>
        <v>-0.29329713552417597</v>
      </c>
      <c r="F145">
        <f t="shared" si="5"/>
        <v>-0.49101748366862108</v>
      </c>
    </row>
    <row r="146" spans="1:6" x14ac:dyDescent="0.2">
      <c r="A146" t="s">
        <v>3204</v>
      </c>
      <c r="B146" t="s">
        <v>4241</v>
      </c>
      <c r="C146">
        <v>3.3496720549552701</v>
      </c>
      <c r="D146">
        <v>3.2690029879420299E-3</v>
      </c>
      <c r="E146">
        <f t="shared" si="4"/>
        <v>-3.0105869725773826</v>
      </c>
      <c r="F146">
        <f t="shared" si="5"/>
        <v>-0.99902408267606169</v>
      </c>
    </row>
    <row r="147" spans="1:6" x14ac:dyDescent="0.2">
      <c r="A147" t="s">
        <v>3205</v>
      </c>
      <c r="B147" t="s">
        <v>4242</v>
      </c>
      <c r="C147">
        <v>0.84339951513933997</v>
      </c>
      <c r="D147">
        <v>8.5242147382833E-4</v>
      </c>
      <c r="E147">
        <f t="shared" si="4"/>
        <v>-2.9953789652712168</v>
      </c>
      <c r="F147">
        <f t="shared" si="5"/>
        <v>-0.99898930286474197</v>
      </c>
    </row>
    <row r="148" spans="1:6" x14ac:dyDescent="0.2">
      <c r="A148" t="s">
        <v>3206</v>
      </c>
      <c r="B148" t="s">
        <v>4243</v>
      </c>
      <c r="C148">
        <v>3.3497651477040602</v>
      </c>
      <c r="D148">
        <v>3.36208642327276E-3</v>
      </c>
      <c r="E148">
        <f t="shared" si="4"/>
        <v>-2.9984054867887542</v>
      </c>
      <c r="F148">
        <f t="shared" si="5"/>
        <v>-0.99899632174942832</v>
      </c>
    </row>
    <row r="149" spans="1:6" x14ac:dyDescent="0.2">
      <c r="A149" t="s">
        <v>3207</v>
      </c>
      <c r="B149" t="s">
        <v>4244</v>
      </c>
      <c r="C149">
        <v>0.42653870376561698</v>
      </c>
      <c r="D149">
        <v>3.7728939331871402E-4</v>
      </c>
      <c r="E149">
        <f t="shared" si="4"/>
        <v>-3.0532838486932037</v>
      </c>
      <c r="F149">
        <f t="shared" si="5"/>
        <v>-0.99911546270012808</v>
      </c>
    </row>
    <row r="150" spans="1:6" x14ac:dyDescent="0.2">
      <c r="A150" t="s">
        <v>3208</v>
      </c>
      <c r="B150" t="s">
        <v>4245</v>
      </c>
      <c r="C150">
        <v>0.38097325195008103</v>
      </c>
      <c r="D150">
        <v>3.8868646574281499E-4</v>
      </c>
      <c r="E150">
        <f t="shared" si="4"/>
        <v>-2.9912950664794584</v>
      </c>
      <c r="F150">
        <f t="shared" si="5"/>
        <v>-0.99897975392300054</v>
      </c>
    </row>
    <row r="151" spans="1:6" x14ac:dyDescent="0.2">
      <c r="A151" t="s">
        <v>3209</v>
      </c>
      <c r="B151" t="s">
        <v>4246</v>
      </c>
      <c r="C151">
        <v>5.6562588260703699E-2</v>
      </c>
      <c r="D151" s="1">
        <v>5.0647753713870001E-5</v>
      </c>
      <c r="E151">
        <f t="shared" si="4"/>
        <v>-3.0479690855540937</v>
      </c>
      <c r="F151">
        <f t="shared" si="5"/>
        <v>-0.99910457149730447</v>
      </c>
    </row>
    <row r="152" spans="1:6" x14ac:dyDescent="0.2">
      <c r="A152" t="s">
        <v>3210</v>
      </c>
      <c r="B152" t="s">
        <v>4247</v>
      </c>
      <c r="C152">
        <v>1.4795789608949701</v>
      </c>
      <c r="D152">
        <v>2.58683924289475E-3</v>
      </c>
      <c r="E152">
        <f t="shared" si="4"/>
        <v>-2.7573687065050345</v>
      </c>
      <c r="F152">
        <f t="shared" si="5"/>
        <v>-0.99825163826246144</v>
      </c>
    </row>
    <row r="153" spans="1:6" x14ac:dyDescent="0.2">
      <c r="A153" t="s">
        <v>3211</v>
      </c>
      <c r="B153" t="s">
        <v>4248</v>
      </c>
      <c r="C153">
        <v>2.66091904954044</v>
      </c>
      <c r="D153">
        <v>2.3536821512433201E-3</v>
      </c>
      <c r="E153">
        <f t="shared" si="4"/>
        <v>-3.0532838486957816</v>
      </c>
      <c r="F153">
        <f t="shared" si="5"/>
        <v>-0.99911546270013341</v>
      </c>
    </row>
    <row r="154" spans="1:6" x14ac:dyDescent="0.2">
      <c r="A154" t="s">
        <v>3212</v>
      </c>
      <c r="B154" t="s">
        <v>4249</v>
      </c>
      <c r="C154">
        <v>2.66091904962411</v>
      </c>
      <c r="D154">
        <v>2.35368215127707E-3</v>
      </c>
      <c r="E154">
        <f t="shared" si="4"/>
        <v>-3.0532838487032103</v>
      </c>
      <c r="F154">
        <f t="shared" si="5"/>
        <v>-0.9991154627001485</v>
      </c>
    </row>
    <row r="155" spans="1:6" x14ac:dyDescent="0.2">
      <c r="A155" t="s">
        <v>3213</v>
      </c>
      <c r="B155" t="s">
        <v>4250</v>
      </c>
      <c r="C155">
        <v>2.6609190495542001</v>
      </c>
      <c r="D155">
        <v>2.3536821513587798E-3</v>
      </c>
      <c r="E155">
        <f t="shared" si="4"/>
        <v>-3.0532838486767235</v>
      </c>
      <c r="F155">
        <f t="shared" si="5"/>
        <v>-0.99911546270009455</v>
      </c>
    </row>
    <row r="156" spans="1:6" x14ac:dyDescent="0.2">
      <c r="A156" t="s">
        <v>3214</v>
      </c>
      <c r="B156" t="s">
        <v>4251</v>
      </c>
      <c r="C156">
        <v>2.6609190496230899</v>
      </c>
      <c r="D156">
        <v>2.3536821514553701E-3</v>
      </c>
      <c r="E156">
        <f t="shared" si="4"/>
        <v>-3.0532838486701444</v>
      </c>
      <c r="F156">
        <f t="shared" si="5"/>
        <v>-0.99911546270008122</v>
      </c>
    </row>
    <row r="157" spans="1:6" x14ac:dyDescent="0.2">
      <c r="A157" t="s">
        <v>3215</v>
      </c>
      <c r="B157" t="s">
        <v>4252</v>
      </c>
      <c r="C157" s="1">
        <v>8.1368135999918007E-6</v>
      </c>
      <c r="D157" s="1">
        <v>4.1414956235968897E-6</v>
      </c>
      <c r="E157">
        <f t="shared" si="4"/>
        <v>-0.29329716037229564</v>
      </c>
      <c r="F157">
        <f t="shared" si="5"/>
        <v>-0.49101751279000899</v>
      </c>
    </row>
    <row r="158" spans="1:6" x14ac:dyDescent="0.2">
      <c r="A158" t="s">
        <v>3216</v>
      </c>
      <c r="B158" t="s">
        <v>4253</v>
      </c>
      <c r="C158">
        <v>1.66405720599811</v>
      </c>
      <c r="D158">
        <v>2.3536821514537399E-3</v>
      </c>
      <c r="E158">
        <f t="shared" si="4"/>
        <v>-2.8494204381444597</v>
      </c>
      <c r="F158">
        <f t="shared" si="5"/>
        <v>-0.99858557617912946</v>
      </c>
    </row>
    <row r="159" spans="1:6" x14ac:dyDescent="0.2">
      <c r="A159" t="s">
        <v>3217</v>
      </c>
      <c r="B159" t="s">
        <v>4254</v>
      </c>
      <c r="C159">
        <v>1.66405720599811</v>
      </c>
      <c r="D159">
        <v>2.3536821514537399E-3</v>
      </c>
      <c r="E159">
        <f t="shared" si="4"/>
        <v>-2.8494204381444597</v>
      </c>
      <c r="F159">
        <f t="shared" si="5"/>
        <v>-0.99858557617912946</v>
      </c>
    </row>
    <row r="160" spans="1:6" x14ac:dyDescent="0.2">
      <c r="A160" t="s">
        <v>3218</v>
      </c>
      <c r="B160" t="s">
        <v>4255</v>
      </c>
      <c r="C160">
        <v>1.66405720599811</v>
      </c>
      <c r="D160">
        <v>2.3536821514537399E-3</v>
      </c>
      <c r="E160">
        <f t="shared" si="4"/>
        <v>-2.8494204381444597</v>
      </c>
      <c r="F160">
        <f t="shared" si="5"/>
        <v>-0.99858557617912946</v>
      </c>
    </row>
    <row r="161" spans="1:6" x14ac:dyDescent="0.2">
      <c r="A161" t="s">
        <v>3219</v>
      </c>
      <c r="B161" t="s">
        <v>4256</v>
      </c>
      <c r="C161">
        <v>7.3047377042773101E-2</v>
      </c>
      <c r="D161" s="1">
        <v>6.46751011600111E-5</v>
      </c>
      <c r="E161">
        <f t="shared" si="4"/>
        <v>-3.0528675093832942</v>
      </c>
      <c r="F161">
        <f t="shared" si="5"/>
        <v>-0.99911461432594439</v>
      </c>
    </row>
    <row r="162" spans="1:6" x14ac:dyDescent="0.2">
      <c r="A162" t="s">
        <v>3220</v>
      </c>
      <c r="B162" t="s">
        <v>4257</v>
      </c>
      <c r="C162">
        <v>9.4464024363561994E-2</v>
      </c>
      <c r="D162" s="1">
        <v>8.3718028884204003E-5</v>
      </c>
      <c r="E162">
        <f t="shared" si="4"/>
        <v>-3.0524474490220763</v>
      </c>
      <c r="F162">
        <f t="shared" si="5"/>
        <v>-0.99911375754474541</v>
      </c>
    </row>
    <row r="163" spans="1:6" x14ac:dyDescent="0.2">
      <c r="A163" t="s">
        <v>3221</v>
      </c>
      <c r="B163" t="s">
        <v>4257</v>
      </c>
      <c r="C163">
        <v>1999.8580000014199</v>
      </c>
      <c r="D163">
        <v>1.59883989780865</v>
      </c>
      <c r="E163">
        <f t="shared" si="4"/>
        <v>-3.0971941824563913</v>
      </c>
      <c r="F163">
        <f t="shared" si="5"/>
        <v>-0.99920052328824971</v>
      </c>
    </row>
    <row r="164" spans="1:6" x14ac:dyDescent="0.2">
      <c r="A164" t="s">
        <v>3222</v>
      </c>
      <c r="B164" t="s">
        <v>4258</v>
      </c>
      <c r="C164">
        <v>3.4581226285266902</v>
      </c>
      <c r="D164">
        <v>2.9421026892546699E-2</v>
      </c>
      <c r="E164">
        <f t="shared" si="4"/>
        <v>-2.07018256274208</v>
      </c>
      <c r="F164">
        <f t="shared" si="5"/>
        <v>-0.9914921967631084</v>
      </c>
    </row>
    <row r="165" spans="1:6" x14ac:dyDescent="0.2">
      <c r="A165" t="s">
        <v>3223</v>
      </c>
      <c r="B165" t="s">
        <v>4259</v>
      </c>
      <c r="C165">
        <v>1999.8580000014199</v>
      </c>
      <c r="D165">
        <v>1.6588749635507001</v>
      </c>
      <c r="E165">
        <f t="shared" si="4"/>
        <v>-3.0811855070224512</v>
      </c>
      <c r="F165">
        <f t="shared" si="5"/>
        <v>-0.99917050362398252</v>
      </c>
    </row>
    <row r="166" spans="1:6" x14ac:dyDescent="0.2">
      <c r="A166" t="s">
        <v>3224</v>
      </c>
      <c r="B166" t="s">
        <v>4260</v>
      </c>
      <c r="C166">
        <v>1999.8580000014199</v>
      </c>
      <c r="D166">
        <v>1.5578645306688299</v>
      </c>
      <c r="E166">
        <f t="shared" si="4"/>
        <v>-3.108469470215053</v>
      </c>
      <c r="F166">
        <f t="shared" si="5"/>
        <v>-0.99922101242654837</v>
      </c>
    </row>
    <row r="167" spans="1:6" x14ac:dyDescent="0.2">
      <c r="A167" t="s">
        <v>3225</v>
      </c>
      <c r="B167" t="s">
        <v>4261</v>
      </c>
      <c r="C167">
        <v>1.1194332205603801</v>
      </c>
      <c r="D167">
        <v>3.9228035855366997E-3</v>
      </c>
      <c r="E167">
        <f t="shared" si="4"/>
        <v>-2.455401627402042</v>
      </c>
      <c r="F167">
        <f t="shared" si="5"/>
        <v>-0.99649572344871618</v>
      </c>
    </row>
    <row r="168" spans="1:6" x14ac:dyDescent="0.2">
      <c r="A168" t="s">
        <v>3226</v>
      </c>
      <c r="B168" t="s">
        <v>4161</v>
      </c>
      <c r="C168">
        <v>1.4925776274184701</v>
      </c>
      <c r="D168">
        <v>5.8842053782397104E-3</v>
      </c>
      <c r="E168">
        <f t="shared" si="4"/>
        <v>-2.4042491049608672</v>
      </c>
      <c r="F168">
        <f t="shared" si="5"/>
        <v>-0.99605768887986212</v>
      </c>
    </row>
    <row r="169" spans="1:6" x14ac:dyDescent="0.2">
      <c r="A169" t="s">
        <v>3227</v>
      </c>
      <c r="B169" t="s">
        <v>4262</v>
      </c>
      <c r="C169">
        <v>2.15091516708861</v>
      </c>
      <c r="D169">
        <v>2.6746388082345999E-3</v>
      </c>
      <c r="E169">
        <f t="shared" si="4"/>
        <v>-2.9053581401824116</v>
      </c>
      <c r="F169">
        <f t="shared" si="5"/>
        <v>-0.99875651125197296</v>
      </c>
    </row>
    <row r="170" spans="1:6" x14ac:dyDescent="0.2">
      <c r="A170" t="s">
        <v>3228</v>
      </c>
      <c r="B170" t="s">
        <v>4262</v>
      </c>
      <c r="C170">
        <v>2.15091516709668</v>
      </c>
      <c r="D170">
        <v>2.6746388084190101E-3</v>
      </c>
      <c r="E170">
        <f t="shared" si="4"/>
        <v>-2.9053581401540973</v>
      </c>
      <c r="F170">
        <f t="shared" si="5"/>
        <v>-0.99875651125189191</v>
      </c>
    </row>
    <row r="171" spans="1:6" x14ac:dyDescent="0.2">
      <c r="A171" t="s">
        <v>3229</v>
      </c>
      <c r="B171" t="s">
        <v>4263</v>
      </c>
      <c r="C171">
        <v>0.119827317392766</v>
      </c>
      <c r="D171">
        <v>1.0583735378264399E-2</v>
      </c>
      <c r="E171">
        <f t="shared" si="4"/>
        <v>-1.0539168639656766</v>
      </c>
      <c r="F171">
        <f t="shared" si="5"/>
        <v>-0.9116751037363684</v>
      </c>
    </row>
    <row r="172" spans="1:6" x14ac:dyDescent="0.2">
      <c r="A172" t="s">
        <v>3230</v>
      </c>
      <c r="B172" t="s">
        <v>4264</v>
      </c>
      <c r="C172">
        <v>0.115127317437469</v>
      </c>
      <c r="D172">
        <v>5.8842053781842001E-3</v>
      </c>
      <c r="E172">
        <f t="shared" si="4"/>
        <v>-1.2914905627256701</v>
      </c>
      <c r="F172">
        <f t="shared" si="5"/>
        <v>-0.94888958147243263</v>
      </c>
    </row>
    <row r="173" spans="1:6" x14ac:dyDescent="0.2">
      <c r="A173" t="s">
        <v>3231</v>
      </c>
      <c r="B173" t="s">
        <v>4265</v>
      </c>
      <c r="C173">
        <v>1.47919762754199</v>
      </c>
      <c r="D173">
        <v>1.96140179273152E-3</v>
      </c>
      <c r="E173">
        <f t="shared" si="4"/>
        <v>-2.8774596336828537</v>
      </c>
      <c r="F173">
        <f t="shared" si="5"/>
        <v>-0.99867400964130004</v>
      </c>
    </row>
    <row r="174" spans="1:6" x14ac:dyDescent="0.2">
      <c r="A174" t="s">
        <v>3232</v>
      </c>
      <c r="B174" t="s">
        <v>4266</v>
      </c>
      <c r="C174">
        <v>999.96276000037096</v>
      </c>
      <c r="D174">
        <v>3.23531919159432</v>
      </c>
      <c r="E174">
        <f t="shared" si="4"/>
        <v>-2.4900666926312511</v>
      </c>
      <c r="F174">
        <f t="shared" si="5"/>
        <v>-0.99676456032063332</v>
      </c>
    </row>
    <row r="175" spans="1:6" x14ac:dyDescent="0.2">
      <c r="A175" t="s">
        <v>3233</v>
      </c>
      <c r="B175" t="s">
        <v>4267</v>
      </c>
      <c r="C175">
        <v>1.5285224003943301E-2</v>
      </c>
      <c r="D175" s="1">
        <v>1.3520350769028801E-5</v>
      </c>
      <c r="E175">
        <f t="shared" si="4"/>
        <v>-3.0532838486404521</v>
      </c>
      <c r="F175">
        <f t="shared" si="5"/>
        <v>-0.99911546270002061</v>
      </c>
    </row>
    <row r="176" spans="1:6" x14ac:dyDescent="0.2">
      <c r="A176" t="s">
        <v>3234</v>
      </c>
      <c r="B176" t="s">
        <v>4268</v>
      </c>
      <c r="C176">
        <v>2.6609198156356801</v>
      </c>
      <c r="D176">
        <v>4.7077542226683297E-3</v>
      </c>
      <c r="E176">
        <f t="shared" si="4"/>
        <v>-2.7522180060973738</v>
      </c>
      <c r="F176">
        <f t="shared" si="5"/>
        <v>-0.99823077937373161</v>
      </c>
    </row>
    <row r="177" spans="1:6" x14ac:dyDescent="0.2">
      <c r="A177" t="s">
        <v>3235</v>
      </c>
      <c r="B177" t="s">
        <v>4269</v>
      </c>
      <c r="C177">
        <v>2.66091904956409</v>
      </c>
      <c r="D177">
        <v>2.35368215145199E-3</v>
      </c>
      <c r="E177">
        <f t="shared" si="4"/>
        <v>-3.0532838486611387</v>
      </c>
      <c r="F177">
        <f t="shared" si="5"/>
        <v>-0.9991154627000628</v>
      </c>
    </row>
    <row r="178" spans="1:6" x14ac:dyDescent="0.2">
      <c r="A178" t="s">
        <v>3236</v>
      </c>
      <c r="B178" t="s">
        <v>4166</v>
      </c>
      <c r="C178">
        <v>2.66091980362296</v>
      </c>
      <c r="D178">
        <v>4.70774811365953E-3</v>
      </c>
      <c r="E178">
        <f t="shared" si="4"/>
        <v>-2.7522185676985709</v>
      </c>
      <c r="F178">
        <f t="shared" si="5"/>
        <v>-0.99823078166157031</v>
      </c>
    </row>
    <row r="179" spans="1:6" x14ac:dyDescent="0.2">
      <c r="A179" t="s">
        <v>3237</v>
      </c>
      <c r="B179" t="s">
        <v>4270</v>
      </c>
      <c r="C179">
        <v>951</v>
      </c>
      <c r="D179">
        <v>0</v>
      </c>
      <c r="E179">
        <f t="shared" si="4"/>
        <v>-17.978180516937414</v>
      </c>
      <c r="F179">
        <f t="shared" si="5"/>
        <v>-1</v>
      </c>
    </row>
    <row r="180" spans="1:6" x14ac:dyDescent="0.2">
      <c r="A180" t="s">
        <v>3238</v>
      </c>
      <c r="B180" t="s">
        <v>4271</v>
      </c>
      <c r="C180">
        <v>2.66091904954044</v>
      </c>
      <c r="D180">
        <v>2.3536821514601198E-3</v>
      </c>
      <c r="E180">
        <f t="shared" si="4"/>
        <v>-3.0532838486557785</v>
      </c>
      <c r="F180">
        <f t="shared" si="5"/>
        <v>-0.99911546270005192</v>
      </c>
    </row>
    <row r="181" spans="1:6" x14ac:dyDescent="0.2">
      <c r="A181" t="s">
        <v>3239</v>
      </c>
      <c r="B181" t="s">
        <v>4272</v>
      </c>
      <c r="C181">
        <v>2.66091904962411</v>
      </c>
      <c r="D181">
        <v>2.3536821515864901E-3</v>
      </c>
      <c r="E181">
        <f t="shared" si="4"/>
        <v>-3.0532838486461169</v>
      </c>
      <c r="F181">
        <f t="shared" si="5"/>
        <v>-0.99911546270003215</v>
      </c>
    </row>
    <row r="182" spans="1:6" x14ac:dyDescent="0.2">
      <c r="A182" t="s">
        <v>3240</v>
      </c>
      <c r="B182" t="s">
        <v>4273</v>
      </c>
      <c r="C182">
        <v>1000</v>
      </c>
      <c r="D182">
        <v>223.99133980347801</v>
      </c>
      <c r="E182">
        <f t="shared" si="4"/>
        <v>-0.64976877250632004</v>
      </c>
      <c r="F182">
        <f t="shared" si="5"/>
        <v>-0.77600866019652204</v>
      </c>
    </row>
    <row r="183" spans="1:6" x14ac:dyDescent="0.2">
      <c r="A183" t="s">
        <v>3241</v>
      </c>
      <c r="B183" t="s">
        <v>4274</v>
      </c>
      <c r="C183">
        <v>2.66091904962127</v>
      </c>
      <c r="D183">
        <v>2.3536821513297701E-3</v>
      </c>
      <c r="E183">
        <f t="shared" si="4"/>
        <v>-3.0532838486930229</v>
      </c>
      <c r="F183">
        <f t="shared" si="5"/>
        <v>-0.99911546270012763</v>
      </c>
    </row>
    <row r="184" spans="1:6" x14ac:dyDescent="0.2">
      <c r="A184" t="s">
        <v>3242</v>
      </c>
      <c r="B184" t="s">
        <v>4275</v>
      </c>
      <c r="C184">
        <v>3.8307660383000001E-3</v>
      </c>
      <c r="D184">
        <v>6.3972661215421596E-4</v>
      </c>
      <c r="E184">
        <f t="shared" si="4"/>
        <v>-0.77729121109899524</v>
      </c>
      <c r="F184">
        <f t="shared" si="5"/>
        <v>-0.83300295404129043</v>
      </c>
    </row>
    <row r="185" spans="1:6" x14ac:dyDescent="0.2">
      <c r="A185" t="s">
        <v>3243</v>
      </c>
      <c r="B185" t="s">
        <v>4276</v>
      </c>
      <c r="C185" s="1">
        <v>3.9223923522513402E-6</v>
      </c>
      <c r="D185" s="1">
        <v>1.9964289377713602E-6</v>
      </c>
      <c r="E185">
        <f t="shared" si="4"/>
        <v>-0.2932971771225315</v>
      </c>
      <c r="F185">
        <f t="shared" si="5"/>
        <v>-0.49101753242087443</v>
      </c>
    </row>
    <row r="186" spans="1:6" x14ac:dyDescent="0.2">
      <c r="A186" t="s">
        <v>3244</v>
      </c>
      <c r="B186" t="s">
        <v>4276</v>
      </c>
      <c r="C186">
        <v>0.13496515701249501</v>
      </c>
      <c r="D186">
        <v>1.19381715561029E-4</v>
      </c>
      <c r="E186">
        <f t="shared" si="4"/>
        <v>-3.0532838486880953</v>
      </c>
      <c r="F186">
        <f t="shared" si="5"/>
        <v>-0.99911546270011764</v>
      </c>
    </row>
    <row r="187" spans="1:6" x14ac:dyDescent="0.2">
      <c r="A187" t="s">
        <v>3245</v>
      </c>
      <c r="B187" t="s">
        <v>4277</v>
      </c>
      <c r="C187">
        <v>0.100561528389132</v>
      </c>
      <c r="D187" s="1">
        <v>8.9038606940407299E-5</v>
      </c>
      <c r="E187">
        <f t="shared" si="4"/>
        <v>-3.0528535087724622</v>
      </c>
      <c r="F187">
        <f t="shared" si="5"/>
        <v>-0.99911458578277701</v>
      </c>
    </row>
    <row r="188" spans="1:6" x14ac:dyDescent="0.2">
      <c r="A188" t="s">
        <v>3246</v>
      </c>
      <c r="B188" t="s">
        <v>4278</v>
      </c>
      <c r="C188">
        <v>1.0654525854883501</v>
      </c>
      <c r="D188">
        <v>1.0145181686970601E-3</v>
      </c>
      <c r="E188">
        <f t="shared" si="4"/>
        <v>-3.0212742985258001</v>
      </c>
      <c r="F188">
        <f t="shared" si="5"/>
        <v>-0.99904780542793159</v>
      </c>
    </row>
    <row r="189" spans="1:6" x14ac:dyDescent="0.2">
      <c r="A189" t="s">
        <v>3247</v>
      </c>
      <c r="B189" t="s">
        <v>4279</v>
      </c>
      <c r="C189">
        <v>3.16238471924861E-2</v>
      </c>
      <c r="D189" s="1">
        <v>2.7972472407149199E-5</v>
      </c>
      <c r="E189">
        <f t="shared" si="4"/>
        <v>-3.0532838486785465</v>
      </c>
      <c r="F189">
        <f t="shared" si="5"/>
        <v>-0.99911546270009821</v>
      </c>
    </row>
    <row r="190" spans="1:6" x14ac:dyDescent="0.2">
      <c r="A190" t="s">
        <v>3248</v>
      </c>
      <c r="B190" t="s">
        <v>4280</v>
      </c>
      <c r="C190">
        <v>4.4348650824350804</v>
      </c>
      <c r="D190">
        <v>3.9228035857785696E-3</v>
      </c>
      <c r="E190">
        <f t="shared" si="4"/>
        <v>-3.0532838486415987</v>
      </c>
      <c r="F190">
        <f t="shared" si="5"/>
        <v>-0.99911546270002294</v>
      </c>
    </row>
    <row r="191" spans="1:6" x14ac:dyDescent="0.2">
      <c r="A191" t="s">
        <v>3249</v>
      </c>
      <c r="B191" t="s">
        <v>4281</v>
      </c>
      <c r="C191">
        <v>4.4348650828855698</v>
      </c>
      <c r="D191">
        <v>3.9228035856879702E-3</v>
      </c>
      <c r="E191">
        <f t="shared" si="4"/>
        <v>-3.0532838486957443</v>
      </c>
      <c r="F191">
        <f t="shared" si="5"/>
        <v>-0.99911546270013329</v>
      </c>
    </row>
    <row r="192" spans="1:6" x14ac:dyDescent="0.2">
      <c r="A192" t="s">
        <v>3250</v>
      </c>
      <c r="B192" t="s">
        <v>4282</v>
      </c>
      <c r="C192" s="1">
        <v>2.20822079999815E-6</v>
      </c>
      <c r="D192" s="1">
        <v>1.12394571496859E-6</v>
      </c>
      <c r="E192">
        <f t="shared" si="4"/>
        <v>-0.29329716023021074</v>
      </c>
      <c r="F192">
        <f t="shared" si="5"/>
        <v>-0.49101751262348897</v>
      </c>
    </row>
    <row r="193" spans="1:6" x14ac:dyDescent="0.2">
      <c r="A193" t="s">
        <v>3251</v>
      </c>
      <c r="B193" t="s">
        <v>4282</v>
      </c>
      <c r="C193" s="1">
        <v>2.20822079999815E-6</v>
      </c>
      <c r="D193" s="1">
        <v>1.1239457150171599E-6</v>
      </c>
      <c r="E193">
        <f t="shared" si="4"/>
        <v>-0.2932971602114432</v>
      </c>
      <c r="F193">
        <f t="shared" si="5"/>
        <v>-0.49101751260149396</v>
      </c>
    </row>
    <row r="194" spans="1:6" x14ac:dyDescent="0.2">
      <c r="A194" t="s">
        <v>3252</v>
      </c>
      <c r="B194" t="s">
        <v>4282</v>
      </c>
      <c r="C194">
        <v>4.4348650826505098</v>
      </c>
      <c r="D194">
        <v>3.9228035856725997E-3</v>
      </c>
      <c r="E194">
        <f t="shared" ref="E194:E257" si="6">LOG10((D194+0.000000000000001)/(C194+0.000000000000001))</f>
        <v>-3.0532838486744271</v>
      </c>
      <c r="F194">
        <f t="shared" ref="F194:F257" si="7">(D194-C194)/(C194+0.000000000000001)</f>
        <v>-0.99911546270008977</v>
      </c>
    </row>
    <row r="195" spans="1:6" x14ac:dyDescent="0.2">
      <c r="A195" t="s">
        <v>3253</v>
      </c>
      <c r="B195" t="s">
        <v>4282</v>
      </c>
      <c r="C195">
        <v>2.66091904957241</v>
      </c>
      <c r="D195">
        <v>2.3536821514031901E-3</v>
      </c>
      <c r="E195">
        <f t="shared" si="6"/>
        <v>-3.053283848671501</v>
      </c>
      <c r="F195">
        <f t="shared" si="7"/>
        <v>-0.99911546270008389</v>
      </c>
    </row>
    <row r="196" spans="1:6" x14ac:dyDescent="0.2">
      <c r="A196" t="s">
        <v>3254</v>
      </c>
      <c r="B196" t="s">
        <v>4283</v>
      </c>
      <c r="C196">
        <v>2.9723704913275202</v>
      </c>
      <c r="D196">
        <v>7.3106794096945401E-3</v>
      </c>
      <c r="E196">
        <f t="shared" si="6"/>
        <v>-2.6091452016302403</v>
      </c>
      <c r="F196">
        <f t="shared" si="7"/>
        <v>-0.99754045485546772</v>
      </c>
    </row>
    <row r="197" spans="1:6" x14ac:dyDescent="0.2">
      <c r="A197" t="s">
        <v>3255</v>
      </c>
      <c r="B197" t="s">
        <v>4284</v>
      </c>
      <c r="C197">
        <v>2.70085623847842</v>
      </c>
      <c r="D197">
        <v>2.3890080846723501E-3</v>
      </c>
      <c r="E197">
        <f t="shared" si="6"/>
        <v>-3.0532838486664113</v>
      </c>
      <c r="F197">
        <f t="shared" si="7"/>
        <v>-0.99911546270007345</v>
      </c>
    </row>
    <row r="198" spans="1:6" x14ac:dyDescent="0.2">
      <c r="A198" t="s">
        <v>3256</v>
      </c>
      <c r="B198" t="s">
        <v>4284</v>
      </c>
      <c r="C198">
        <v>4.3239934555399504</v>
      </c>
      <c r="D198">
        <v>3.8596397844484699E-3</v>
      </c>
      <c r="E198">
        <f t="shared" si="6"/>
        <v>-3.0493382535873441</v>
      </c>
      <c r="F198">
        <f t="shared" si="7"/>
        <v>-0.99910739000321458</v>
      </c>
    </row>
    <row r="199" spans="1:6" x14ac:dyDescent="0.2">
      <c r="A199" t="s">
        <v>3257</v>
      </c>
      <c r="B199" t="s">
        <v>4284</v>
      </c>
      <c r="C199">
        <v>4.3239934556031603</v>
      </c>
      <c r="D199">
        <v>3.8829106432031399E-3</v>
      </c>
      <c r="E199">
        <f t="shared" si="6"/>
        <v>-3.0467276316615473</v>
      </c>
      <c r="F199">
        <f t="shared" si="7"/>
        <v>-0.99910200820536099</v>
      </c>
    </row>
    <row r="200" spans="1:6" x14ac:dyDescent="0.2">
      <c r="A200" t="s">
        <v>3258</v>
      </c>
      <c r="B200" t="s">
        <v>4181</v>
      </c>
      <c r="C200">
        <v>2.7069958890869001</v>
      </c>
      <c r="D200">
        <v>2.3944388346635202E-3</v>
      </c>
      <c r="E200">
        <f t="shared" si="6"/>
        <v>-3.053283848662883</v>
      </c>
      <c r="F200">
        <f t="shared" si="7"/>
        <v>-0.99911546270006635</v>
      </c>
    </row>
    <row r="201" spans="1:6" x14ac:dyDescent="0.2">
      <c r="A201" t="s">
        <v>3259</v>
      </c>
      <c r="B201" t="s">
        <v>4181</v>
      </c>
      <c r="C201">
        <v>4.3239934555964501</v>
      </c>
      <c r="D201">
        <v>3.84800435479987E-3</v>
      </c>
      <c r="E201">
        <f t="shared" si="6"/>
        <v>-3.0506494731143721</v>
      </c>
      <c r="F201">
        <f t="shared" si="7"/>
        <v>-0.99911008090222242</v>
      </c>
    </row>
    <row r="202" spans="1:6" x14ac:dyDescent="0.2">
      <c r="A202" t="s">
        <v>3260</v>
      </c>
      <c r="B202" t="s">
        <v>4285</v>
      </c>
      <c r="C202">
        <v>3.4123096301640699</v>
      </c>
      <c r="D202">
        <v>3.0183151465532601E-3</v>
      </c>
      <c r="E202">
        <f t="shared" si="6"/>
        <v>-3.0532838486986802</v>
      </c>
      <c r="F202">
        <f t="shared" si="7"/>
        <v>-0.99911546270013929</v>
      </c>
    </row>
    <row r="203" spans="1:6" x14ac:dyDescent="0.2">
      <c r="A203" t="s">
        <v>3261</v>
      </c>
      <c r="B203" t="s">
        <v>4286</v>
      </c>
      <c r="C203">
        <v>1.7061548150477399</v>
      </c>
      <c r="D203">
        <v>1.50915757331216E-3</v>
      </c>
      <c r="E203">
        <f t="shared" si="6"/>
        <v>-3.0532838486795821</v>
      </c>
      <c r="F203">
        <f t="shared" si="7"/>
        <v>-0.99911546270010021</v>
      </c>
    </row>
    <row r="204" spans="1:6" x14ac:dyDescent="0.2">
      <c r="A204" t="s">
        <v>3262</v>
      </c>
      <c r="B204" t="s">
        <v>4287</v>
      </c>
      <c r="C204">
        <v>1.8202527182338899</v>
      </c>
      <c r="D204">
        <v>1.9614017927954901E-2</v>
      </c>
      <c r="E204">
        <f t="shared" si="6"/>
        <v>-1.9675651203423059</v>
      </c>
      <c r="F204">
        <f t="shared" si="7"/>
        <v>-0.98922456330844732</v>
      </c>
    </row>
    <row r="205" spans="1:6" x14ac:dyDescent="0.2">
      <c r="A205" t="s">
        <v>3263</v>
      </c>
      <c r="B205" t="s">
        <v>4288</v>
      </c>
      <c r="C205">
        <v>3.2480654468353101</v>
      </c>
      <c r="D205">
        <v>6.8549123926767305E-2</v>
      </c>
      <c r="E205">
        <f t="shared" si="6"/>
        <v>-1.6756228626862444</v>
      </c>
      <c r="F205">
        <f t="shared" si="7"/>
        <v>-0.97889539941580983</v>
      </c>
    </row>
    <row r="206" spans="1:6" x14ac:dyDescent="0.2">
      <c r="A206" t="s">
        <v>3264</v>
      </c>
      <c r="B206" t="s">
        <v>4289</v>
      </c>
      <c r="C206">
        <v>1.40334272884058</v>
      </c>
      <c r="D206">
        <v>5.8842053783274796E-3</v>
      </c>
      <c r="E206">
        <f t="shared" si="6"/>
        <v>-2.3774759261256349</v>
      </c>
      <c r="F206">
        <f t="shared" si="7"/>
        <v>-0.99580700761303687</v>
      </c>
    </row>
    <row r="207" spans="1:6" x14ac:dyDescent="0.2">
      <c r="A207" t="s">
        <v>3265</v>
      </c>
      <c r="B207" t="s">
        <v>4290</v>
      </c>
      <c r="C207">
        <v>4.4348650825632898</v>
      </c>
      <c r="D207">
        <v>3.92280358567199E-3</v>
      </c>
      <c r="E207">
        <f t="shared" si="6"/>
        <v>-3.0532838486659535</v>
      </c>
      <c r="F207">
        <f t="shared" si="7"/>
        <v>-0.99911546270007257</v>
      </c>
    </row>
    <row r="208" spans="1:6" x14ac:dyDescent="0.2">
      <c r="A208" t="s">
        <v>3266</v>
      </c>
      <c r="B208" t="s">
        <v>4291</v>
      </c>
      <c r="C208">
        <v>4.4348650827112701</v>
      </c>
      <c r="D208">
        <v>3.9228035856470099E-3</v>
      </c>
      <c r="E208">
        <f t="shared" si="6"/>
        <v>-3.0532838486832103</v>
      </c>
      <c r="F208">
        <f t="shared" si="7"/>
        <v>-0.99911546270010776</v>
      </c>
    </row>
    <row r="209" spans="1:6" x14ac:dyDescent="0.2">
      <c r="A209" t="s">
        <v>3267</v>
      </c>
      <c r="B209" t="s">
        <v>4292</v>
      </c>
      <c r="C209">
        <v>9.73597132233078</v>
      </c>
      <c r="D209">
        <v>2.05677039050314E-2</v>
      </c>
      <c r="E209">
        <f t="shared" si="6"/>
        <v>-2.6751934744653494</v>
      </c>
      <c r="F209">
        <f t="shared" si="7"/>
        <v>-0.99788745229170317</v>
      </c>
    </row>
    <row r="210" spans="1:6" x14ac:dyDescent="0.2">
      <c r="A210" t="s">
        <v>3268</v>
      </c>
      <c r="B210" t="s">
        <v>4293</v>
      </c>
      <c r="C210">
        <v>1.2019641751604699</v>
      </c>
      <c r="D210">
        <v>7.3552567230867902E-3</v>
      </c>
      <c r="E210">
        <f t="shared" si="6"/>
        <v>-2.2132936879454785</v>
      </c>
      <c r="F210">
        <f t="shared" si="7"/>
        <v>-0.99388063565030471</v>
      </c>
    </row>
    <row r="211" spans="1:6" x14ac:dyDescent="0.2">
      <c r="A211" t="s">
        <v>3269</v>
      </c>
      <c r="B211" t="s">
        <v>4294</v>
      </c>
      <c r="C211">
        <v>3.2838908021097999</v>
      </c>
      <c r="D211">
        <v>1.7385152254881599E-2</v>
      </c>
      <c r="E211">
        <f t="shared" si="6"/>
        <v>-2.2762102087890104</v>
      </c>
      <c r="F211">
        <f t="shared" si="7"/>
        <v>-0.99470592863693486</v>
      </c>
    </row>
    <row r="212" spans="1:6" x14ac:dyDescent="0.2">
      <c r="A212" t="s">
        <v>3270</v>
      </c>
      <c r="B212" t="s">
        <v>4295</v>
      </c>
      <c r="C212" s="1">
        <v>3.9223923156139804E-6</v>
      </c>
      <c r="D212" s="1">
        <v>1.9964289376291099E-6</v>
      </c>
      <c r="E212">
        <f t="shared" si="6"/>
        <v>-0.29329717309692027</v>
      </c>
      <c r="F212">
        <f t="shared" si="7"/>
        <v>-0.49101752770295687</v>
      </c>
    </row>
    <row r="213" spans="1:6" x14ac:dyDescent="0.2">
      <c r="A213" t="s">
        <v>3271</v>
      </c>
      <c r="B213" t="s">
        <v>4296</v>
      </c>
      <c r="C213">
        <v>1000</v>
      </c>
      <c r="D213">
        <v>11.6152928993735</v>
      </c>
      <c r="E213">
        <f t="shared" si="6"/>
        <v>-1.9349698342513642</v>
      </c>
      <c r="F213">
        <f t="shared" si="7"/>
        <v>-0.98838470710062654</v>
      </c>
    </row>
    <row r="214" spans="1:6" x14ac:dyDescent="0.2">
      <c r="A214" t="s">
        <v>3272</v>
      </c>
      <c r="B214" t="s">
        <v>4297</v>
      </c>
      <c r="C214">
        <v>3.16238471924861E-2</v>
      </c>
      <c r="D214" s="1">
        <v>2.7972472407149199E-5</v>
      </c>
      <c r="E214">
        <f t="shared" si="6"/>
        <v>-3.0532838486785465</v>
      </c>
      <c r="F214">
        <f t="shared" si="7"/>
        <v>-0.99911546270009821</v>
      </c>
    </row>
    <row r="215" spans="1:6" x14ac:dyDescent="0.2">
      <c r="A215" t="s">
        <v>3273</v>
      </c>
      <c r="B215" t="s">
        <v>4298</v>
      </c>
      <c r="C215">
        <v>2.6609190495061998</v>
      </c>
      <c r="D215">
        <v>2.3536821514422699E-3</v>
      </c>
      <c r="E215">
        <f t="shared" si="6"/>
        <v>-3.0532838486534839</v>
      </c>
      <c r="F215">
        <f t="shared" si="7"/>
        <v>-0.99911546270004725</v>
      </c>
    </row>
    <row r="216" spans="1:6" x14ac:dyDescent="0.2">
      <c r="A216" t="s">
        <v>3274</v>
      </c>
      <c r="B216" t="s">
        <v>4299</v>
      </c>
      <c r="C216">
        <v>2.6609190495061998</v>
      </c>
      <c r="D216">
        <v>2.3536821515827899E-3</v>
      </c>
      <c r="E216">
        <f t="shared" si="6"/>
        <v>-3.0532838486275553</v>
      </c>
      <c r="F216">
        <f t="shared" si="7"/>
        <v>-0.99911546269999452</v>
      </c>
    </row>
    <row r="217" spans="1:6" x14ac:dyDescent="0.2">
      <c r="A217" t="s">
        <v>3275</v>
      </c>
      <c r="B217" t="s">
        <v>4300</v>
      </c>
      <c r="C217">
        <v>2.7303790773400198</v>
      </c>
      <c r="D217">
        <v>2.9421026891030402E-2</v>
      </c>
      <c r="E217">
        <f t="shared" si="6"/>
        <v>-1.9675651203539068</v>
      </c>
      <c r="F217">
        <f t="shared" si="7"/>
        <v>-0.98922456330873521</v>
      </c>
    </row>
    <row r="218" spans="1:6" x14ac:dyDescent="0.2">
      <c r="A218" t="s">
        <v>3276</v>
      </c>
      <c r="B218" t="s">
        <v>4301</v>
      </c>
      <c r="C218">
        <v>2.7303790773443102</v>
      </c>
      <c r="D218">
        <v>2.9421026891476701E-2</v>
      </c>
      <c r="E218">
        <f t="shared" si="6"/>
        <v>-1.9675651203480014</v>
      </c>
      <c r="F218">
        <f t="shared" si="7"/>
        <v>-0.98922456330858866</v>
      </c>
    </row>
    <row r="219" spans="1:6" x14ac:dyDescent="0.2">
      <c r="A219" t="s">
        <v>3277</v>
      </c>
      <c r="B219" t="s">
        <v>4302</v>
      </c>
      <c r="C219">
        <v>3.0237716472468299</v>
      </c>
      <c r="D219">
        <v>2.6746388084895002E-3</v>
      </c>
      <c r="E219">
        <f t="shared" si="6"/>
        <v>-3.0532838486598388</v>
      </c>
      <c r="F219">
        <f t="shared" si="7"/>
        <v>-0.99911546270006013</v>
      </c>
    </row>
    <row r="220" spans="1:6" x14ac:dyDescent="0.2">
      <c r="A220" t="s">
        <v>3278</v>
      </c>
      <c r="B220" t="s">
        <v>4303</v>
      </c>
      <c r="C220">
        <v>0.98460251481378902</v>
      </c>
      <c r="D220">
        <v>1.54847509961986E-3</v>
      </c>
      <c r="E220">
        <f t="shared" si="6"/>
        <v>-2.8033567146461595</v>
      </c>
      <c r="F220">
        <f t="shared" si="7"/>
        <v>-0.99842730942047841</v>
      </c>
    </row>
    <row r="221" spans="1:6" x14ac:dyDescent="0.2">
      <c r="A221" t="s">
        <v>3279</v>
      </c>
      <c r="B221" t="s">
        <v>4304</v>
      </c>
      <c r="C221">
        <v>6.2313905207758902</v>
      </c>
      <c r="D221">
        <v>8.4060076833556395E-3</v>
      </c>
      <c r="E221">
        <f t="shared" si="6"/>
        <v>-2.8699951866817286</v>
      </c>
      <c r="F221">
        <f t="shared" si="7"/>
        <v>-0.9986510221666689</v>
      </c>
    </row>
    <row r="222" spans="1:6" x14ac:dyDescent="0.2">
      <c r="A222" t="s">
        <v>3280</v>
      </c>
      <c r="B222" t="s">
        <v>4305</v>
      </c>
      <c r="C222">
        <v>5.42064024216302</v>
      </c>
      <c r="D222">
        <v>1.2655553242820999E-2</v>
      </c>
      <c r="E222">
        <f t="shared" si="6"/>
        <v>-2.6317694496431008</v>
      </c>
      <c r="F222">
        <f t="shared" si="7"/>
        <v>-0.99766530286507782</v>
      </c>
    </row>
    <row r="223" spans="1:6" x14ac:dyDescent="0.2">
      <c r="A223" t="s">
        <v>3281</v>
      </c>
      <c r="B223" t="s">
        <v>4306</v>
      </c>
      <c r="C223">
        <v>4.6169612037670698</v>
      </c>
      <c r="D223">
        <v>7.3552567228178699E-3</v>
      </c>
      <c r="E223">
        <f t="shared" si="6"/>
        <v>-2.7977583895547888</v>
      </c>
      <c r="F223">
        <f t="shared" si="7"/>
        <v>-0.99840690523524056</v>
      </c>
    </row>
    <row r="224" spans="1:6" x14ac:dyDescent="0.2">
      <c r="A224" t="s">
        <v>3282</v>
      </c>
      <c r="B224" t="s">
        <v>4307</v>
      </c>
      <c r="C224">
        <v>3.0237716472468299</v>
      </c>
      <c r="D224">
        <v>2.6746388084895002E-3</v>
      </c>
      <c r="E224">
        <f t="shared" si="6"/>
        <v>-3.0532838486598388</v>
      </c>
      <c r="F224">
        <f t="shared" si="7"/>
        <v>-0.99911546270006013</v>
      </c>
    </row>
    <row r="225" spans="1:6" x14ac:dyDescent="0.2">
      <c r="A225" t="s">
        <v>3283</v>
      </c>
      <c r="B225" t="s">
        <v>4308</v>
      </c>
      <c r="C225">
        <v>4.6169612038328802</v>
      </c>
      <c r="D225">
        <v>7.3552567231574602E-3</v>
      </c>
      <c r="E225">
        <f t="shared" si="6"/>
        <v>-2.7977583895409279</v>
      </c>
      <c r="F225">
        <f t="shared" si="7"/>
        <v>-0.9984069052351896</v>
      </c>
    </row>
    <row r="226" spans="1:6" x14ac:dyDescent="0.2">
      <c r="A226" t="s">
        <v>3284</v>
      </c>
      <c r="B226" t="s">
        <v>4309</v>
      </c>
      <c r="C226" s="1">
        <v>8.1368135999918007E-6</v>
      </c>
      <c r="D226" s="1">
        <v>4.1414956235968897E-6</v>
      </c>
      <c r="E226">
        <f t="shared" si="6"/>
        <v>-0.29329716037229564</v>
      </c>
      <c r="F226">
        <f t="shared" si="7"/>
        <v>-0.49101751279000899</v>
      </c>
    </row>
    <row r="227" spans="1:6" x14ac:dyDescent="0.2">
      <c r="A227" t="s">
        <v>3285</v>
      </c>
      <c r="B227" t="s">
        <v>4189</v>
      </c>
      <c r="C227">
        <v>0.536605438722914</v>
      </c>
      <c r="D227">
        <v>4.7464752589565501E-4</v>
      </c>
      <c r="E227">
        <f t="shared" si="6"/>
        <v>-3.0532838486638383</v>
      </c>
      <c r="F227">
        <f t="shared" si="7"/>
        <v>-0.99911546270006824</v>
      </c>
    </row>
    <row r="228" spans="1:6" x14ac:dyDescent="0.2">
      <c r="A228" t="s">
        <v>3286</v>
      </c>
      <c r="B228" t="s">
        <v>4189</v>
      </c>
      <c r="C228">
        <v>0.53660543872285904</v>
      </c>
      <c r="D228">
        <v>4.7464752589529999E-4</v>
      </c>
      <c r="E228">
        <f t="shared" si="6"/>
        <v>-3.0532838486641189</v>
      </c>
      <c r="F228">
        <f t="shared" si="7"/>
        <v>-0.99911546270006879</v>
      </c>
    </row>
    <row r="229" spans="1:6" x14ac:dyDescent="0.2">
      <c r="A229" t="s">
        <v>3287</v>
      </c>
      <c r="B229" t="s">
        <v>4310</v>
      </c>
      <c r="C229">
        <v>0.98105405359240205</v>
      </c>
      <c r="D229">
        <v>9.8070089637154502E-3</v>
      </c>
      <c r="E229">
        <f t="shared" si="6"/>
        <v>-2.0001563643143903</v>
      </c>
      <c r="F229">
        <f t="shared" si="7"/>
        <v>-0.99000359977331998</v>
      </c>
    </row>
    <row r="230" spans="1:6" x14ac:dyDescent="0.2">
      <c r="A230" t="s">
        <v>3288</v>
      </c>
      <c r="B230" t="s">
        <v>4311</v>
      </c>
      <c r="C230">
        <v>1.0654525854883501</v>
      </c>
      <c r="D230">
        <v>1.0145181686907899E-3</v>
      </c>
      <c r="E230">
        <f t="shared" si="6"/>
        <v>-3.0212742985284842</v>
      </c>
      <c r="F230">
        <f t="shared" si="7"/>
        <v>-0.9990478054279377</v>
      </c>
    </row>
    <row r="231" spans="1:6" x14ac:dyDescent="0.2">
      <c r="A231" t="s">
        <v>3289</v>
      </c>
      <c r="B231" t="s">
        <v>4312</v>
      </c>
      <c r="C231">
        <v>1.0234304037047599</v>
      </c>
      <c r="D231">
        <v>9.0526236596508505E-4</v>
      </c>
      <c r="E231">
        <f t="shared" si="6"/>
        <v>-3.0532838486614287</v>
      </c>
      <c r="F231">
        <f t="shared" si="7"/>
        <v>-0.99911546270006324</v>
      </c>
    </row>
    <row r="232" spans="1:6" x14ac:dyDescent="0.2">
      <c r="A232" t="s">
        <v>3290</v>
      </c>
      <c r="B232" t="s">
        <v>4313</v>
      </c>
      <c r="C232">
        <v>1.07028688547094</v>
      </c>
      <c r="D232">
        <v>5.8483347386994499E-3</v>
      </c>
      <c r="E232">
        <f t="shared" si="6"/>
        <v>-2.2624679817319473</v>
      </c>
      <c r="F232">
        <f t="shared" si="7"/>
        <v>-0.99453573166401332</v>
      </c>
    </row>
    <row r="233" spans="1:6" x14ac:dyDescent="0.2">
      <c r="A233" t="s">
        <v>3291</v>
      </c>
      <c r="B233" t="s">
        <v>4313</v>
      </c>
      <c r="C233">
        <v>1.0702868854696901</v>
      </c>
      <c r="D233">
        <v>5.8483347386932404E-3</v>
      </c>
      <c r="E233">
        <f t="shared" si="6"/>
        <v>-2.2624679817319011</v>
      </c>
      <c r="F233">
        <f t="shared" si="7"/>
        <v>-0.99453573166401277</v>
      </c>
    </row>
    <row r="234" spans="1:6" x14ac:dyDescent="0.2">
      <c r="A234" t="s">
        <v>3292</v>
      </c>
      <c r="B234" t="s">
        <v>4313</v>
      </c>
      <c r="C234">
        <v>1.0276793174828101</v>
      </c>
      <c r="D234">
        <v>5.1537513207742403E-3</v>
      </c>
      <c r="E234">
        <f t="shared" si="6"/>
        <v>-2.2997341571321686</v>
      </c>
      <c r="F234">
        <f t="shared" si="7"/>
        <v>-0.99498505882807986</v>
      </c>
    </row>
    <row r="235" spans="1:6" x14ac:dyDescent="0.2">
      <c r="A235" t="s">
        <v>3293</v>
      </c>
      <c r="B235" t="s">
        <v>4313</v>
      </c>
      <c r="C235">
        <v>1.0708074854487699</v>
      </c>
      <c r="D235">
        <v>5.9264660657784001E-3</v>
      </c>
      <c r="E235">
        <f t="shared" si="6"/>
        <v>-2.2569155964214218</v>
      </c>
      <c r="F235">
        <f t="shared" si="7"/>
        <v>-0.99446542338719679</v>
      </c>
    </row>
    <row r="236" spans="1:6" x14ac:dyDescent="0.2">
      <c r="A236" t="s">
        <v>3294</v>
      </c>
      <c r="B236" t="s">
        <v>4313</v>
      </c>
      <c r="C236">
        <v>1.0708074854681999</v>
      </c>
      <c r="D236">
        <v>5.9264660656569903E-3</v>
      </c>
      <c r="E236">
        <f t="shared" si="6"/>
        <v>-2.2569155964381991</v>
      </c>
      <c r="F236">
        <f t="shared" si="7"/>
        <v>-0.9944654233874104</v>
      </c>
    </row>
    <row r="237" spans="1:6" x14ac:dyDescent="0.2">
      <c r="A237" t="s">
        <v>3295</v>
      </c>
      <c r="B237" t="s">
        <v>4314</v>
      </c>
      <c r="C237">
        <v>1.0240352036926199</v>
      </c>
      <c r="D237">
        <v>1.17684107576432E-3</v>
      </c>
      <c r="E237">
        <f t="shared" si="6"/>
        <v>-2.9395970684801687</v>
      </c>
      <c r="F237">
        <f t="shared" si="7"/>
        <v>-0.99885078064550736</v>
      </c>
    </row>
    <row r="238" spans="1:6" x14ac:dyDescent="0.2">
      <c r="A238" t="s">
        <v>3296</v>
      </c>
      <c r="B238" t="s">
        <v>4315</v>
      </c>
      <c r="C238">
        <v>0.28741705789545002</v>
      </c>
      <c r="D238">
        <v>2.47001394808294E-2</v>
      </c>
      <c r="E238">
        <f t="shared" si="6"/>
        <v>-1.0658131337643515</v>
      </c>
      <c r="F238">
        <f t="shared" si="7"/>
        <v>-0.91406167865716881</v>
      </c>
    </row>
    <row r="239" spans="1:6" x14ac:dyDescent="0.2">
      <c r="A239" t="s">
        <v>3297</v>
      </c>
      <c r="B239" t="s">
        <v>4316</v>
      </c>
      <c r="C239">
        <v>1.6453280377056401</v>
      </c>
      <c r="D239">
        <v>0.68595455584862897</v>
      </c>
      <c r="E239">
        <f t="shared" si="6"/>
        <v>-0.37995715362987648</v>
      </c>
      <c r="F239">
        <f t="shared" si="7"/>
        <v>-0.58308948724585496</v>
      </c>
    </row>
    <row r="240" spans="1:6" x14ac:dyDescent="0.2">
      <c r="A240" t="s">
        <v>3298</v>
      </c>
      <c r="B240" t="s">
        <v>4317</v>
      </c>
      <c r="C240">
        <v>3.2235954470730799</v>
      </c>
      <c r="D240">
        <v>1.96140179269222E-2</v>
      </c>
      <c r="E240">
        <f t="shared" si="6"/>
        <v>-2.2157739658107571</v>
      </c>
      <c r="F240">
        <f t="shared" si="7"/>
        <v>-0.99391548404601071</v>
      </c>
    </row>
    <row r="241" spans="1:6" x14ac:dyDescent="0.2">
      <c r="A241" t="s">
        <v>3299</v>
      </c>
      <c r="B241" t="s">
        <v>4318</v>
      </c>
      <c r="C241">
        <v>3.0486707665520498</v>
      </c>
      <c r="D241">
        <v>9.9000923987719903E-3</v>
      </c>
      <c r="E241">
        <f t="shared" si="6"/>
        <v>-2.4884712784293321</v>
      </c>
      <c r="F241">
        <f t="shared" si="7"/>
        <v>-0.99675265282581837</v>
      </c>
    </row>
    <row r="242" spans="1:6" x14ac:dyDescent="0.2">
      <c r="A242" t="s">
        <v>3300</v>
      </c>
      <c r="B242" t="s">
        <v>4319</v>
      </c>
      <c r="C242">
        <v>1.6453280376980399</v>
      </c>
      <c r="D242">
        <v>0.685954555849</v>
      </c>
      <c r="E242">
        <f t="shared" si="6"/>
        <v>-0.37995715362763544</v>
      </c>
      <c r="F242">
        <f t="shared" si="7"/>
        <v>-0.58308948724370369</v>
      </c>
    </row>
    <row r="243" spans="1:6" x14ac:dyDescent="0.2">
      <c r="A243" t="s">
        <v>3301</v>
      </c>
      <c r="B243" t="s">
        <v>4319</v>
      </c>
      <c r="C243">
        <v>1.71044776830461</v>
      </c>
      <c r="D243">
        <v>0.68595455584915299</v>
      </c>
      <c r="E243">
        <f t="shared" si="6"/>
        <v>-0.39681447187132896</v>
      </c>
      <c r="F243">
        <f t="shared" si="7"/>
        <v>-0.59896199781121084</v>
      </c>
    </row>
    <row r="244" spans="1:6" x14ac:dyDescent="0.2">
      <c r="A244" t="s">
        <v>3302</v>
      </c>
      <c r="B244" t="s">
        <v>4319</v>
      </c>
      <c r="C244">
        <v>1.6453280377055799</v>
      </c>
      <c r="D244">
        <v>0.68595455584851694</v>
      </c>
      <c r="E244">
        <f t="shared" si="6"/>
        <v>-0.37995715362993154</v>
      </c>
      <c r="F244">
        <f t="shared" si="7"/>
        <v>-0.58308948724590781</v>
      </c>
    </row>
    <row r="245" spans="1:6" x14ac:dyDescent="0.2">
      <c r="A245" t="s">
        <v>3303</v>
      </c>
      <c r="B245" t="s">
        <v>4320</v>
      </c>
      <c r="C245">
        <v>1.6453280377055799</v>
      </c>
      <c r="D245">
        <v>0.68595455584851694</v>
      </c>
      <c r="E245">
        <f t="shared" si="6"/>
        <v>-0.37995715362993154</v>
      </c>
      <c r="F245">
        <f t="shared" si="7"/>
        <v>-0.58308948724590781</v>
      </c>
    </row>
    <row r="246" spans="1:6" x14ac:dyDescent="0.2">
      <c r="A246" t="s">
        <v>3304</v>
      </c>
      <c r="B246" t="s">
        <v>4321</v>
      </c>
      <c r="C246">
        <v>1.6453280377055799</v>
      </c>
      <c r="D246">
        <v>0.68595455584851694</v>
      </c>
      <c r="E246">
        <f t="shared" si="6"/>
        <v>-0.37995715362993154</v>
      </c>
      <c r="F246">
        <f t="shared" si="7"/>
        <v>-0.58308948724590781</v>
      </c>
    </row>
    <row r="247" spans="1:6" x14ac:dyDescent="0.2">
      <c r="A247" t="s">
        <v>3305</v>
      </c>
      <c r="B247" t="s">
        <v>4322</v>
      </c>
      <c r="C247">
        <v>1.6453280376980399</v>
      </c>
      <c r="D247">
        <v>0.685954555849</v>
      </c>
      <c r="E247">
        <f t="shared" si="6"/>
        <v>-0.37995715362763544</v>
      </c>
      <c r="F247">
        <f t="shared" si="7"/>
        <v>-0.58308948724370369</v>
      </c>
    </row>
    <row r="248" spans="1:6" x14ac:dyDescent="0.2">
      <c r="A248" t="s">
        <v>3306</v>
      </c>
      <c r="B248" t="s">
        <v>4322</v>
      </c>
      <c r="C248">
        <v>6.6522976240233902</v>
      </c>
      <c r="D248">
        <v>5.88420537835999E-3</v>
      </c>
      <c r="E248">
        <f t="shared" si="6"/>
        <v>-3.0532838486885638</v>
      </c>
      <c r="F248">
        <f t="shared" si="7"/>
        <v>-0.99911546270011864</v>
      </c>
    </row>
    <row r="249" spans="1:6" x14ac:dyDescent="0.2">
      <c r="A249" t="s">
        <v>3307</v>
      </c>
      <c r="B249" t="s">
        <v>4323</v>
      </c>
      <c r="C249">
        <v>6.6522976240327099</v>
      </c>
      <c r="D249">
        <v>5.8842053778854998E-3</v>
      </c>
      <c r="E249">
        <f t="shared" si="6"/>
        <v>-3.0532838487241931</v>
      </c>
      <c r="F249">
        <f t="shared" si="7"/>
        <v>-0.99911546270019125</v>
      </c>
    </row>
    <row r="250" spans="1:6" x14ac:dyDescent="0.2">
      <c r="A250" t="s">
        <v>3308</v>
      </c>
      <c r="B250" t="s">
        <v>4324</v>
      </c>
      <c r="C250">
        <v>1.0234304036775901</v>
      </c>
      <c r="D250">
        <v>9.0526236594803099E-4</v>
      </c>
      <c r="E250">
        <f t="shared" si="6"/>
        <v>-3.0532838486580807</v>
      </c>
      <c r="F250">
        <f t="shared" si="7"/>
        <v>-0.99911546270005647</v>
      </c>
    </row>
    <row r="251" spans="1:6" x14ac:dyDescent="0.2">
      <c r="A251" t="s">
        <v>3309</v>
      </c>
      <c r="B251" t="s">
        <v>4325</v>
      </c>
      <c r="C251">
        <v>1.0234304036923001</v>
      </c>
      <c r="D251">
        <v>9.0526236597565104E-4</v>
      </c>
      <c r="E251">
        <f t="shared" si="6"/>
        <v>-3.0532838486510725</v>
      </c>
      <c r="F251">
        <f t="shared" si="7"/>
        <v>-0.99911546270004226</v>
      </c>
    </row>
    <row r="252" spans="1:6" x14ac:dyDescent="0.2">
      <c r="A252" t="s">
        <v>3310</v>
      </c>
      <c r="B252" t="s">
        <v>4326</v>
      </c>
      <c r="C252">
        <v>2.6609190495426698</v>
      </c>
      <c r="D252">
        <v>2.3536821513779598E-3</v>
      </c>
      <c r="E252">
        <f t="shared" si="6"/>
        <v>-3.0532838486713025</v>
      </c>
      <c r="F252">
        <f t="shared" si="7"/>
        <v>-0.99911546270008356</v>
      </c>
    </row>
    <row r="253" spans="1:6" x14ac:dyDescent="0.2">
      <c r="A253" t="s">
        <v>3311</v>
      </c>
      <c r="B253" t="s">
        <v>4326</v>
      </c>
      <c r="C253">
        <v>1000</v>
      </c>
      <c r="D253">
        <v>3.2349484980404699</v>
      </c>
      <c r="E253">
        <f t="shared" si="6"/>
        <v>-2.4901326291204358</v>
      </c>
      <c r="F253">
        <f t="shared" si="7"/>
        <v>-0.99676505150195949</v>
      </c>
    </row>
    <row r="254" spans="1:6" x14ac:dyDescent="0.2">
      <c r="A254" t="s">
        <v>3312</v>
      </c>
      <c r="B254" t="s">
        <v>4327</v>
      </c>
      <c r="C254">
        <v>1004.43486508261</v>
      </c>
      <c r="D254">
        <v>3.2388713017218498</v>
      </c>
      <c r="E254">
        <f t="shared" si="6"/>
        <v>-2.4915280877303321</v>
      </c>
      <c r="F254">
        <f t="shared" si="7"/>
        <v>-0.99677542923457219</v>
      </c>
    </row>
    <row r="255" spans="1:6" x14ac:dyDescent="0.2">
      <c r="A255" t="s">
        <v>3313</v>
      </c>
      <c r="B255" t="s">
        <v>4328</v>
      </c>
      <c r="C255">
        <v>3.3263620541439698</v>
      </c>
      <c r="D255">
        <v>3.0487237915124399E-3</v>
      </c>
      <c r="E255">
        <f t="shared" si="6"/>
        <v>-3.0378514378451715</v>
      </c>
      <c r="F255">
        <f t="shared" si="7"/>
        <v>-0.999083466038306</v>
      </c>
    </row>
    <row r="256" spans="1:6" x14ac:dyDescent="0.2">
      <c r="A256" t="s">
        <v>3314</v>
      </c>
      <c r="B256" t="s">
        <v>4328</v>
      </c>
      <c r="C256">
        <v>0.113928714229775</v>
      </c>
      <c r="D256">
        <v>1.00774197267015E-4</v>
      </c>
      <c r="E256">
        <f t="shared" si="6"/>
        <v>-3.0532838486702429</v>
      </c>
      <c r="F256">
        <f t="shared" si="7"/>
        <v>-0.99911546270008122</v>
      </c>
    </row>
    <row r="257" spans="1:6" x14ac:dyDescent="0.2">
      <c r="A257" t="s">
        <v>3315</v>
      </c>
      <c r="B257" t="s">
        <v>4328</v>
      </c>
      <c r="C257">
        <v>0.113928714229775</v>
      </c>
      <c r="D257">
        <v>1.00774197267015E-4</v>
      </c>
      <c r="E257">
        <f t="shared" si="6"/>
        <v>-3.0532838486702429</v>
      </c>
      <c r="F257">
        <f t="shared" si="7"/>
        <v>-0.99911546270008122</v>
      </c>
    </row>
    <row r="258" spans="1:6" x14ac:dyDescent="0.2">
      <c r="A258" t="s">
        <v>3316</v>
      </c>
      <c r="B258" t="s">
        <v>4328</v>
      </c>
      <c r="C258">
        <v>0.113928714229775</v>
      </c>
      <c r="D258">
        <v>1.00774197267015E-4</v>
      </c>
      <c r="E258">
        <f t="shared" ref="E258:E321" si="8">LOG10((D258+0.000000000000001)/(C258+0.000000000000001))</f>
        <v>-3.0532838486702429</v>
      </c>
      <c r="F258">
        <f t="shared" ref="F258:F321" si="9">(D258-C258)/(C258+0.000000000000001)</f>
        <v>-0.99911546270008122</v>
      </c>
    </row>
    <row r="259" spans="1:6" x14ac:dyDescent="0.2">
      <c r="A259" t="s">
        <v>3317</v>
      </c>
      <c r="B259" t="s">
        <v>4329</v>
      </c>
      <c r="C259">
        <v>9.5324243029381306E-2</v>
      </c>
      <c r="D259" s="1">
        <v>8.4317848544311597E-5</v>
      </c>
      <c r="E259">
        <f t="shared" si="8"/>
        <v>-3.0532838486738072</v>
      </c>
      <c r="F259">
        <f t="shared" si="9"/>
        <v>-0.99911546270008866</v>
      </c>
    </row>
    <row r="260" spans="1:6" x14ac:dyDescent="0.2">
      <c r="A260" t="s">
        <v>3318</v>
      </c>
      <c r="B260" t="s">
        <v>4330</v>
      </c>
      <c r="C260">
        <v>1.66307440597218</v>
      </c>
      <c r="D260">
        <v>1.47105134461168E-3</v>
      </c>
      <c r="E260">
        <f t="shared" si="8"/>
        <v>-3.0532838486731495</v>
      </c>
      <c r="F260">
        <f t="shared" si="9"/>
        <v>-0.99911546270008711</v>
      </c>
    </row>
    <row r="261" spans="1:6" x14ac:dyDescent="0.2">
      <c r="A261" t="s">
        <v>3319</v>
      </c>
      <c r="B261" t="s">
        <v>4331</v>
      </c>
      <c r="C261">
        <v>9.5324243029379294E-2</v>
      </c>
      <c r="D261" s="1">
        <v>8.4317848543166693E-5</v>
      </c>
      <c r="E261">
        <f t="shared" si="8"/>
        <v>-3.0532838486796949</v>
      </c>
      <c r="F261">
        <f t="shared" si="9"/>
        <v>-0.99911546270010054</v>
      </c>
    </row>
    <row r="262" spans="1:6" x14ac:dyDescent="0.2">
      <c r="A262" t="s">
        <v>3320</v>
      </c>
      <c r="B262" t="s">
        <v>4332</v>
      </c>
      <c r="C262">
        <v>1.3583732886115301</v>
      </c>
      <c r="D262">
        <v>1.02448218642894E-2</v>
      </c>
      <c r="E262">
        <f t="shared" si="8"/>
        <v>-2.1225147215661582</v>
      </c>
      <c r="F262">
        <f t="shared" si="9"/>
        <v>-0.99245802170126418</v>
      </c>
    </row>
    <row r="263" spans="1:6" x14ac:dyDescent="0.2">
      <c r="A263" t="s">
        <v>3321</v>
      </c>
      <c r="B263" t="s">
        <v>4333</v>
      </c>
      <c r="C263">
        <v>1.2050085624725599</v>
      </c>
      <c r="D263">
        <v>8.4060076843670596E-3</v>
      </c>
      <c r="E263">
        <f t="shared" si="8"/>
        <v>-2.1564003502229938</v>
      </c>
      <c r="F263">
        <f t="shared" si="9"/>
        <v>-0.99302410958215948</v>
      </c>
    </row>
    <row r="264" spans="1:6" x14ac:dyDescent="0.2">
      <c r="A264" t="s">
        <v>3322</v>
      </c>
      <c r="B264" t="s">
        <v>4334</v>
      </c>
      <c r="C264">
        <v>1.3096732891121201</v>
      </c>
      <c r="D264">
        <v>7.7230195589124001E-3</v>
      </c>
      <c r="E264">
        <f t="shared" si="8"/>
        <v>-2.2293758354239488</v>
      </c>
      <c r="F264">
        <f t="shared" si="9"/>
        <v>-0.99410309454799273</v>
      </c>
    </row>
    <row r="265" spans="1:6" x14ac:dyDescent="0.2">
      <c r="A265" t="s">
        <v>3323</v>
      </c>
      <c r="B265" t="s">
        <v>4335</v>
      </c>
      <c r="C265">
        <v>0.115127317437028</v>
      </c>
      <c r="D265">
        <v>5.8842053781120304E-3</v>
      </c>
      <c r="E265">
        <f t="shared" si="8"/>
        <v>-1.2914905627293332</v>
      </c>
      <c r="F265">
        <f t="shared" si="9"/>
        <v>-0.94888958147286373</v>
      </c>
    </row>
    <row r="266" spans="1:6" x14ac:dyDescent="0.2">
      <c r="A266" t="s">
        <v>3324</v>
      </c>
      <c r="B266" t="s">
        <v>4336</v>
      </c>
      <c r="C266">
        <v>0.53660543872412703</v>
      </c>
      <c r="D266">
        <v>4.7464752587659398E-4</v>
      </c>
      <c r="E266">
        <f t="shared" si="8"/>
        <v>-3.0532838486822609</v>
      </c>
      <c r="F266">
        <f t="shared" si="9"/>
        <v>-0.99911546270010587</v>
      </c>
    </row>
    <row r="267" spans="1:6" x14ac:dyDescent="0.2">
      <c r="A267" t="s">
        <v>3325</v>
      </c>
      <c r="B267" t="s">
        <v>4337</v>
      </c>
      <c r="C267">
        <v>0.50040060366630001</v>
      </c>
      <c r="D267">
        <v>5.0648809198477996E-4</v>
      </c>
      <c r="E267">
        <f t="shared" si="8"/>
        <v>-2.9947485857976357</v>
      </c>
      <c r="F267">
        <f t="shared" si="9"/>
        <v>-0.99898783477023234</v>
      </c>
    </row>
    <row r="268" spans="1:6" x14ac:dyDescent="0.2">
      <c r="A268" t="s">
        <v>3326</v>
      </c>
      <c r="B268" t="s">
        <v>4338</v>
      </c>
      <c r="C268">
        <v>0.102999065185765</v>
      </c>
      <c r="D268" s="1">
        <v>9.1106515009594505E-5</v>
      </c>
      <c r="E268">
        <f t="shared" si="8"/>
        <v>-3.0532838486844143</v>
      </c>
      <c r="F268">
        <f t="shared" si="9"/>
        <v>-0.99911546270011009</v>
      </c>
    </row>
    <row r="269" spans="1:6" x14ac:dyDescent="0.2">
      <c r="A269" t="s">
        <v>3327</v>
      </c>
      <c r="B269" t="s">
        <v>4338</v>
      </c>
      <c r="C269">
        <v>0.107771290550169</v>
      </c>
      <c r="D269">
        <v>1.2008582404951899E-3</v>
      </c>
      <c r="E269">
        <f t="shared" si="8"/>
        <v>-1.9530113408999528</v>
      </c>
      <c r="F269">
        <f t="shared" si="9"/>
        <v>-0.98885734564032923</v>
      </c>
    </row>
    <row r="270" spans="1:6" x14ac:dyDescent="0.2">
      <c r="A270" t="s">
        <v>3328</v>
      </c>
      <c r="B270" t="s">
        <v>4338</v>
      </c>
      <c r="C270">
        <v>2.2303811412338201</v>
      </c>
      <c r="D270">
        <v>3.1622600333385798E-3</v>
      </c>
      <c r="E270">
        <f t="shared" si="8"/>
        <v>-2.8483815051040353</v>
      </c>
      <c r="F270">
        <f t="shared" si="9"/>
        <v>-0.99858218849914138</v>
      </c>
    </row>
    <row r="271" spans="1:6" x14ac:dyDescent="0.2">
      <c r="A271" t="s">
        <v>3329</v>
      </c>
      <c r="B271" t="s">
        <v>4338</v>
      </c>
      <c r="C271">
        <v>2.6609190496300199</v>
      </c>
      <c r="D271">
        <v>2.3536821515895102E-3</v>
      </c>
      <c r="E271">
        <f t="shared" si="8"/>
        <v>-3.0532838486465241</v>
      </c>
      <c r="F271">
        <f t="shared" si="9"/>
        <v>-0.99911546270003293</v>
      </c>
    </row>
    <row r="272" spans="1:6" x14ac:dyDescent="0.2">
      <c r="A272" t="s">
        <v>3330</v>
      </c>
      <c r="B272" t="s">
        <v>4338</v>
      </c>
      <c r="C272">
        <v>0.113928714229775</v>
      </c>
      <c r="D272">
        <v>1.00774197267015E-4</v>
      </c>
      <c r="E272">
        <f t="shared" si="8"/>
        <v>-3.0532838486702429</v>
      </c>
      <c r="F272">
        <f t="shared" si="9"/>
        <v>-0.99911546270008122</v>
      </c>
    </row>
    <row r="273" spans="1:6" x14ac:dyDescent="0.2">
      <c r="A273" t="s">
        <v>3331</v>
      </c>
      <c r="B273" t="s">
        <v>4338</v>
      </c>
      <c r="C273">
        <v>0.113928714229775</v>
      </c>
      <c r="D273">
        <v>1.00774197267015E-4</v>
      </c>
      <c r="E273">
        <f t="shared" si="8"/>
        <v>-3.0532838486702429</v>
      </c>
      <c r="F273">
        <f t="shared" si="9"/>
        <v>-0.99911546270008122</v>
      </c>
    </row>
    <row r="274" spans="1:6" x14ac:dyDescent="0.2">
      <c r="A274" t="s">
        <v>3332</v>
      </c>
      <c r="B274" t="s">
        <v>4338</v>
      </c>
      <c r="C274">
        <v>0.26294705815964198</v>
      </c>
      <c r="D274">
        <v>2.32586480828764E-4</v>
      </c>
      <c r="E274">
        <f t="shared" si="8"/>
        <v>-3.0532838487007377</v>
      </c>
      <c r="F274">
        <f t="shared" si="9"/>
        <v>-0.99911546270014351</v>
      </c>
    </row>
    <row r="275" spans="1:6" x14ac:dyDescent="0.2">
      <c r="A275" t="s">
        <v>3333</v>
      </c>
      <c r="B275" t="s">
        <v>4338</v>
      </c>
      <c r="C275">
        <v>0.45569924811398699</v>
      </c>
      <c r="D275">
        <v>4.0308298249392598E-4</v>
      </c>
      <c r="E275">
        <f t="shared" si="8"/>
        <v>-3.0532838486775713</v>
      </c>
      <c r="F275">
        <f t="shared" si="9"/>
        <v>-0.99911546270009621</v>
      </c>
    </row>
    <row r="276" spans="1:6" x14ac:dyDescent="0.2">
      <c r="A276" t="s">
        <v>3334</v>
      </c>
      <c r="B276" t="s">
        <v>4338</v>
      </c>
      <c r="C276">
        <v>5.9920537965742197E-2</v>
      </c>
      <c r="D276" s="1">
        <v>5.3021368003686897E-5</v>
      </c>
      <c r="E276">
        <f t="shared" si="8"/>
        <v>-3.0531247750220385</v>
      </c>
      <c r="F276">
        <f t="shared" si="9"/>
        <v>-0.99911513865187584</v>
      </c>
    </row>
    <row r="277" spans="1:6" x14ac:dyDescent="0.2">
      <c r="A277" t="s">
        <v>3335</v>
      </c>
      <c r="B277" t="s">
        <v>4339</v>
      </c>
      <c r="C277">
        <v>4.7305488559287596</v>
      </c>
      <c r="D277">
        <v>1.17684107564057E-2</v>
      </c>
      <c r="E277">
        <f t="shared" si="8"/>
        <v>-2.6041937138314655</v>
      </c>
      <c r="F277">
        <f t="shared" si="9"/>
        <v>-0.99751225257051146</v>
      </c>
    </row>
    <row r="278" spans="1:6" x14ac:dyDescent="0.2">
      <c r="A278" t="s">
        <v>3336</v>
      </c>
      <c r="B278" t="s">
        <v>4340</v>
      </c>
      <c r="C278">
        <v>7.09582328379265</v>
      </c>
      <c r="D278">
        <v>3.5305232269318497E-2</v>
      </c>
      <c r="E278">
        <f t="shared" si="8"/>
        <v>-2.303163718160111</v>
      </c>
      <c r="F278">
        <f t="shared" si="9"/>
        <v>-0.99502450514093843</v>
      </c>
    </row>
    <row r="279" spans="1:6" x14ac:dyDescent="0.2">
      <c r="A279" t="s">
        <v>3337</v>
      </c>
      <c r="B279" t="s">
        <v>4341</v>
      </c>
      <c r="C279">
        <v>0.26294705814177599</v>
      </c>
      <c r="D279">
        <v>2.3258648082853699E-4</v>
      </c>
      <c r="E279">
        <f t="shared" si="8"/>
        <v>-3.0532838486716534</v>
      </c>
      <c r="F279">
        <f t="shared" si="9"/>
        <v>-0.99911546270008422</v>
      </c>
    </row>
    <row r="280" spans="1:6" x14ac:dyDescent="0.2">
      <c r="A280" t="s">
        <v>3338</v>
      </c>
      <c r="B280" t="s">
        <v>4341</v>
      </c>
      <c r="C280">
        <v>2.2174325412705702</v>
      </c>
      <c r="D280">
        <v>1.9614017928937201E-3</v>
      </c>
      <c r="E280">
        <f t="shared" si="8"/>
        <v>-3.0532838486508922</v>
      </c>
      <c r="F280">
        <f t="shared" si="9"/>
        <v>-0.99911546270004192</v>
      </c>
    </row>
    <row r="281" spans="1:6" x14ac:dyDescent="0.2">
      <c r="A281" t="s">
        <v>3339</v>
      </c>
      <c r="B281" t="s">
        <v>4342</v>
      </c>
      <c r="C281">
        <v>1.0897794203161399</v>
      </c>
      <c r="D281">
        <v>2.9421026890592599E-2</v>
      </c>
      <c r="E281">
        <f t="shared" si="8"/>
        <v>-1.5686807753515353</v>
      </c>
      <c r="F281">
        <f t="shared" si="9"/>
        <v>-0.97300276887036574</v>
      </c>
    </row>
    <row r="282" spans="1:6" x14ac:dyDescent="0.2">
      <c r="A282" t="s">
        <v>3340</v>
      </c>
      <c r="B282" t="s">
        <v>4342</v>
      </c>
      <c r="C282">
        <v>1.15789063409159</v>
      </c>
      <c r="D282">
        <v>4.9035044819995301E-2</v>
      </c>
      <c r="E282">
        <f t="shared" si="8"/>
        <v>-1.3731609644389349</v>
      </c>
      <c r="F282">
        <f t="shared" si="9"/>
        <v>-0.95765140214778044</v>
      </c>
    </row>
    <row r="283" spans="1:6" x14ac:dyDescent="0.2">
      <c r="A283" t="s">
        <v>3341</v>
      </c>
      <c r="B283" t="s">
        <v>4343</v>
      </c>
      <c r="C283">
        <v>1.2897328236961101</v>
      </c>
      <c r="D283">
        <v>1.8388141806922099E-3</v>
      </c>
      <c r="E283">
        <f t="shared" si="8"/>
        <v>-2.8459619084573178</v>
      </c>
      <c r="F283">
        <f t="shared" si="9"/>
        <v>-0.99857426736227151</v>
      </c>
    </row>
    <row r="284" spans="1:6" x14ac:dyDescent="0.2">
      <c r="A284" t="s">
        <v>3342</v>
      </c>
      <c r="B284" t="s">
        <v>4344</v>
      </c>
      <c r="C284">
        <v>2.0286623898581402</v>
      </c>
      <c r="D284">
        <v>3.9311281318105101E-2</v>
      </c>
      <c r="E284">
        <f t="shared" si="8"/>
        <v>-1.7126925782139197</v>
      </c>
      <c r="F284">
        <f t="shared" si="9"/>
        <v>-0.98062206825806286</v>
      </c>
    </row>
    <row r="285" spans="1:6" x14ac:dyDescent="0.2">
      <c r="A285" t="s">
        <v>3343</v>
      </c>
      <c r="B285" t="s">
        <v>4225</v>
      </c>
      <c r="C285">
        <v>1.9347241143688101</v>
      </c>
      <c r="D285">
        <v>1.96140179286333E-2</v>
      </c>
      <c r="E285">
        <f t="shared" si="8"/>
        <v>-1.9940524767890198</v>
      </c>
      <c r="F285">
        <f t="shared" si="9"/>
        <v>-0.98986211120078316</v>
      </c>
    </row>
    <row r="286" spans="1:6" x14ac:dyDescent="0.2">
      <c r="A286" t="s">
        <v>3344</v>
      </c>
      <c r="B286" t="s">
        <v>1961</v>
      </c>
      <c r="C286">
        <v>3.16238471924635E-2</v>
      </c>
      <c r="D286" s="1">
        <v>2.79724724092422E-5</v>
      </c>
      <c r="E286">
        <f t="shared" si="8"/>
        <v>-3.0532838486457408</v>
      </c>
      <c r="F286">
        <f t="shared" si="9"/>
        <v>-0.99911546270003138</v>
      </c>
    </row>
    <row r="287" spans="1:6" x14ac:dyDescent="0.2">
      <c r="A287" t="s">
        <v>3345</v>
      </c>
      <c r="B287" t="s">
        <v>4345</v>
      </c>
      <c r="C287">
        <v>0.100561528389132</v>
      </c>
      <c r="D287" s="1">
        <v>8.9038606940407299E-5</v>
      </c>
      <c r="E287">
        <f t="shared" si="8"/>
        <v>-3.0528535087724622</v>
      </c>
      <c r="F287">
        <f t="shared" si="9"/>
        <v>-0.99911458578277701</v>
      </c>
    </row>
    <row r="288" spans="1:6" x14ac:dyDescent="0.2">
      <c r="A288" t="s">
        <v>3346</v>
      </c>
      <c r="B288" t="s">
        <v>4346</v>
      </c>
      <c r="C288">
        <v>0.45569924810747198</v>
      </c>
      <c r="D288">
        <v>4.0308298248944801E-4</v>
      </c>
      <c r="E288">
        <f t="shared" si="8"/>
        <v>-3.0532838486761871</v>
      </c>
      <c r="F288">
        <f t="shared" si="9"/>
        <v>-0.99911546270009344</v>
      </c>
    </row>
    <row r="289" spans="1:6" x14ac:dyDescent="0.2">
      <c r="A289" t="s">
        <v>3347</v>
      </c>
      <c r="B289" t="s">
        <v>4347</v>
      </c>
      <c r="C289">
        <v>6.66497762373558</v>
      </c>
      <c r="D289">
        <v>7.35525672347093E-3</v>
      </c>
      <c r="E289">
        <f t="shared" si="8"/>
        <v>-2.9572008600173199</v>
      </c>
      <c r="F289">
        <f t="shared" si="9"/>
        <v>-0.99889643189539323</v>
      </c>
    </row>
    <row r="290" spans="1:6" x14ac:dyDescent="0.2">
      <c r="A290" t="s">
        <v>3348</v>
      </c>
      <c r="B290" t="s">
        <v>4228</v>
      </c>
      <c r="C290">
        <v>9.5324243029379294E-2</v>
      </c>
      <c r="D290" s="1">
        <v>8.4317848537407398E-5</v>
      </c>
      <c r="E290">
        <f t="shared" si="8"/>
        <v>-3.0532838487093592</v>
      </c>
      <c r="F290">
        <f t="shared" si="9"/>
        <v>-0.99911546270016094</v>
      </c>
    </row>
    <row r="291" spans="1:6" x14ac:dyDescent="0.2">
      <c r="A291" t="s">
        <v>3349</v>
      </c>
      <c r="B291" t="s">
        <v>4348</v>
      </c>
      <c r="C291">
        <v>1.89818777360188</v>
      </c>
      <c r="D291">
        <v>3.1500692326884199E-3</v>
      </c>
      <c r="E291">
        <f t="shared" si="8"/>
        <v>-2.7800190728569962</v>
      </c>
      <c r="F291">
        <f t="shared" si="9"/>
        <v>-0.99834048597483471</v>
      </c>
    </row>
    <row r="292" spans="1:6" x14ac:dyDescent="0.2">
      <c r="A292" t="s">
        <v>3350</v>
      </c>
      <c r="B292" t="s">
        <v>4349</v>
      </c>
      <c r="C292">
        <v>2.1509151670879798</v>
      </c>
      <c r="D292">
        <v>2.6746388084115699E-3</v>
      </c>
      <c r="E292">
        <f t="shared" si="8"/>
        <v>-2.9053581401535484</v>
      </c>
      <c r="F292">
        <f t="shared" si="9"/>
        <v>-0.99875651125189013</v>
      </c>
    </row>
    <row r="293" spans="1:6" x14ac:dyDescent="0.2">
      <c r="A293" t="s">
        <v>3351</v>
      </c>
      <c r="B293" t="s">
        <v>4350</v>
      </c>
      <c r="C293">
        <v>0.116861528228902</v>
      </c>
      <c r="D293">
        <v>1.63874086069371E-2</v>
      </c>
      <c r="E293">
        <f t="shared" si="8"/>
        <v>-0.85316127876266945</v>
      </c>
      <c r="F293">
        <f t="shared" si="9"/>
        <v>-0.859770714491777</v>
      </c>
    </row>
    <row r="294" spans="1:6" x14ac:dyDescent="0.2">
      <c r="A294" t="s">
        <v>3352</v>
      </c>
      <c r="B294" t="s">
        <v>4351</v>
      </c>
      <c r="C294">
        <v>0.11686152822639199</v>
      </c>
      <c r="D294">
        <v>1.63874086069405E-2</v>
      </c>
      <c r="E294">
        <f t="shared" si="8"/>
        <v>-0.85316127875325143</v>
      </c>
      <c r="F294">
        <f t="shared" si="9"/>
        <v>-0.85977071448873599</v>
      </c>
    </row>
    <row r="295" spans="1:6" x14ac:dyDescent="0.2">
      <c r="A295" t="s">
        <v>3353</v>
      </c>
      <c r="B295" t="s">
        <v>4352</v>
      </c>
      <c r="C295">
        <v>0.45569924810747198</v>
      </c>
      <c r="D295">
        <v>4.0308298248944801E-4</v>
      </c>
      <c r="E295">
        <f t="shared" si="8"/>
        <v>-3.0532838486761871</v>
      </c>
      <c r="F295">
        <f t="shared" si="9"/>
        <v>-0.99911546270009344</v>
      </c>
    </row>
    <row r="296" spans="1:6" x14ac:dyDescent="0.2">
      <c r="A296" t="s">
        <v>3354</v>
      </c>
      <c r="B296" t="s">
        <v>4353</v>
      </c>
      <c r="C296">
        <v>1.5811923596243001E-2</v>
      </c>
      <c r="D296" s="1">
        <v>1.3986236203574599E-5</v>
      </c>
      <c r="E296">
        <f t="shared" si="8"/>
        <v>-3.0532838486630332</v>
      </c>
      <c r="F296">
        <f t="shared" si="9"/>
        <v>-0.99911546270006668</v>
      </c>
    </row>
    <row r="297" spans="1:6" x14ac:dyDescent="0.2">
      <c r="A297" t="s">
        <v>3355</v>
      </c>
      <c r="B297" t="s">
        <v>4354</v>
      </c>
      <c r="C297">
        <v>0.24330286954750599</v>
      </c>
      <c r="D297">
        <v>5.8934447802008703E-2</v>
      </c>
      <c r="E297">
        <f t="shared" si="8"/>
        <v>-0.61577801241155661</v>
      </c>
      <c r="F297">
        <f t="shared" si="9"/>
        <v>-0.75777331392919622</v>
      </c>
    </row>
    <row r="298" spans="1:6" x14ac:dyDescent="0.2">
      <c r="A298" t="s">
        <v>3356</v>
      </c>
      <c r="B298" t="s">
        <v>4355</v>
      </c>
      <c r="C298">
        <v>0.14655463048450201</v>
      </c>
      <c r="D298">
        <v>2.95134209086459E-2</v>
      </c>
      <c r="E298">
        <f t="shared" si="8"/>
        <v>-0.69597999318576476</v>
      </c>
      <c r="F298">
        <f t="shared" si="9"/>
        <v>-0.79861829809759777</v>
      </c>
    </row>
    <row r="299" spans="1:6" x14ac:dyDescent="0.2">
      <c r="A299" t="s">
        <v>3357</v>
      </c>
      <c r="B299" t="s">
        <v>4237</v>
      </c>
      <c r="C299">
        <v>1000.41097489221</v>
      </c>
      <c r="D299">
        <v>43.962452730437299</v>
      </c>
      <c r="E299">
        <f t="shared" si="8"/>
        <v>-1.3570965331010603</v>
      </c>
      <c r="F299">
        <f t="shared" si="9"/>
        <v>-0.95605560731161099</v>
      </c>
    </row>
    <row r="300" spans="1:6" x14ac:dyDescent="0.2">
      <c r="A300" t="s">
        <v>3358</v>
      </c>
      <c r="B300" t="s">
        <v>4356</v>
      </c>
      <c r="C300">
        <v>1000.53164799666</v>
      </c>
      <c r="D300">
        <v>43.903610676649699</v>
      </c>
      <c r="E300">
        <f t="shared" si="8"/>
        <v>-1.3577305919149876</v>
      </c>
      <c r="F300">
        <f t="shared" si="9"/>
        <v>-0.95611971818726893</v>
      </c>
    </row>
    <row r="301" spans="1:6" x14ac:dyDescent="0.2">
      <c r="A301" t="s">
        <v>3359</v>
      </c>
      <c r="B301" t="s">
        <v>4357</v>
      </c>
      <c r="C301">
        <v>0.76185341117684402</v>
      </c>
      <c r="D301">
        <v>6.8428949631286898E-4</v>
      </c>
      <c r="E301">
        <f t="shared" si="8"/>
        <v>-3.0466315427025226</v>
      </c>
      <c r="F301">
        <f t="shared" si="9"/>
        <v>-0.99910180949999716</v>
      </c>
    </row>
    <row r="302" spans="1:6" x14ac:dyDescent="0.2">
      <c r="A302" t="s">
        <v>3360</v>
      </c>
      <c r="B302" t="s">
        <v>4358</v>
      </c>
      <c r="C302">
        <v>1.5797882583829099</v>
      </c>
      <c r="D302">
        <v>2.5583501645037999E-3</v>
      </c>
      <c r="E302">
        <f t="shared" si="8"/>
        <v>-2.7906388950257353</v>
      </c>
      <c r="F302">
        <f t="shared" si="9"/>
        <v>-0.99838057400988423</v>
      </c>
    </row>
    <row r="303" spans="1:6" x14ac:dyDescent="0.2">
      <c r="A303" t="s">
        <v>3361</v>
      </c>
      <c r="B303" t="s">
        <v>4359</v>
      </c>
      <c r="C303">
        <v>0.72664396500238104</v>
      </c>
      <c r="D303">
        <v>8.0075408648144102E-4</v>
      </c>
      <c r="E303">
        <f t="shared" si="8"/>
        <v>-2.9578225072828714</v>
      </c>
      <c r="F303">
        <f t="shared" si="9"/>
        <v>-0.99889801040805482</v>
      </c>
    </row>
    <row r="304" spans="1:6" x14ac:dyDescent="0.2">
      <c r="A304" t="s">
        <v>3362</v>
      </c>
      <c r="B304" t="s">
        <v>4360</v>
      </c>
      <c r="C304">
        <v>6.9192728642318198</v>
      </c>
      <c r="D304">
        <v>2.9421026892965801E-2</v>
      </c>
      <c r="E304">
        <f t="shared" si="8"/>
        <v>-2.3714026305172218</v>
      </c>
      <c r="F304">
        <f t="shared" si="9"/>
        <v>-0.99574795972492214</v>
      </c>
    </row>
    <row r="305" spans="1:6" x14ac:dyDescent="0.2">
      <c r="A305" t="s">
        <v>3363</v>
      </c>
      <c r="B305" t="s">
        <v>4361</v>
      </c>
      <c r="C305">
        <v>1.77592003350613</v>
      </c>
      <c r="D305">
        <v>4.9035044819422002E-2</v>
      </c>
      <c r="E305">
        <f t="shared" si="8"/>
        <v>-1.5589168297875446</v>
      </c>
      <c r="F305">
        <f t="shared" si="9"/>
        <v>-0.97238893424575257</v>
      </c>
    </row>
    <row r="306" spans="1:6" x14ac:dyDescent="0.2">
      <c r="A306" t="s">
        <v>3364</v>
      </c>
      <c r="B306" t="s">
        <v>4362</v>
      </c>
      <c r="C306" s="1">
        <v>2.20822079999815E-6</v>
      </c>
      <c r="D306" s="1">
        <v>1.12394571496859E-6</v>
      </c>
      <c r="E306">
        <f t="shared" si="8"/>
        <v>-0.29329716023021074</v>
      </c>
      <c r="F306">
        <f t="shared" si="9"/>
        <v>-0.49101751262348897</v>
      </c>
    </row>
    <row r="307" spans="1:6" x14ac:dyDescent="0.2">
      <c r="A307" t="s">
        <v>3365</v>
      </c>
      <c r="B307" t="s">
        <v>4363</v>
      </c>
      <c r="C307" s="1">
        <v>2.2082208488427602E-6</v>
      </c>
      <c r="D307" s="1">
        <v>1.12394571496859E-6</v>
      </c>
      <c r="E307">
        <f t="shared" si="8"/>
        <v>-0.29329716983656179</v>
      </c>
      <c r="F307">
        <f t="shared" si="9"/>
        <v>-0.49101752388189696</v>
      </c>
    </row>
    <row r="308" spans="1:6" x14ac:dyDescent="0.2">
      <c r="A308" t="s">
        <v>3366</v>
      </c>
      <c r="B308" t="s">
        <v>4364</v>
      </c>
      <c r="C308">
        <v>1.40334272884058</v>
      </c>
      <c r="D308">
        <v>5.8842053784227202E-3</v>
      </c>
      <c r="E308">
        <f t="shared" si="8"/>
        <v>-2.3774759261186054</v>
      </c>
      <c r="F308">
        <f t="shared" si="9"/>
        <v>-0.99580700761296903</v>
      </c>
    </row>
    <row r="309" spans="1:6" x14ac:dyDescent="0.2">
      <c r="A309" t="s">
        <v>3367</v>
      </c>
      <c r="B309" t="s">
        <v>4365</v>
      </c>
      <c r="C309">
        <v>3.2480654468298602</v>
      </c>
      <c r="D309">
        <v>6.8549123927317296E-2</v>
      </c>
      <c r="E309">
        <f t="shared" si="8"/>
        <v>-1.6756228626820311</v>
      </c>
      <c r="F309">
        <f t="shared" si="9"/>
        <v>-0.97889539941560522</v>
      </c>
    </row>
    <row r="310" spans="1:6" x14ac:dyDescent="0.2">
      <c r="A310" t="s">
        <v>3368</v>
      </c>
      <c r="B310" t="s">
        <v>4366</v>
      </c>
      <c r="C310">
        <v>1.66307440595807</v>
      </c>
      <c r="D310">
        <v>1.47105134466355E-3</v>
      </c>
      <c r="E310">
        <f t="shared" si="8"/>
        <v>-3.0532838486541514</v>
      </c>
      <c r="F310">
        <f t="shared" si="9"/>
        <v>-0.99911546270004836</v>
      </c>
    </row>
    <row r="311" spans="1:6" x14ac:dyDescent="0.2">
      <c r="A311" t="s">
        <v>3369</v>
      </c>
      <c r="B311" t="s">
        <v>4367</v>
      </c>
      <c r="C311">
        <v>0.169687764779965</v>
      </c>
      <c r="D311">
        <v>1.5194326114424E-4</v>
      </c>
      <c r="E311">
        <f t="shared" si="8"/>
        <v>-3.0479690855467951</v>
      </c>
      <c r="F311">
        <f t="shared" si="9"/>
        <v>-0.99910457149728937</v>
      </c>
    </row>
    <row r="312" spans="1:6" x14ac:dyDescent="0.2">
      <c r="A312" t="s">
        <v>3370</v>
      </c>
      <c r="B312" t="s">
        <v>4368</v>
      </c>
      <c r="C312">
        <v>5.1929873972435097</v>
      </c>
      <c r="D312">
        <v>8.4060076835030893E-3</v>
      </c>
      <c r="E312">
        <f t="shared" si="8"/>
        <v>-2.79082748597971</v>
      </c>
      <c r="F312">
        <f t="shared" si="9"/>
        <v>-0.99838127708764202</v>
      </c>
    </row>
    <row r="313" spans="1:6" x14ac:dyDescent="0.2">
      <c r="A313" t="s">
        <v>3371</v>
      </c>
      <c r="B313" t="s">
        <v>4369</v>
      </c>
      <c r="C313">
        <v>7.0132401154670596</v>
      </c>
      <c r="D313">
        <v>1.9614017926494798E-2</v>
      </c>
      <c r="E313">
        <f t="shared" si="8"/>
        <v>-2.5533521403960289</v>
      </c>
      <c r="F313">
        <f t="shared" si="9"/>
        <v>-0.99720328726757279</v>
      </c>
    </row>
    <row r="314" spans="1:6" x14ac:dyDescent="0.2">
      <c r="A314" t="s">
        <v>3372</v>
      </c>
      <c r="B314" t="s">
        <v>4369</v>
      </c>
      <c r="C314">
        <v>1.40334272884058</v>
      </c>
      <c r="D314">
        <v>5.8842053785224096E-3</v>
      </c>
      <c r="E314">
        <f t="shared" si="8"/>
        <v>-2.3774759261112477</v>
      </c>
      <c r="F314">
        <f t="shared" si="9"/>
        <v>-0.99580700761289798</v>
      </c>
    </row>
    <row r="315" spans="1:6" x14ac:dyDescent="0.2">
      <c r="A315" t="s">
        <v>3373</v>
      </c>
      <c r="B315" t="s">
        <v>4370</v>
      </c>
      <c r="C315">
        <v>0.107601496005999</v>
      </c>
      <c r="D315">
        <v>6.6503308056784496E-3</v>
      </c>
      <c r="E315">
        <f t="shared" si="8"/>
        <v>-1.2089750606208118</v>
      </c>
      <c r="F315">
        <f t="shared" si="9"/>
        <v>-0.93819481092243717</v>
      </c>
    </row>
    <row r="316" spans="1:6" x14ac:dyDescent="0.2">
      <c r="A316" t="s">
        <v>3374</v>
      </c>
      <c r="B316" t="s">
        <v>4371</v>
      </c>
      <c r="C316">
        <v>0.107820141453657</v>
      </c>
      <c r="D316">
        <v>6.73424822290122E-3</v>
      </c>
      <c r="E316">
        <f t="shared" si="8"/>
        <v>-1.2044107769159125</v>
      </c>
      <c r="F316">
        <f t="shared" si="9"/>
        <v>-0.9375418346506561</v>
      </c>
    </row>
    <row r="317" spans="1:6" x14ac:dyDescent="0.2">
      <c r="A317" t="s">
        <v>3375</v>
      </c>
      <c r="B317" t="s">
        <v>4372</v>
      </c>
      <c r="C317">
        <v>0.10760149600674999</v>
      </c>
      <c r="D317">
        <v>6.6503308056193701E-3</v>
      </c>
      <c r="E317">
        <f t="shared" si="8"/>
        <v>-1.2089750606277012</v>
      </c>
      <c r="F317">
        <f t="shared" si="9"/>
        <v>-0.93819481092341761</v>
      </c>
    </row>
    <row r="318" spans="1:6" x14ac:dyDescent="0.2">
      <c r="A318" t="s">
        <v>3376</v>
      </c>
      <c r="B318" t="s">
        <v>4373</v>
      </c>
      <c r="C318">
        <v>0.107601496006912</v>
      </c>
      <c r="D318">
        <v>6.6503308054194398E-3</v>
      </c>
      <c r="E318">
        <f t="shared" si="8"/>
        <v>-1.2089750606414114</v>
      </c>
      <c r="F318">
        <f t="shared" si="9"/>
        <v>-0.93819481092536883</v>
      </c>
    </row>
    <row r="319" spans="1:6" x14ac:dyDescent="0.2">
      <c r="A319" t="s">
        <v>3377</v>
      </c>
      <c r="B319" t="s">
        <v>4374</v>
      </c>
      <c r="C319">
        <v>9.4871541577458293E-2</v>
      </c>
      <c r="D319" s="1">
        <v>8.3917417225031599E-5</v>
      </c>
      <c r="E319">
        <f t="shared" si="8"/>
        <v>-3.0532838486703398</v>
      </c>
      <c r="F319">
        <f t="shared" si="9"/>
        <v>-0.99911546270008145</v>
      </c>
    </row>
    <row r="320" spans="1:6" x14ac:dyDescent="0.2">
      <c r="A320" t="s">
        <v>3378</v>
      </c>
      <c r="B320" t="s">
        <v>4374</v>
      </c>
      <c r="C320">
        <v>3.6007200359999998E-4</v>
      </c>
      <c r="D320" s="1">
        <v>3.6650403747486002E-8</v>
      </c>
      <c r="E320">
        <f t="shared" si="8"/>
        <v>-3.9923105802023948</v>
      </c>
      <c r="F320">
        <f t="shared" si="9"/>
        <v>-0.99989821367842835</v>
      </c>
    </row>
    <row r="321" spans="1:6" x14ac:dyDescent="0.2">
      <c r="A321" t="s">
        <v>3379</v>
      </c>
      <c r="B321" t="s">
        <v>4374</v>
      </c>
      <c r="C321">
        <v>3.6007200359999998E-4</v>
      </c>
      <c r="D321" s="1">
        <v>3.6650403750847003E-8</v>
      </c>
      <c r="E321">
        <f t="shared" si="8"/>
        <v>-3.992310580162568</v>
      </c>
      <c r="F321">
        <f t="shared" si="9"/>
        <v>-0.99989821367841891</v>
      </c>
    </row>
    <row r="322" spans="1:6" x14ac:dyDescent="0.2">
      <c r="A322" t="s">
        <v>3380</v>
      </c>
      <c r="B322" t="s">
        <v>4374</v>
      </c>
      <c r="C322">
        <v>1.66072003466272</v>
      </c>
      <c r="D322">
        <v>2.94210268921176E-3</v>
      </c>
      <c r="E322">
        <f t="shared" ref="E322:E385" si="10">LOG10((D322+0.000000000000001)/(C322+0.000000000000001))</f>
        <v>-2.751638597972053</v>
      </c>
      <c r="F322">
        <f t="shared" ref="F322:F385" si="11">(D322-C322)/(C322+0.000000000000001)</f>
        <v>-0.99822841741665957</v>
      </c>
    </row>
    <row r="323" spans="1:6" x14ac:dyDescent="0.2">
      <c r="A323" t="s">
        <v>3381</v>
      </c>
      <c r="B323" t="s">
        <v>4374</v>
      </c>
      <c r="C323">
        <v>2.66091904952907</v>
      </c>
      <c r="D323">
        <v>2.3536821513740099E-3</v>
      </c>
      <c r="E323">
        <f t="shared" si="10"/>
        <v>-3.0532838486698117</v>
      </c>
      <c r="F323">
        <f t="shared" si="11"/>
        <v>-0.99911546270008056</v>
      </c>
    </row>
    <row r="324" spans="1:6" x14ac:dyDescent="0.2">
      <c r="A324" t="s">
        <v>3382</v>
      </c>
      <c r="B324" t="s">
        <v>4375</v>
      </c>
      <c r="C324">
        <v>0.45569924810747198</v>
      </c>
      <c r="D324">
        <v>4.0308298248944801E-4</v>
      </c>
      <c r="E324">
        <f t="shared" si="10"/>
        <v>-3.0532838486761871</v>
      </c>
      <c r="F324">
        <f t="shared" si="11"/>
        <v>-0.99911546270009344</v>
      </c>
    </row>
    <row r="325" spans="1:6" x14ac:dyDescent="0.2">
      <c r="A325" t="s">
        <v>5038</v>
      </c>
      <c r="B325" t="s">
        <v>5044</v>
      </c>
      <c r="C325">
        <v>0</v>
      </c>
      <c r="D325">
        <v>0</v>
      </c>
      <c r="E325">
        <f t="shared" si="10"/>
        <v>0</v>
      </c>
      <c r="F325">
        <f t="shared" si="11"/>
        <v>0</v>
      </c>
    </row>
    <row r="326" spans="1:6" x14ac:dyDescent="0.2">
      <c r="A326" t="s">
        <v>3383</v>
      </c>
      <c r="B326" t="s">
        <v>4376</v>
      </c>
      <c r="C326">
        <v>3.3261488119257798</v>
      </c>
      <c r="D326">
        <v>2.9421026893463602E-3</v>
      </c>
      <c r="E326">
        <f t="shared" si="10"/>
        <v>-3.0532838486527143</v>
      </c>
      <c r="F326">
        <f t="shared" si="11"/>
        <v>-0.99911546270004559</v>
      </c>
    </row>
    <row r="327" spans="1:6" x14ac:dyDescent="0.2">
      <c r="A327" t="s">
        <v>5039</v>
      </c>
      <c r="B327" t="s">
        <v>5045</v>
      </c>
      <c r="C327">
        <v>0</v>
      </c>
      <c r="D327">
        <v>0</v>
      </c>
      <c r="E327">
        <f t="shared" si="10"/>
        <v>0</v>
      </c>
      <c r="F327">
        <f t="shared" si="11"/>
        <v>0</v>
      </c>
    </row>
    <row r="328" spans="1:6" x14ac:dyDescent="0.2">
      <c r="A328" t="s">
        <v>3384</v>
      </c>
      <c r="B328" t="s">
        <v>4377</v>
      </c>
      <c r="C328">
        <v>3.3261488120249401</v>
      </c>
      <c r="D328">
        <v>2.9421026892704201E-3</v>
      </c>
      <c r="E328">
        <f t="shared" si="10"/>
        <v>-3.0532838486768714</v>
      </c>
      <c r="F328">
        <f t="shared" si="11"/>
        <v>-0.99911546270009488</v>
      </c>
    </row>
    <row r="329" spans="1:6" x14ac:dyDescent="0.2">
      <c r="A329" t="s">
        <v>5040</v>
      </c>
      <c r="B329" t="s">
        <v>5046</v>
      </c>
      <c r="C329">
        <v>0</v>
      </c>
      <c r="D329">
        <v>0</v>
      </c>
      <c r="E329">
        <f t="shared" si="10"/>
        <v>0</v>
      </c>
      <c r="F329">
        <f t="shared" si="11"/>
        <v>0</v>
      </c>
    </row>
    <row r="330" spans="1:6" x14ac:dyDescent="0.2">
      <c r="A330" t="s">
        <v>5041</v>
      </c>
      <c r="B330" t="s">
        <v>5047</v>
      </c>
      <c r="C330">
        <v>0</v>
      </c>
      <c r="D330">
        <v>0</v>
      </c>
      <c r="E330">
        <f t="shared" si="10"/>
        <v>0</v>
      </c>
      <c r="F330">
        <f t="shared" si="11"/>
        <v>0</v>
      </c>
    </row>
    <row r="331" spans="1:6" x14ac:dyDescent="0.2">
      <c r="A331" t="s">
        <v>3385</v>
      </c>
      <c r="B331" t="s">
        <v>4378</v>
      </c>
      <c r="C331">
        <v>4.4348650826576401</v>
      </c>
      <c r="D331">
        <v>3.92280358577431E-3</v>
      </c>
      <c r="E331">
        <f t="shared" si="10"/>
        <v>-3.0532838486638654</v>
      </c>
      <c r="F331">
        <f t="shared" si="11"/>
        <v>-0.99911546270006835</v>
      </c>
    </row>
    <row r="332" spans="1:6" x14ac:dyDescent="0.2">
      <c r="A332" t="s">
        <v>3386</v>
      </c>
      <c r="B332" t="s">
        <v>4379</v>
      </c>
      <c r="C332">
        <v>4.4348650826820704</v>
      </c>
      <c r="D332">
        <v>3.9228035855673497E-3</v>
      </c>
      <c r="E332">
        <f t="shared" si="10"/>
        <v>-3.05328384868917</v>
      </c>
      <c r="F332">
        <f t="shared" si="11"/>
        <v>-0.99911546270011986</v>
      </c>
    </row>
    <row r="333" spans="1:6" x14ac:dyDescent="0.2">
      <c r="A333" t="s">
        <v>3387</v>
      </c>
      <c r="B333" t="s">
        <v>4380</v>
      </c>
      <c r="C333">
        <v>4.4348650826276401</v>
      </c>
      <c r="D333">
        <v>3.9228035855698798E-3</v>
      </c>
      <c r="E333">
        <f t="shared" si="10"/>
        <v>-3.0532838486835598</v>
      </c>
      <c r="F333">
        <f t="shared" si="11"/>
        <v>-0.99911546270010843</v>
      </c>
    </row>
    <row r="334" spans="1:6" x14ac:dyDescent="0.2">
      <c r="A334" t="s">
        <v>3388</v>
      </c>
      <c r="B334" t="s">
        <v>4381</v>
      </c>
      <c r="C334">
        <v>4.4374858826445598</v>
      </c>
      <c r="D334">
        <v>6.5433415055689602E-3</v>
      </c>
      <c r="E334">
        <f t="shared" si="10"/>
        <v>-2.8313373971188196</v>
      </c>
      <c r="F334">
        <f t="shared" si="11"/>
        <v>-0.99852543947662753</v>
      </c>
    </row>
    <row r="335" spans="1:6" x14ac:dyDescent="0.2">
      <c r="A335" t="s">
        <v>3389</v>
      </c>
      <c r="B335" t="s">
        <v>4382</v>
      </c>
      <c r="C335">
        <v>4.4375928825200104</v>
      </c>
      <c r="D335">
        <v>6.6503308057751804E-3</v>
      </c>
      <c r="E335">
        <f t="shared" si="10"/>
        <v>-2.8243042074595488</v>
      </c>
      <c r="F335">
        <f t="shared" si="11"/>
        <v>-0.99850136527125499</v>
      </c>
    </row>
    <row r="336" spans="1:6" x14ac:dyDescent="0.2">
      <c r="A336" t="s">
        <v>3390</v>
      </c>
      <c r="B336" t="s">
        <v>4383</v>
      </c>
      <c r="C336">
        <v>1000</v>
      </c>
      <c r="D336">
        <v>3.2390810699786998</v>
      </c>
      <c r="E336">
        <f t="shared" si="10"/>
        <v>-2.4895781820287901</v>
      </c>
      <c r="F336">
        <f t="shared" si="11"/>
        <v>-0.99676091893002128</v>
      </c>
    </row>
    <row r="337" spans="1:6" x14ac:dyDescent="0.2">
      <c r="A337" t="s">
        <v>3391</v>
      </c>
      <c r="B337" t="s">
        <v>4384</v>
      </c>
      <c r="C337">
        <v>1000</v>
      </c>
      <c r="D337">
        <v>3.2353191914972399</v>
      </c>
      <c r="E337">
        <f t="shared" si="10"/>
        <v>-2.4900828660717789</v>
      </c>
      <c r="F337">
        <f t="shared" si="11"/>
        <v>-0.99676468080850278</v>
      </c>
    </row>
    <row r="338" spans="1:6" x14ac:dyDescent="0.2">
      <c r="A338" t="s">
        <v>3392</v>
      </c>
      <c r="B338" t="s">
        <v>4385</v>
      </c>
      <c r="C338">
        <v>1000</v>
      </c>
      <c r="D338">
        <v>3.2353191915934301</v>
      </c>
      <c r="E338">
        <f t="shared" si="10"/>
        <v>-2.490082866058867</v>
      </c>
      <c r="F338">
        <f t="shared" si="11"/>
        <v>-0.99676468080840652</v>
      </c>
    </row>
    <row r="339" spans="1:6" x14ac:dyDescent="0.2">
      <c r="A339" t="s">
        <v>3393</v>
      </c>
      <c r="B339" t="s">
        <v>4386</v>
      </c>
      <c r="C339">
        <v>1000</v>
      </c>
      <c r="D339">
        <v>3.1146975107201902</v>
      </c>
      <c r="E339">
        <f t="shared" si="10"/>
        <v>-2.5065841242227682</v>
      </c>
      <c r="F339">
        <f t="shared" si="11"/>
        <v>-0.99688530248927987</v>
      </c>
    </row>
    <row r="340" spans="1:6" x14ac:dyDescent="0.2">
      <c r="A340" t="s">
        <v>3394</v>
      </c>
      <c r="B340" t="s">
        <v>4387</v>
      </c>
      <c r="C340">
        <v>999.96276000037199</v>
      </c>
      <c r="D340">
        <v>3.2380411151647701</v>
      </c>
      <c r="E340">
        <f t="shared" si="10"/>
        <v>-2.4897014676474849</v>
      </c>
      <c r="F340">
        <f t="shared" si="11"/>
        <v>-0.99676183829569465</v>
      </c>
    </row>
    <row r="341" spans="1:6" x14ac:dyDescent="0.2">
      <c r="A341" t="s">
        <v>3395</v>
      </c>
      <c r="B341" t="s">
        <v>4388</v>
      </c>
      <c r="C341">
        <v>1000</v>
      </c>
      <c r="D341">
        <v>3.2353191915932098</v>
      </c>
      <c r="E341">
        <f t="shared" si="10"/>
        <v>-2.4900828660588963</v>
      </c>
      <c r="F341">
        <f t="shared" si="11"/>
        <v>-0.99676468080840674</v>
      </c>
    </row>
    <row r="342" spans="1:6" x14ac:dyDescent="0.2">
      <c r="A342" t="s">
        <v>3396</v>
      </c>
      <c r="B342" t="s">
        <v>4389</v>
      </c>
      <c r="C342">
        <v>2000</v>
      </c>
      <c r="D342">
        <v>6.34982184088721</v>
      </c>
      <c r="E342">
        <f t="shared" si="10"/>
        <v>-2.4982684553491743</v>
      </c>
      <c r="F342">
        <f t="shared" si="11"/>
        <v>-0.99682508907955636</v>
      </c>
    </row>
    <row r="343" spans="1:6" x14ac:dyDescent="0.2">
      <c r="A343" t="s">
        <v>3397</v>
      </c>
      <c r="B343" t="s">
        <v>4390</v>
      </c>
      <c r="C343">
        <v>4.4348650826777201</v>
      </c>
      <c r="D343">
        <v>3.9228035855689699E-3</v>
      </c>
      <c r="E343">
        <f t="shared" si="10"/>
        <v>-3.0532838486885647</v>
      </c>
      <c r="F343">
        <f t="shared" si="11"/>
        <v>-0.99911546270011864</v>
      </c>
    </row>
    <row r="344" spans="1:6" x14ac:dyDescent="0.2">
      <c r="A344" t="s">
        <v>3398</v>
      </c>
      <c r="B344" t="s">
        <v>4391</v>
      </c>
      <c r="C344">
        <v>4.4348650826043503</v>
      </c>
      <c r="D344">
        <v>3.9228035856829803E-3</v>
      </c>
      <c r="E344">
        <f t="shared" si="10"/>
        <v>-3.0532838486687579</v>
      </c>
      <c r="F344">
        <f t="shared" si="11"/>
        <v>-0.99911546270007834</v>
      </c>
    </row>
    <row r="345" spans="1:6" x14ac:dyDescent="0.2">
      <c r="A345" t="s">
        <v>3399</v>
      </c>
      <c r="B345" t="s">
        <v>4392</v>
      </c>
      <c r="C345">
        <v>4.4348650825807603</v>
      </c>
      <c r="D345">
        <v>3.92280358562167E-3</v>
      </c>
      <c r="E345">
        <f t="shared" si="10"/>
        <v>-3.0532838486732352</v>
      </c>
      <c r="F345">
        <f t="shared" si="11"/>
        <v>-0.99911546270008744</v>
      </c>
    </row>
    <row r="346" spans="1:6" x14ac:dyDescent="0.2">
      <c r="A346" t="s">
        <v>3400</v>
      </c>
      <c r="B346" t="s">
        <v>4393</v>
      </c>
      <c r="C346">
        <v>4.4348650826307203</v>
      </c>
      <c r="D346">
        <v>3.9228035856372903E-3</v>
      </c>
      <c r="E346">
        <f t="shared" si="10"/>
        <v>-3.0532838486763985</v>
      </c>
      <c r="F346">
        <f t="shared" si="11"/>
        <v>-0.99911546270009388</v>
      </c>
    </row>
    <row r="347" spans="1:6" x14ac:dyDescent="0.2">
      <c r="A347" t="s">
        <v>3401</v>
      </c>
      <c r="B347" t="s">
        <v>4394</v>
      </c>
      <c r="C347">
        <v>1000</v>
      </c>
      <c r="D347">
        <v>3.3363588544197902</v>
      </c>
      <c r="E347">
        <f t="shared" si="10"/>
        <v>-2.4767272433722511</v>
      </c>
      <c r="F347">
        <f t="shared" si="11"/>
        <v>-0.99666364114558015</v>
      </c>
    </row>
    <row r="348" spans="1:6" x14ac:dyDescent="0.2">
      <c r="A348" t="s">
        <v>3402</v>
      </c>
      <c r="B348" t="s">
        <v>4395</v>
      </c>
      <c r="C348">
        <v>9.1806901317654302E-2</v>
      </c>
      <c r="D348">
        <v>1.2312371321413599E-4</v>
      </c>
      <c r="E348">
        <f t="shared" si="10"/>
        <v>-2.8725336246060538</v>
      </c>
      <c r="F348">
        <f t="shared" si="11"/>
        <v>-0.99865888390253887</v>
      </c>
    </row>
    <row r="349" spans="1:6" x14ac:dyDescent="0.2">
      <c r="A349" t="s">
        <v>3403</v>
      </c>
      <c r="B349" t="s">
        <v>4396</v>
      </c>
      <c r="C349">
        <v>0.119827317391923</v>
      </c>
      <c r="D349">
        <v>1.05837353781849E-2</v>
      </c>
      <c r="E349">
        <f t="shared" si="10"/>
        <v>-1.0539168639658836</v>
      </c>
      <c r="F349">
        <f t="shared" si="11"/>
        <v>-0.91167510373641059</v>
      </c>
    </row>
    <row r="350" spans="1:6" x14ac:dyDescent="0.2">
      <c r="A350" t="s">
        <v>3404</v>
      </c>
      <c r="B350" t="s">
        <v>4397</v>
      </c>
      <c r="C350">
        <v>0.86393475636404005</v>
      </c>
      <c r="D350">
        <v>7.6418251664792103E-4</v>
      </c>
      <c r="E350">
        <f t="shared" si="10"/>
        <v>-3.0532838486993668</v>
      </c>
      <c r="F350">
        <f t="shared" si="11"/>
        <v>-0.99911546270014062</v>
      </c>
    </row>
    <row r="351" spans="1:6" x14ac:dyDescent="0.2">
      <c r="A351" t="s">
        <v>3405</v>
      </c>
      <c r="B351" t="s">
        <v>4398</v>
      </c>
      <c r="C351">
        <v>0.125541105208133</v>
      </c>
      <c r="D351">
        <v>1.11045790236484E-4</v>
      </c>
      <c r="E351">
        <f t="shared" si="10"/>
        <v>-3.053283848639456</v>
      </c>
      <c r="F351">
        <f t="shared" si="11"/>
        <v>-0.9991154627000185</v>
      </c>
    </row>
    <row r="352" spans="1:6" x14ac:dyDescent="0.2">
      <c r="A352" t="s">
        <v>3406</v>
      </c>
      <c r="B352" t="s">
        <v>4399</v>
      </c>
      <c r="C352">
        <v>1.66072003466272</v>
      </c>
      <c r="D352">
        <v>2.94210268921176E-3</v>
      </c>
      <c r="E352">
        <f t="shared" si="10"/>
        <v>-2.751638597972053</v>
      </c>
      <c r="F352">
        <f t="shared" si="11"/>
        <v>-0.99822841741665957</v>
      </c>
    </row>
    <row r="353" spans="1:6" x14ac:dyDescent="0.2">
      <c r="A353" t="s">
        <v>3407</v>
      </c>
      <c r="B353" t="s">
        <v>4400</v>
      </c>
      <c r="C353">
        <v>1.6607200346397899</v>
      </c>
      <c r="D353">
        <v>2.9421026890057E-3</v>
      </c>
      <c r="E353">
        <f t="shared" si="10"/>
        <v>-2.7516385979964739</v>
      </c>
      <c r="F353">
        <f t="shared" si="11"/>
        <v>-0.99822841741675927</v>
      </c>
    </row>
    <row r="354" spans="1:6" x14ac:dyDescent="0.2">
      <c r="A354" t="s">
        <v>3408</v>
      </c>
      <c r="B354" t="s">
        <v>4401</v>
      </c>
      <c r="C354" s="1">
        <v>3.9223923522513402E-6</v>
      </c>
      <c r="D354" s="1">
        <v>1.9964289374833902E-6</v>
      </c>
      <c r="E354">
        <f t="shared" si="10"/>
        <v>-0.29329717718517523</v>
      </c>
      <c r="F354">
        <f t="shared" si="11"/>
        <v>-0.49101753249429136</v>
      </c>
    </row>
    <row r="355" spans="1:6" x14ac:dyDescent="0.2">
      <c r="A355" t="s">
        <v>3409</v>
      </c>
      <c r="B355" t="s">
        <v>4402</v>
      </c>
      <c r="C355" s="1">
        <v>3.9223923156139804E-6</v>
      </c>
      <c r="D355" s="1">
        <v>1.9964289376291099E-6</v>
      </c>
      <c r="E355">
        <f t="shared" si="10"/>
        <v>-0.29329717309692027</v>
      </c>
      <c r="F355">
        <f t="shared" si="11"/>
        <v>-0.49101752770295687</v>
      </c>
    </row>
    <row r="356" spans="1:6" x14ac:dyDescent="0.2">
      <c r="A356" t="s">
        <v>3410</v>
      </c>
      <c r="B356" t="s">
        <v>4403</v>
      </c>
      <c r="C356">
        <v>1.01589063549762</v>
      </c>
      <c r="D356">
        <v>1.96140179283916E-3</v>
      </c>
      <c r="E356">
        <f t="shared" si="10"/>
        <v>-2.714280389070888</v>
      </c>
      <c r="F356">
        <f t="shared" si="11"/>
        <v>-0.99806927859721883</v>
      </c>
    </row>
    <row r="357" spans="1:6" x14ac:dyDescent="0.2">
      <c r="A357" t="s">
        <v>3411</v>
      </c>
      <c r="B357" t="s">
        <v>4404</v>
      </c>
      <c r="C357">
        <v>1.01589063549762</v>
      </c>
      <c r="D357">
        <v>1.96140179283916E-3</v>
      </c>
      <c r="E357">
        <f t="shared" si="10"/>
        <v>-2.714280389070888</v>
      </c>
      <c r="F357">
        <f t="shared" si="11"/>
        <v>-0.99806927859721883</v>
      </c>
    </row>
    <row r="358" spans="1:6" x14ac:dyDescent="0.2">
      <c r="A358" t="s">
        <v>3412</v>
      </c>
      <c r="B358" t="s">
        <v>4405</v>
      </c>
      <c r="C358">
        <v>7.0484187580824406E-2</v>
      </c>
      <c r="D358" s="1">
        <v>6.2345892974040998E-5</v>
      </c>
      <c r="E358">
        <f t="shared" si="10"/>
        <v>-3.053283848633082</v>
      </c>
      <c r="F358">
        <f t="shared" si="11"/>
        <v>-0.99911546270000551</v>
      </c>
    </row>
    <row r="359" spans="1:6" x14ac:dyDescent="0.2">
      <c r="A359" t="s">
        <v>3413</v>
      </c>
      <c r="B359" t="s">
        <v>4406</v>
      </c>
      <c r="C359">
        <v>2.6609190495700399</v>
      </c>
      <c r="D359">
        <v>2.3536821513456801E-3</v>
      </c>
      <c r="E359">
        <f t="shared" si="10"/>
        <v>-3.0532838486817258</v>
      </c>
      <c r="F359">
        <f t="shared" si="11"/>
        <v>-0.99911546270010476</v>
      </c>
    </row>
    <row r="360" spans="1:6" x14ac:dyDescent="0.2">
      <c r="A360" t="s">
        <v>3414</v>
      </c>
      <c r="B360" t="s">
        <v>4407</v>
      </c>
      <c r="C360">
        <v>2.6609190495746402</v>
      </c>
      <c r="D360">
        <v>2.3536821513543398E-3</v>
      </c>
      <c r="E360">
        <f t="shared" si="10"/>
        <v>-3.0532838486808789</v>
      </c>
      <c r="F360">
        <f t="shared" si="11"/>
        <v>-0.99911546270010299</v>
      </c>
    </row>
    <row r="361" spans="1:6" x14ac:dyDescent="0.2">
      <c r="A361" t="s">
        <v>3415</v>
      </c>
      <c r="B361" t="s">
        <v>4408</v>
      </c>
      <c r="C361">
        <v>2.6609190496006301</v>
      </c>
      <c r="D361">
        <v>2.3536821514066899E-3</v>
      </c>
      <c r="E361">
        <f t="shared" si="10"/>
        <v>-3.053283848675461</v>
      </c>
      <c r="F361">
        <f t="shared" si="11"/>
        <v>-0.99911546270009199</v>
      </c>
    </row>
    <row r="362" spans="1:6" x14ac:dyDescent="0.2">
      <c r="A362" t="s">
        <v>3416</v>
      </c>
      <c r="B362" t="s">
        <v>4409</v>
      </c>
      <c r="C362">
        <v>2.6609190495746402</v>
      </c>
      <c r="D362">
        <v>2.3536821513498998E-3</v>
      </c>
      <c r="E362">
        <f t="shared" si="10"/>
        <v>-3.0532838486816978</v>
      </c>
      <c r="F362">
        <f t="shared" si="11"/>
        <v>-0.99911546270010465</v>
      </c>
    </row>
    <row r="363" spans="1:6" x14ac:dyDescent="0.2">
      <c r="A363" t="s">
        <v>3417</v>
      </c>
      <c r="B363" t="s">
        <v>4410</v>
      </c>
      <c r="C363">
        <v>1.6630744060446401</v>
      </c>
      <c r="D363">
        <v>1.4710513445912201E-3</v>
      </c>
      <c r="E363">
        <f t="shared" si="10"/>
        <v>-3.0532838486981122</v>
      </c>
      <c r="F363">
        <f t="shared" si="11"/>
        <v>-0.99911546270013796</v>
      </c>
    </row>
    <row r="364" spans="1:6" x14ac:dyDescent="0.2">
      <c r="A364" t="s">
        <v>3418</v>
      </c>
      <c r="B364" t="s">
        <v>4411</v>
      </c>
      <c r="C364">
        <v>2.6609190496366102</v>
      </c>
      <c r="D364">
        <v>2.3536821513463501E-3</v>
      </c>
      <c r="E364">
        <f t="shared" si="10"/>
        <v>-3.0532838486924669</v>
      </c>
      <c r="F364">
        <f t="shared" si="11"/>
        <v>-0.99911546270012663</v>
      </c>
    </row>
    <row r="365" spans="1:6" x14ac:dyDescent="0.2">
      <c r="A365" t="s">
        <v>3419</v>
      </c>
      <c r="B365" t="s">
        <v>4412</v>
      </c>
      <c r="C365">
        <v>2000</v>
      </c>
      <c r="D365">
        <v>31.717325965969799</v>
      </c>
      <c r="E365">
        <f t="shared" si="10"/>
        <v>-1.7997334301072154</v>
      </c>
      <c r="F365">
        <f t="shared" si="11"/>
        <v>-0.98414133701701512</v>
      </c>
    </row>
    <row r="366" spans="1:6" x14ac:dyDescent="0.2">
      <c r="A366" t="s">
        <v>3420</v>
      </c>
      <c r="B366" t="s">
        <v>4413</v>
      </c>
      <c r="C366">
        <v>7.3047377040716205E-2</v>
      </c>
      <c r="D366" s="1">
        <v>6.4675101159997195E-5</v>
      </c>
      <c r="E366">
        <f t="shared" si="10"/>
        <v>-3.0528675093711586</v>
      </c>
      <c r="F366">
        <f t="shared" si="11"/>
        <v>-0.99911461432591964</v>
      </c>
    </row>
    <row r="367" spans="1:6" x14ac:dyDescent="0.2">
      <c r="A367" t="s">
        <v>3421</v>
      </c>
      <c r="B367" t="s">
        <v>4414</v>
      </c>
      <c r="C367">
        <v>0.26294705814518599</v>
      </c>
      <c r="D367">
        <v>2.32586480823027E-4</v>
      </c>
      <c r="E367">
        <f t="shared" si="10"/>
        <v>-3.053283848687574</v>
      </c>
      <c r="F367">
        <f t="shared" si="11"/>
        <v>-0.99911546270011664</v>
      </c>
    </row>
    <row r="368" spans="1:6" x14ac:dyDescent="0.2">
      <c r="A368" t="s">
        <v>3422</v>
      </c>
      <c r="B368" t="s">
        <v>4415</v>
      </c>
      <c r="C368">
        <v>5.6562588260220897E-2</v>
      </c>
      <c r="D368" s="1">
        <v>5.0647753714941403E-5</v>
      </c>
      <c r="E368">
        <f t="shared" si="10"/>
        <v>-3.0479690855411996</v>
      </c>
      <c r="F368">
        <f t="shared" si="11"/>
        <v>-0.99910457149727794</v>
      </c>
    </row>
    <row r="369" spans="1:6" x14ac:dyDescent="0.2">
      <c r="A369" t="s">
        <v>3423</v>
      </c>
      <c r="B369" t="s">
        <v>4416</v>
      </c>
      <c r="C369">
        <v>1.4795789608483501</v>
      </c>
      <c r="D369">
        <v>2.5868392428384998E-3</v>
      </c>
      <c r="E369">
        <f t="shared" si="10"/>
        <v>-2.7573687065007939</v>
      </c>
      <c r="F369">
        <f t="shared" si="11"/>
        <v>-0.99825163826244434</v>
      </c>
    </row>
    <row r="370" spans="1:6" x14ac:dyDescent="0.2">
      <c r="A370" t="s">
        <v>3424</v>
      </c>
      <c r="B370" t="s">
        <v>4417</v>
      </c>
      <c r="C370">
        <v>4.4348650826048504</v>
      </c>
      <c r="D370">
        <v>3.9228035857301596E-3</v>
      </c>
      <c r="E370">
        <f t="shared" si="10"/>
        <v>-3.0532838486635834</v>
      </c>
      <c r="F370">
        <f t="shared" si="11"/>
        <v>-0.9991154627000679</v>
      </c>
    </row>
    <row r="371" spans="1:6" x14ac:dyDescent="0.2">
      <c r="A371" t="s">
        <v>3425</v>
      </c>
      <c r="B371" t="s">
        <v>4418</v>
      </c>
      <c r="C371">
        <v>2.2174325413255098</v>
      </c>
      <c r="D371">
        <v>1.9614017927853701E-3</v>
      </c>
      <c r="E371">
        <f t="shared" si="10"/>
        <v>-3.0532838486856435</v>
      </c>
      <c r="F371">
        <f t="shared" si="11"/>
        <v>-0.99911546270011276</v>
      </c>
    </row>
    <row r="372" spans="1:6" x14ac:dyDescent="0.2">
      <c r="A372" t="s">
        <v>3426</v>
      </c>
      <c r="B372" t="s">
        <v>4419</v>
      </c>
      <c r="C372" s="1">
        <v>7.2007199999977304E-8</v>
      </c>
      <c r="D372" s="1">
        <v>3.6650403747486002E-8</v>
      </c>
      <c r="E372">
        <f t="shared" si="10"/>
        <v>-0.2932971546194349</v>
      </c>
      <c r="F372">
        <f t="shared" si="11"/>
        <v>-0.49101750604779715</v>
      </c>
    </row>
    <row r="373" spans="1:6" x14ac:dyDescent="0.2">
      <c r="A373" t="s">
        <v>3427</v>
      </c>
      <c r="B373" t="s">
        <v>4420</v>
      </c>
      <c r="C373">
        <v>2.2174325413255098</v>
      </c>
      <c r="D373">
        <v>1.9614017927853701E-3</v>
      </c>
      <c r="E373">
        <f t="shared" si="10"/>
        <v>-3.0532838486856435</v>
      </c>
      <c r="F373">
        <f t="shared" si="11"/>
        <v>-0.99911546270011276</v>
      </c>
    </row>
    <row r="374" spans="1:6" x14ac:dyDescent="0.2">
      <c r="A374" t="s">
        <v>3428</v>
      </c>
      <c r="B374" t="s">
        <v>4421</v>
      </c>
      <c r="C374">
        <v>5.8996688235997803E-2</v>
      </c>
      <c r="D374">
        <v>2.4845043437086399E-3</v>
      </c>
      <c r="E374">
        <f t="shared" si="10"/>
        <v>-1.3755878729486162</v>
      </c>
      <c r="F374">
        <f t="shared" si="11"/>
        <v>-0.95788739303855308</v>
      </c>
    </row>
    <row r="375" spans="1:6" x14ac:dyDescent="0.2">
      <c r="A375" t="s">
        <v>3429</v>
      </c>
      <c r="B375" t="s">
        <v>4422</v>
      </c>
      <c r="C375">
        <v>5.8747080911761403E-2</v>
      </c>
      <c r="D375">
        <v>2.4738575934605302E-3</v>
      </c>
      <c r="E375">
        <f t="shared" si="10"/>
        <v>-1.3756115957485566</v>
      </c>
      <c r="F375">
        <f t="shared" si="11"/>
        <v>-0.95788969332489482</v>
      </c>
    </row>
    <row r="376" spans="1:6" x14ac:dyDescent="0.2">
      <c r="A376" t="s">
        <v>3430</v>
      </c>
      <c r="B376" t="s">
        <v>4423</v>
      </c>
      <c r="C376">
        <v>5.8747080911761403E-2</v>
      </c>
      <c r="D376">
        <v>2.4738575934605302E-3</v>
      </c>
      <c r="E376">
        <f t="shared" si="10"/>
        <v>-1.3756115957485566</v>
      </c>
      <c r="F376">
        <f t="shared" si="11"/>
        <v>-0.95788969332489482</v>
      </c>
    </row>
    <row r="377" spans="1:6" x14ac:dyDescent="0.2">
      <c r="A377" t="s">
        <v>3431</v>
      </c>
      <c r="B377" t="s">
        <v>4424</v>
      </c>
      <c r="C377">
        <v>5.6562588260930399E-2</v>
      </c>
      <c r="D377" s="1">
        <v>5.0647753711943597E-5</v>
      </c>
      <c r="E377">
        <f t="shared" si="10"/>
        <v>-3.0479690855723529</v>
      </c>
      <c r="F377">
        <f t="shared" si="11"/>
        <v>-0.99910457149734211</v>
      </c>
    </row>
    <row r="378" spans="1:6" x14ac:dyDescent="0.2">
      <c r="A378" t="s">
        <v>3432</v>
      </c>
      <c r="B378" t="s">
        <v>4425</v>
      </c>
      <c r="C378" s="1">
        <v>8.1368136761739202E-6</v>
      </c>
      <c r="D378" s="1">
        <v>4.1414956236662803E-6</v>
      </c>
      <c r="E378">
        <f t="shared" si="10"/>
        <v>-0.29329716443116521</v>
      </c>
      <c r="F378">
        <f t="shared" si="11"/>
        <v>-0.4910175175469047</v>
      </c>
    </row>
    <row r="379" spans="1:6" x14ac:dyDescent="0.2">
      <c r="A379" t="s">
        <v>3433</v>
      </c>
      <c r="B379" t="s">
        <v>4426</v>
      </c>
      <c r="C379">
        <v>0.77361293451208901</v>
      </c>
      <c r="D379">
        <v>6.8428949627172297E-4</v>
      </c>
      <c r="E379">
        <f t="shared" si="10"/>
        <v>-3.0532838486720082</v>
      </c>
      <c r="F379">
        <f t="shared" si="11"/>
        <v>-0.99911546270008489</v>
      </c>
    </row>
    <row r="380" spans="1:6" x14ac:dyDescent="0.2">
      <c r="A380" t="s">
        <v>3434</v>
      </c>
      <c r="B380" t="s">
        <v>4427</v>
      </c>
      <c r="C380">
        <v>4.4348650826742197</v>
      </c>
      <c r="D380">
        <v>3.9228035857908896E-3</v>
      </c>
      <c r="E380">
        <f t="shared" si="10"/>
        <v>-3.0532838486636531</v>
      </c>
      <c r="F380">
        <f t="shared" si="11"/>
        <v>-0.9991154627000679</v>
      </c>
    </row>
    <row r="381" spans="1:6" x14ac:dyDescent="0.2">
      <c r="A381" t="s">
        <v>3435</v>
      </c>
      <c r="B381" t="s">
        <v>4428</v>
      </c>
      <c r="C381">
        <v>5.3011062396297302</v>
      </c>
      <c r="D381">
        <v>1.7493639444968099E-2</v>
      </c>
      <c r="E381">
        <f t="shared" si="10"/>
        <v>-2.4814863368262152</v>
      </c>
      <c r="F381">
        <f t="shared" si="11"/>
        <v>-0.99670000210254406</v>
      </c>
    </row>
    <row r="382" spans="1:6" x14ac:dyDescent="0.2">
      <c r="A382" t="s">
        <v>3436</v>
      </c>
      <c r="B382" t="s">
        <v>4429</v>
      </c>
      <c r="C382">
        <v>5.3011062395545396</v>
      </c>
      <c r="D382">
        <v>1.15707590854493E-2</v>
      </c>
      <c r="E382">
        <f t="shared" si="10"/>
        <v>-2.6610046567733843</v>
      </c>
      <c r="F382">
        <f t="shared" si="11"/>
        <v>-0.99781729349260828</v>
      </c>
    </row>
    <row r="383" spans="1:6" x14ac:dyDescent="0.2">
      <c r="A383" t="s">
        <v>3437</v>
      </c>
      <c r="B383" t="s">
        <v>4430</v>
      </c>
      <c r="C383">
        <v>2.66091904953623</v>
      </c>
      <c r="D383">
        <v>2.3536821512463398E-3</v>
      </c>
      <c r="E383">
        <f t="shared" si="10"/>
        <v>-3.0532838486945373</v>
      </c>
      <c r="F383">
        <f t="shared" si="11"/>
        <v>-0.99911546270013074</v>
      </c>
    </row>
    <row r="384" spans="1:6" x14ac:dyDescent="0.2">
      <c r="A384" t="s">
        <v>3438</v>
      </c>
      <c r="B384" t="s">
        <v>4431</v>
      </c>
      <c r="C384">
        <v>2.7303790773400198</v>
      </c>
      <c r="D384">
        <v>2.9421026891030402E-2</v>
      </c>
      <c r="E384">
        <f t="shared" si="10"/>
        <v>-1.9675651203539068</v>
      </c>
      <c r="F384">
        <f t="shared" si="11"/>
        <v>-0.98922456330873521</v>
      </c>
    </row>
    <row r="385" spans="1:6" x14ac:dyDescent="0.2">
      <c r="A385" t="s">
        <v>3439</v>
      </c>
      <c r="B385" t="s">
        <v>4432</v>
      </c>
      <c r="C385">
        <v>2.55521091844001</v>
      </c>
      <c r="D385">
        <v>9.8070089640263092E-3</v>
      </c>
      <c r="E385">
        <f t="shared" si="10"/>
        <v>-2.4158901822787135</v>
      </c>
      <c r="F385">
        <f t="shared" si="11"/>
        <v>-0.99616195716241906</v>
      </c>
    </row>
    <row r="386" spans="1:6" x14ac:dyDescent="0.2">
      <c r="A386" t="s">
        <v>3440</v>
      </c>
      <c r="B386" t="s">
        <v>4433</v>
      </c>
      <c r="C386">
        <v>0.98105405359240205</v>
      </c>
      <c r="D386">
        <v>9.8070089639290502E-3</v>
      </c>
      <c r="E386">
        <f t="shared" ref="E386:E449" si="12">LOG10((D386+0.000000000000001)/(C386+0.000000000000001))</f>
        <v>-2.0001563643049312</v>
      </c>
      <c r="F386">
        <f t="shared" ref="F386:F449" si="13">(D386-C386)/(C386+0.000000000000001)</f>
        <v>-0.99000359977310226</v>
      </c>
    </row>
    <row r="387" spans="1:6" x14ac:dyDescent="0.2">
      <c r="A387" t="s">
        <v>3441</v>
      </c>
      <c r="B387" t="s">
        <v>4434</v>
      </c>
      <c r="C387">
        <v>2.9723704913275202</v>
      </c>
      <c r="D387">
        <v>7.3106794095513204E-3</v>
      </c>
      <c r="E387">
        <f t="shared" si="12"/>
        <v>-2.6091452016387482</v>
      </c>
      <c r="F387">
        <f t="shared" si="13"/>
        <v>-0.99754045485551601</v>
      </c>
    </row>
    <row r="388" spans="1:6" x14ac:dyDescent="0.2">
      <c r="A388" t="s">
        <v>3442</v>
      </c>
      <c r="B388" t="s">
        <v>4435</v>
      </c>
      <c r="C388">
        <v>1.6640572059910601</v>
      </c>
      <c r="D388">
        <v>2.3536821512095702E-3</v>
      </c>
      <c r="E388">
        <f t="shared" si="12"/>
        <v>-2.8494204381876731</v>
      </c>
      <c r="F388">
        <f t="shared" si="13"/>
        <v>-0.99858557617927024</v>
      </c>
    </row>
    <row r="389" spans="1:6" x14ac:dyDescent="0.2">
      <c r="A389" t="s">
        <v>3443</v>
      </c>
      <c r="B389" t="s">
        <v>4436</v>
      </c>
      <c r="C389">
        <v>5.6562588260220897E-2</v>
      </c>
      <c r="D389" s="1">
        <v>5.0647753714941403E-5</v>
      </c>
      <c r="E389">
        <f t="shared" si="12"/>
        <v>-3.0479690855411996</v>
      </c>
      <c r="F389">
        <f t="shared" si="13"/>
        <v>-0.99910457149727794</v>
      </c>
    </row>
    <row r="390" spans="1:6" x14ac:dyDescent="0.2">
      <c r="A390" t="s">
        <v>3444</v>
      </c>
      <c r="B390" t="s">
        <v>4437</v>
      </c>
      <c r="C390">
        <v>5.6562588260220897E-2</v>
      </c>
      <c r="D390" s="1">
        <v>5.0647753714941403E-5</v>
      </c>
      <c r="E390">
        <f t="shared" si="12"/>
        <v>-3.0479690855411996</v>
      </c>
      <c r="F390">
        <f t="shared" si="13"/>
        <v>-0.99910457149727794</v>
      </c>
    </row>
    <row r="391" spans="1:6" x14ac:dyDescent="0.2">
      <c r="A391" t="s">
        <v>3445</v>
      </c>
      <c r="B391" t="s">
        <v>4438</v>
      </c>
      <c r="C391" s="1">
        <v>2.2082208488427602E-6</v>
      </c>
      <c r="D391" s="1">
        <v>1.12394571498593E-6</v>
      </c>
      <c r="E391">
        <f t="shared" si="12"/>
        <v>-0.29329716982986159</v>
      </c>
      <c r="F391">
        <f t="shared" si="13"/>
        <v>-0.49101752387404446</v>
      </c>
    </row>
    <row r="392" spans="1:6" x14ac:dyDescent="0.2">
      <c r="A392" t="s">
        <v>3446</v>
      </c>
      <c r="B392" t="s">
        <v>4439</v>
      </c>
      <c r="C392">
        <v>9.4871541577458293E-2</v>
      </c>
      <c r="D392" s="1">
        <v>8.3917417225031599E-5</v>
      </c>
      <c r="E392">
        <f t="shared" si="12"/>
        <v>-3.0532838486703398</v>
      </c>
      <c r="F392">
        <f t="shared" si="13"/>
        <v>-0.99911546270008145</v>
      </c>
    </row>
    <row r="393" spans="1:6" x14ac:dyDescent="0.2">
      <c r="A393" t="s">
        <v>3447</v>
      </c>
      <c r="B393" t="s">
        <v>4440</v>
      </c>
      <c r="C393">
        <v>2.66091904958216</v>
      </c>
      <c r="D393">
        <v>2.3536821514383299E-3</v>
      </c>
      <c r="E393">
        <f t="shared" si="12"/>
        <v>-3.0532838486666085</v>
      </c>
      <c r="F393">
        <f t="shared" si="13"/>
        <v>-0.99911546270007401</v>
      </c>
    </row>
    <row r="394" spans="1:6" x14ac:dyDescent="0.2">
      <c r="A394" t="s">
        <v>3448</v>
      </c>
      <c r="B394" t="s">
        <v>4441</v>
      </c>
      <c r="C394">
        <v>0.26294705814518599</v>
      </c>
      <c r="D394">
        <v>2.32586480823027E-4</v>
      </c>
      <c r="E394">
        <f t="shared" si="12"/>
        <v>-3.053283848687574</v>
      </c>
      <c r="F394">
        <f t="shared" si="13"/>
        <v>-0.99911546270011664</v>
      </c>
    </row>
    <row r="395" spans="1:6" x14ac:dyDescent="0.2">
      <c r="A395" t="s">
        <v>3449</v>
      </c>
      <c r="B395" t="s">
        <v>4442</v>
      </c>
      <c r="C395">
        <v>0.113928714229775</v>
      </c>
      <c r="D395">
        <v>1.00774197267015E-4</v>
      </c>
      <c r="E395">
        <f t="shared" si="12"/>
        <v>-3.0532838486702429</v>
      </c>
      <c r="F395">
        <f t="shared" si="13"/>
        <v>-0.99911546270008122</v>
      </c>
    </row>
    <row r="396" spans="1:6" x14ac:dyDescent="0.2">
      <c r="A396" t="s">
        <v>3450</v>
      </c>
      <c r="B396" t="s">
        <v>4443</v>
      </c>
      <c r="C396">
        <v>0.113928714229775</v>
      </c>
      <c r="D396">
        <v>1.00774197267015E-4</v>
      </c>
      <c r="E396">
        <f t="shared" si="12"/>
        <v>-3.0532838486702429</v>
      </c>
      <c r="F396">
        <f t="shared" si="13"/>
        <v>-0.99911546270008122</v>
      </c>
    </row>
    <row r="397" spans="1:6" x14ac:dyDescent="0.2">
      <c r="A397" t="s">
        <v>3451</v>
      </c>
      <c r="B397" t="s">
        <v>4444</v>
      </c>
      <c r="C397">
        <v>0.26294705814518599</v>
      </c>
      <c r="D397">
        <v>2.32586480823027E-4</v>
      </c>
      <c r="E397">
        <f t="shared" si="12"/>
        <v>-3.053283848687574</v>
      </c>
      <c r="F397">
        <f t="shared" si="13"/>
        <v>-0.99911546270011664</v>
      </c>
    </row>
    <row r="398" spans="1:6" x14ac:dyDescent="0.2">
      <c r="A398" t="s">
        <v>3452</v>
      </c>
      <c r="B398" t="s">
        <v>4445</v>
      </c>
      <c r="C398">
        <v>0.26294705814177599</v>
      </c>
      <c r="D398">
        <v>2.3258648083068799E-4</v>
      </c>
      <c r="E398">
        <f t="shared" si="12"/>
        <v>-3.053283848667637</v>
      </c>
      <c r="F398">
        <f t="shared" si="13"/>
        <v>-0.99911546270007601</v>
      </c>
    </row>
    <row r="399" spans="1:6" x14ac:dyDescent="0.2">
      <c r="A399" t="s">
        <v>3453</v>
      </c>
      <c r="B399" t="s">
        <v>4446</v>
      </c>
      <c r="C399">
        <v>0.45569924811398699</v>
      </c>
      <c r="D399">
        <v>4.0308298249392598E-4</v>
      </c>
      <c r="E399">
        <f t="shared" si="12"/>
        <v>-3.0532838486775713</v>
      </c>
      <c r="F399">
        <f t="shared" si="13"/>
        <v>-0.99911546270009621</v>
      </c>
    </row>
    <row r="400" spans="1:6" x14ac:dyDescent="0.2">
      <c r="A400" t="s">
        <v>3454</v>
      </c>
      <c r="B400" t="s">
        <v>4447</v>
      </c>
      <c r="C400">
        <v>0.262947058138506</v>
      </c>
      <c r="D400">
        <v>2.32586480816654E-4</v>
      </c>
      <c r="E400">
        <f t="shared" si="12"/>
        <v>-3.0532838486884408</v>
      </c>
      <c r="F400">
        <f t="shared" si="13"/>
        <v>-0.99911546270011842</v>
      </c>
    </row>
    <row r="401" spans="1:6" x14ac:dyDescent="0.2">
      <c r="A401" t="s">
        <v>3455</v>
      </c>
      <c r="B401" t="s">
        <v>4448</v>
      </c>
      <c r="C401">
        <v>0.262947058138506</v>
      </c>
      <c r="D401">
        <v>2.32586480816654E-4</v>
      </c>
      <c r="E401">
        <f t="shared" si="12"/>
        <v>-3.0532838486884408</v>
      </c>
      <c r="F401">
        <f t="shared" si="13"/>
        <v>-0.99911546270011842</v>
      </c>
    </row>
    <row r="402" spans="1:6" x14ac:dyDescent="0.2">
      <c r="A402" t="s">
        <v>3456</v>
      </c>
      <c r="B402" t="s">
        <v>4449</v>
      </c>
      <c r="C402">
        <v>2.6609190496341699</v>
      </c>
      <c r="D402">
        <v>2.3536821514946299E-3</v>
      </c>
      <c r="E402">
        <f t="shared" si="12"/>
        <v>-3.0532838486647087</v>
      </c>
      <c r="F402">
        <f t="shared" si="13"/>
        <v>-0.99911546270007001</v>
      </c>
    </row>
    <row r="403" spans="1:6" x14ac:dyDescent="0.2">
      <c r="A403" t="s">
        <v>3457</v>
      </c>
      <c r="B403" t="s">
        <v>4450</v>
      </c>
      <c r="C403">
        <v>2.55521091844001</v>
      </c>
      <c r="D403">
        <v>9.8070089640263092E-3</v>
      </c>
      <c r="E403">
        <f t="shared" si="12"/>
        <v>-2.4158901822787135</v>
      </c>
      <c r="F403">
        <f t="shared" si="13"/>
        <v>-0.99616195716241906</v>
      </c>
    </row>
    <row r="404" spans="1:6" x14ac:dyDescent="0.2">
      <c r="A404" t="s">
        <v>3458</v>
      </c>
      <c r="B404" t="s">
        <v>4451</v>
      </c>
      <c r="C404">
        <v>2.55521091844001</v>
      </c>
      <c r="D404">
        <v>9.8070089640263092E-3</v>
      </c>
      <c r="E404">
        <f t="shared" si="12"/>
        <v>-2.4158901822787135</v>
      </c>
      <c r="F404">
        <f t="shared" si="13"/>
        <v>-0.99616195716241906</v>
      </c>
    </row>
    <row r="405" spans="1:6" x14ac:dyDescent="0.2">
      <c r="A405" t="s">
        <v>3459</v>
      </c>
      <c r="B405" t="s">
        <v>4452</v>
      </c>
      <c r="C405">
        <v>1000</v>
      </c>
      <c r="D405">
        <v>223.99133980347801</v>
      </c>
      <c r="E405">
        <f t="shared" si="12"/>
        <v>-0.64976877250632004</v>
      </c>
      <c r="F405">
        <f t="shared" si="13"/>
        <v>-0.77600866019652204</v>
      </c>
    </row>
    <row r="406" spans="1:6" x14ac:dyDescent="0.2">
      <c r="A406" t="s">
        <v>3460</v>
      </c>
      <c r="B406" t="s">
        <v>4453</v>
      </c>
      <c r="C406">
        <v>4.43486508261552</v>
      </c>
      <c r="D406">
        <v>3.9228035856879702E-3</v>
      </c>
      <c r="E406">
        <f t="shared" si="12"/>
        <v>-3.0532838486692992</v>
      </c>
      <c r="F406">
        <f t="shared" si="13"/>
        <v>-0.99911546270007945</v>
      </c>
    </row>
    <row r="407" spans="1:6" x14ac:dyDescent="0.2">
      <c r="A407" t="s">
        <v>3461</v>
      </c>
      <c r="B407" t="s">
        <v>4454</v>
      </c>
      <c r="C407">
        <v>7.3047377042818801E-2</v>
      </c>
      <c r="D407" s="1">
        <v>6.4675101157631005E-5</v>
      </c>
      <c r="E407">
        <f t="shared" si="12"/>
        <v>-3.0528675093995483</v>
      </c>
      <c r="F407">
        <f t="shared" si="13"/>
        <v>-0.99911461432597759</v>
      </c>
    </row>
    <row r="408" spans="1:6" x14ac:dyDescent="0.2">
      <c r="A408" t="s">
        <v>3462</v>
      </c>
      <c r="B408" t="s">
        <v>4455</v>
      </c>
      <c r="C408">
        <v>7.3047377041120895E-2</v>
      </c>
      <c r="D408" s="1">
        <v>6.4675101158770799E-5</v>
      </c>
      <c r="E408">
        <f t="shared" si="12"/>
        <v>-3.0528675093817998</v>
      </c>
      <c r="F408">
        <f t="shared" si="13"/>
        <v>-0.99911461432594129</v>
      </c>
    </row>
    <row r="409" spans="1:6" x14ac:dyDescent="0.2">
      <c r="A409" t="s">
        <v>3463</v>
      </c>
      <c r="B409" t="s">
        <v>4456</v>
      </c>
      <c r="C409">
        <v>2.66091904957079</v>
      </c>
      <c r="D409">
        <v>2.3536821513680099E-3</v>
      </c>
      <c r="E409">
        <f t="shared" si="12"/>
        <v>-3.0532838486777281</v>
      </c>
      <c r="F409">
        <f t="shared" si="13"/>
        <v>-0.99911546270009655</v>
      </c>
    </row>
    <row r="410" spans="1:6" x14ac:dyDescent="0.2">
      <c r="A410" t="s">
        <v>3464</v>
      </c>
      <c r="B410" t="s">
        <v>4457</v>
      </c>
      <c r="C410">
        <v>2.6609190495947801</v>
      </c>
      <c r="D410">
        <v>2.3536821514055402E-3</v>
      </c>
      <c r="E410">
        <f t="shared" si="12"/>
        <v>-3.0532838486747185</v>
      </c>
      <c r="F410">
        <f t="shared" si="13"/>
        <v>-0.99911546270009055</v>
      </c>
    </row>
    <row r="411" spans="1:6" x14ac:dyDescent="0.2">
      <c r="A411" t="s">
        <v>3465</v>
      </c>
      <c r="B411" t="s">
        <v>4458</v>
      </c>
      <c r="C411">
        <v>0.130465347892882</v>
      </c>
      <c r="D411">
        <v>1.15401466563726E-4</v>
      </c>
      <c r="E411">
        <f t="shared" si="12"/>
        <v>-3.0532838486453984</v>
      </c>
      <c r="F411">
        <f t="shared" si="13"/>
        <v>-0.99911546270003071</v>
      </c>
    </row>
    <row r="412" spans="1:6" x14ac:dyDescent="0.2">
      <c r="A412" t="s">
        <v>3466</v>
      </c>
      <c r="B412" t="s">
        <v>4459</v>
      </c>
      <c r="C412">
        <v>7.2207228612553198</v>
      </c>
      <c r="D412">
        <v>4.9035044817893801E-2</v>
      </c>
      <c r="E412">
        <f t="shared" si="12"/>
        <v>-2.1680741000670136</v>
      </c>
      <c r="F412">
        <f t="shared" si="13"/>
        <v>-0.99320912244381998</v>
      </c>
    </row>
    <row r="413" spans="1:6" x14ac:dyDescent="0.2">
      <c r="A413" t="s">
        <v>3467</v>
      </c>
      <c r="B413" t="s">
        <v>4460</v>
      </c>
      <c r="C413">
        <v>1.82025271822547</v>
      </c>
      <c r="D413">
        <v>3.3098655254235797E-2</v>
      </c>
      <c r="E413">
        <f t="shared" si="12"/>
        <v>-1.7403213388265903</v>
      </c>
      <c r="F413">
        <f t="shared" si="13"/>
        <v>-0.98181645058247502</v>
      </c>
    </row>
    <row r="414" spans="1:6" x14ac:dyDescent="0.2">
      <c r="A414" t="s">
        <v>3468</v>
      </c>
      <c r="B414" t="s">
        <v>4461</v>
      </c>
      <c r="C414">
        <v>1.8187483570544101</v>
      </c>
      <c r="D414">
        <v>3.3098655253993498E-2</v>
      </c>
      <c r="E414">
        <f t="shared" si="12"/>
        <v>-1.7399622645788511</v>
      </c>
      <c r="F414">
        <f t="shared" si="13"/>
        <v>-0.98180141022499656</v>
      </c>
    </row>
    <row r="415" spans="1:6" x14ac:dyDescent="0.2">
      <c r="A415" t="s">
        <v>3469</v>
      </c>
      <c r="B415" t="s">
        <v>4462</v>
      </c>
      <c r="C415">
        <v>5.3055907452035704</v>
      </c>
      <c r="D415">
        <v>6.59744239401505E-3</v>
      </c>
      <c r="E415">
        <f t="shared" si="12"/>
        <v>-2.9053581401351147</v>
      </c>
      <c r="F415">
        <f t="shared" si="13"/>
        <v>-0.99875651125183751</v>
      </c>
    </row>
    <row r="416" spans="1:6" x14ac:dyDescent="0.2">
      <c r="A416" t="s">
        <v>3470</v>
      </c>
      <c r="B416" t="s">
        <v>4463</v>
      </c>
      <c r="C416">
        <v>4.4348650825995097</v>
      </c>
      <c r="D416">
        <v>3.9228035855517996E-3</v>
      </c>
      <c r="E416">
        <f t="shared" si="12"/>
        <v>-3.0532838486828067</v>
      </c>
      <c r="F416">
        <f t="shared" si="13"/>
        <v>-0.99911546270010687</v>
      </c>
    </row>
    <row r="417" spans="1:6" x14ac:dyDescent="0.2">
      <c r="A417" t="s">
        <v>3471</v>
      </c>
      <c r="B417" t="s">
        <v>4464</v>
      </c>
      <c r="C417">
        <v>2.6609190495441699</v>
      </c>
      <c r="D417">
        <v>2.3536821514096298E-3</v>
      </c>
      <c r="E417">
        <f t="shared" si="12"/>
        <v>-3.0532838486657035</v>
      </c>
      <c r="F417">
        <f t="shared" si="13"/>
        <v>-0.99911546270007223</v>
      </c>
    </row>
    <row r="418" spans="1:6" x14ac:dyDescent="0.2">
      <c r="A418" t="s">
        <v>3472</v>
      </c>
      <c r="B418" t="s">
        <v>4465</v>
      </c>
      <c r="C418" s="1">
        <v>7.6607657703564602E-7</v>
      </c>
      <c r="D418" s="1">
        <v>3.8991957320181801E-7</v>
      </c>
      <c r="E418">
        <f t="shared" si="12"/>
        <v>-0.29329714687306874</v>
      </c>
      <c r="F418">
        <f t="shared" si="13"/>
        <v>-0.49101749696924579</v>
      </c>
    </row>
    <row r="419" spans="1:6" x14ac:dyDescent="0.2">
      <c r="A419" t="s">
        <v>3473</v>
      </c>
      <c r="B419" t="s">
        <v>4466</v>
      </c>
      <c r="C419" s="1">
        <v>1.52015199999991E-6</v>
      </c>
      <c r="D419" s="1">
        <v>7.7373074588559702E-7</v>
      </c>
      <c r="E419">
        <f t="shared" si="12"/>
        <v>-0.29329716010319856</v>
      </c>
      <c r="F419">
        <f t="shared" si="13"/>
        <v>-0.49101751247463393</v>
      </c>
    </row>
    <row r="420" spans="1:6" x14ac:dyDescent="0.2">
      <c r="A420" t="s">
        <v>3474</v>
      </c>
      <c r="B420" t="s">
        <v>4467</v>
      </c>
      <c r="C420" s="1">
        <v>7.5407539999955798E-7</v>
      </c>
      <c r="D420" s="1">
        <v>3.8381117261178703E-7</v>
      </c>
      <c r="E420">
        <f t="shared" si="12"/>
        <v>-0.29329715984368854</v>
      </c>
      <c r="F420">
        <f t="shared" si="13"/>
        <v>-0.49101751217049444</v>
      </c>
    </row>
    <row r="421" spans="1:6" x14ac:dyDescent="0.2">
      <c r="A421" t="s">
        <v>3475</v>
      </c>
      <c r="B421" t="s">
        <v>4468</v>
      </c>
      <c r="C421">
        <v>0.98105405359194697</v>
      </c>
      <c r="D421">
        <v>1.9614017928949699E-2</v>
      </c>
      <c r="E421">
        <f t="shared" si="12"/>
        <v>-1.6991263686166005</v>
      </c>
      <c r="F421">
        <f t="shared" si="13"/>
        <v>-0.98000719954508364</v>
      </c>
    </row>
    <row r="422" spans="1:6" x14ac:dyDescent="0.2">
      <c r="A422" t="s">
        <v>3476</v>
      </c>
      <c r="B422" t="s">
        <v>4469</v>
      </c>
      <c r="C422">
        <v>4.4348650825966898</v>
      </c>
      <c r="D422">
        <v>3.9228035854055304E-3</v>
      </c>
      <c r="E422">
        <f t="shared" si="12"/>
        <v>-3.0532838486987242</v>
      </c>
      <c r="F422">
        <f t="shared" si="13"/>
        <v>-0.99911546270013929</v>
      </c>
    </row>
    <row r="423" spans="1:6" x14ac:dyDescent="0.2">
      <c r="A423" t="s">
        <v>3477</v>
      </c>
      <c r="B423" t="s">
        <v>4470</v>
      </c>
      <c r="C423">
        <v>2.1064496464547302</v>
      </c>
      <c r="D423">
        <v>3.9228035858362702E-2</v>
      </c>
      <c r="E423">
        <f t="shared" si="12"/>
        <v>-1.7299545183941221</v>
      </c>
      <c r="F423">
        <f t="shared" si="13"/>
        <v>-0.98137717845551808</v>
      </c>
    </row>
    <row r="424" spans="1:6" x14ac:dyDescent="0.2">
      <c r="A424" t="s">
        <v>3478</v>
      </c>
      <c r="B424" t="s">
        <v>4471</v>
      </c>
      <c r="C424">
        <v>1.3798527332531301E-2</v>
      </c>
      <c r="D424" s="1">
        <v>1.22053121084766E-5</v>
      </c>
      <c r="E424">
        <f t="shared" si="12"/>
        <v>-3.0532838486736544</v>
      </c>
      <c r="F424">
        <f t="shared" si="13"/>
        <v>-0.99911546270008822</v>
      </c>
    </row>
    <row r="425" spans="1:6" x14ac:dyDescent="0.2">
      <c r="A425" t="s">
        <v>3479</v>
      </c>
      <c r="B425" t="s">
        <v>4472</v>
      </c>
      <c r="C425">
        <v>9.5324243029379294E-2</v>
      </c>
      <c r="D425" s="1">
        <v>8.4317848537407398E-5</v>
      </c>
      <c r="E425">
        <f t="shared" si="12"/>
        <v>-3.0532838487093592</v>
      </c>
      <c r="F425">
        <f t="shared" si="13"/>
        <v>-0.99911546270016094</v>
      </c>
    </row>
    <row r="426" spans="1:6" x14ac:dyDescent="0.2">
      <c r="A426" t="s">
        <v>3480</v>
      </c>
      <c r="B426" t="s">
        <v>4473</v>
      </c>
      <c r="C426">
        <v>9.5324243029379294E-2</v>
      </c>
      <c r="D426" s="1">
        <v>8.4317848537407398E-5</v>
      </c>
      <c r="E426">
        <f t="shared" si="12"/>
        <v>-3.0532838487093592</v>
      </c>
      <c r="F426">
        <f t="shared" si="13"/>
        <v>-0.99911546270016094</v>
      </c>
    </row>
    <row r="427" spans="1:6" x14ac:dyDescent="0.2">
      <c r="A427" t="s">
        <v>3481</v>
      </c>
      <c r="B427" t="s">
        <v>4474</v>
      </c>
      <c r="C427">
        <v>9.7359713222034507</v>
      </c>
      <c r="D427">
        <v>1.1609434066941E-2</v>
      </c>
      <c r="E427">
        <f t="shared" si="12"/>
        <v>-2.9235682365843965</v>
      </c>
      <c r="F427">
        <f t="shared" si="13"/>
        <v>-0.99880757310362389</v>
      </c>
    </row>
    <row r="428" spans="1:6" x14ac:dyDescent="0.2">
      <c r="A428" t="s">
        <v>3482</v>
      </c>
      <c r="B428" t="s">
        <v>4475</v>
      </c>
      <c r="C428">
        <v>9.4464024363561994E-2</v>
      </c>
      <c r="D428" s="1">
        <v>8.3718028884204003E-5</v>
      </c>
      <c r="E428">
        <f t="shared" si="12"/>
        <v>-3.0524474490220763</v>
      </c>
      <c r="F428">
        <f t="shared" si="13"/>
        <v>-0.99911375754474541</v>
      </c>
    </row>
    <row r="429" spans="1:6" x14ac:dyDescent="0.2">
      <c r="A429" t="s">
        <v>3483</v>
      </c>
      <c r="B429" t="s">
        <v>4476</v>
      </c>
      <c r="C429">
        <v>9.4464024363561994E-2</v>
      </c>
      <c r="D429" s="1">
        <v>8.3718028884204003E-5</v>
      </c>
      <c r="E429">
        <f t="shared" si="12"/>
        <v>-3.0524474490220763</v>
      </c>
      <c r="F429">
        <f t="shared" si="13"/>
        <v>-0.99911375754474541</v>
      </c>
    </row>
    <row r="430" spans="1:6" x14ac:dyDescent="0.2">
      <c r="A430" t="s">
        <v>3484</v>
      </c>
      <c r="B430" t="s">
        <v>4477</v>
      </c>
      <c r="C430">
        <v>4.4348650826625997</v>
      </c>
      <c r="D430">
        <v>3.9228035856151396E-3</v>
      </c>
      <c r="E430">
        <f t="shared" si="12"/>
        <v>-3.0532838486819727</v>
      </c>
      <c r="F430">
        <f t="shared" si="13"/>
        <v>-0.99911546270010521</v>
      </c>
    </row>
    <row r="431" spans="1:6" x14ac:dyDescent="0.2">
      <c r="A431" t="s">
        <v>3485</v>
      </c>
      <c r="B431" t="s">
        <v>4478</v>
      </c>
      <c r="C431">
        <v>4.4348650826625997</v>
      </c>
      <c r="D431">
        <v>3.9228035856613301E-3</v>
      </c>
      <c r="E431">
        <f t="shared" si="12"/>
        <v>-3.053283848676859</v>
      </c>
      <c r="F431">
        <f t="shared" si="13"/>
        <v>-0.99911546270009477</v>
      </c>
    </row>
    <row r="432" spans="1:6" x14ac:dyDescent="0.2">
      <c r="A432" t="s">
        <v>3486</v>
      </c>
      <c r="B432" t="s">
        <v>4479</v>
      </c>
      <c r="C432">
        <v>4.4348650826625997</v>
      </c>
      <c r="D432">
        <v>3.9228035856151396E-3</v>
      </c>
      <c r="E432">
        <f t="shared" si="12"/>
        <v>-3.0532838486819727</v>
      </c>
      <c r="F432">
        <f t="shared" si="13"/>
        <v>-0.99911546270010521</v>
      </c>
    </row>
    <row r="433" spans="1:6" x14ac:dyDescent="0.2">
      <c r="A433" t="s">
        <v>3487</v>
      </c>
      <c r="B433" t="s">
        <v>4480</v>
      </c>
      <c r="C433">
        <v>4.4348650826625997</v>
      </c>
      <c r="D433">
        <v>3.9228035856613301E-3</v>
      </c>
      <c r="E433">
        <f t="shared" si="12"/>
        <v>-3.053283848676859</v>
      </c>
      <c r="F433">
        <f t="shared" si="13"/>
        <v>-0.99911546270009477</v>
      </c>
    </row>
    <row r="434" spans="1:6" x14ac:dyDescent="0.2">
      <c r="A434" t="s">
        <v>3488</v>
      </c>
      <c r="B434" t="s">
        <v>4481</v>
      </c>
      <c r="C434">
        <v>1.5811923596243001E-2</v>
      </c>
      <c r="D434" s="1">
        <v>1.3986236203574599E-5</v>
      </c>
      <c r="E434">
        <f t="shared" si="12"/>
        <v>-3.0532838486630332</v>
      </c>
      <c r="F434">
        <f t="shared" si="13"/>
        <v>-0.99911546270006668</v>
      </c>
    </row>
    <row r="435" spans="1:6" x14ac:dyDescent="0.2">
      <c r="A435" t="s">
        <v>3489</v>
      </c>
      <c r="B435" t="s">
        <v>4482</v>
      </c>
      <c r="C435">
        <v>1.5811923596243001E-2</v>
      </c>
      <c r="D435" s="1">
        <v>1.3986236203574599E-5</v>
      </c>
      <c r="E435">
        <f t="shared" si="12"/>
        <v>-3.0532838486630332</v>
      </c>
      <c r="F435">
        <f t="shared" si="13"/>
        <v>-0.99911546270006668</v>
      </c>
    </row>
    <row r="436" spans="1:6" x14ac:dyDescent="0.2">
      <c r="A436" t="s">
        <v>3490</v>
      </c>
      <c r="B436" t="s">
        <v>4483</v>
      </c>
      <c r="C436">
        <v>1.3178368376789</v>
      </c>
      <c r="D436">
        <v>2.36042565466547E-3</v>
      </c>
      <c r="E436">
        <f t="shared" si="12"/>
        <v>-2.7468713170839205</v>
      </c>
      <c r="F436">
        <f t="shared" si="13"/>
        <v>-0.99820886350481453</v>
      </c>
    </row>
    <row r="437" spans="1:6" x14ac:dyDescent="0.2">
      <c r="A437" t="s">
        <v>3491</v>
      </c>
      <c r="B437" t="s">
        <v>4484</v>
      </c>
      <c r="C437">
        <v>4.4348650826193801</v>
      </c>
      <c r="D437">
        <v>3.9228035856240604E-3</v>
      </c>
      <c r="E437">
        <f t="shared" si="12"/>
        <v>-3.0532838486767528</v>
      </c>
      <c r="F437">
        <f t="shared" si="13"/>
        <v>-0.99911546270009455</v>
      </c>
    </row>
    <row r="438" spans="1:6" x14ac:dyDescent="0.2">
      <c r="A438" t="s">
        <v>3492</v>
      </c>
      <c r="B438" t="s">
        <v>4485</v>
      </c>
      <c r="C438">
        <v>0.98460251481378902</v>
      </c>
      <c r="D438">
        <v>1.5484750995993801E-3</v>
      </c>
      <c r="E438">
        <f t="shared" si="12"/>
        <v>-2.8033567146519034</v>
      </c>
      <c r="F438">
        <f t="shared" si="13"/>
        <v>-0.99842730942049918</v>
      </c>
    </row>
    <row r="439" spans="1:6" x14ac:dyDescent="0.2">
      <c r="A439" t="s">
        <v>3493</v>
      </c>
      <c r="B439" t="s">
        <v>4486</v>
      </c>
      <c r="C439">
        <v>0.77361293454292201</v>
      </c>
      <c r="D439">
        <v>6.8428949627172297E-4</v>
      </c>
      <c r="E439">
        <f t="shared" si="12"/>
        <v>-3.0532838486893175</v>
      </c>
      <c r="F439">
        <f t="shared" si="13"/>
        <v>-0.99911546270012008</v>
      </c>
    </row>
    <row r="440" spans="1:6" x14ac:dyDescent="0.2">
      <c r="A440" t="s">
        <v>3494</v>
      </c>
      <c r="B440" t="s">
        <v>4487</v>
      </c>
      <c r="C440">
        <v>9.1806901317654302E-2</v>
      </c>
      <c r="D440">
        <v>1.2312371321413599E-4</v>
      </c>
      <c r="E440">
        <f t="shared" si="12"/>
        <v>-2.8725336246060538</v>
      </c>
      <c r="F440">
        <f t="shared" si="13"/>
        <v>-0.99865888390253887</v>
      </c>
    </row>
    <row r="441" spans="1:6" x14ac:dyDescent="0.2">
      <c r="A441" t="s">
        <v>3495</v>
      </c>
      <c r="B441" t="s">
        <v>4488</v>
      </c>
      <c r="C441">
        <v>0.77365623850190401</v>
      </c>
      <c r="D441">
        <v>7.27589152152118E-4</v>
      </c>
      <c r="E441">
        <f t="shared" si="12"/>
        <v>-3.0266618164791743</v>
      </c>
      <c r="F441">
        <f t="shared" si="13"/>
        <v>-0.99905954464535573</v>
      </c>
    </row>
    <row r="442" spans="1:6" x14ac:dyDescent="0.2">
      <c r="A442" t="s">
        <v>3496</v>
      </c>
      <c r="B442" t="s">
        <v>4489</v>
      </c>
      <c r="C442">
        <v>1.2933732892329901</v>
      </c>
      <c r="D442">
        <v>1.8388141807773499E-3</v>
      </c>
      <c r="E442">
        <f t="shared" si="12"/>
        <v>-2.8471860433134957</v>
      </c>
      <c r="F442">
        <f t="shared" si="13"/>
        <v>-0.99857828038039287</v>
      </c>
    </row>
    <row r="443" spans="1:6" x14ac:dyDescent="0.2">
      <c r="A443" t="s">
        <v>3497</v>
      </c>
      <c r="B443" t="s">
        <v>4490</v>
      </c>
      <c r="C443">
        <v>1.3096732891121201</v>
      </c>
      <c r="D443">
        <v>7.7230195589124001E-3</v>
      </c>
      <c r="E443">
        <f t="shared" si="12"/>
        <v>-2.2293758354239488</v>
      </c>
      <c r="F443">
        <f t="shared" si="13"/>
        <v>-0.99410309454799273</v>
      </c>
    </row>
    <row r="444" spans="1:6" x14ac:dyDescent="0.2">
      <c r="A444" t="s">
        <v>3498</v>
      </c>
      <c r="B444" t="s">
        <v>4491</v>
      </c>
      <c r="C444" s="1">
        <v>7.6607659999991497E-7</v>
      </c>
      <c r="D444" s="1">
        <v>3.8991957320789002E-7</v>
      </c>
      <c r="E444">
        <f t="shared" si="12"/>
        <v>-0.2932971598849195</v>
      </c>
      <c r="F444">
        <f t="shared" si="13"/>
        <v>-0.49101751221881623</v>
      </c>
    </row>
    <row r="445" spans="1:6" x14ac:dyDescent="0.2">
      <c r="A445" t="s">
        <v>3499</v>
      </c>
      <c r="B445" t="s">
        <v>4492</v>
      </c>
      <c r="C445">
        <v>9.7631155194899293</v>
      </c>
      <c r="D445">
        <v>3.4865590329383203E-2</v>
      </c>
      <c r="E445">
        <f t="shared" si="12"/>
        <v>-2.4471914051232306</v>
      </c>
      <c r="F445">
        <f t="shared" si="13"/>
        <v>-0.99642884586792158</v>
      </c>
    </row>
    <row r="446" spans="1:6" x14ac:dyDescent="0.2">
      <c r="A446" t="s">
        <v>3500</v>
      </c>
      <c r="B446" t="s">
        <v>4492</v>
      </c>
      <c r="C446">
        <v>1.0532248232258301</v>
      </c>
      <c r="D446">
        <v>1.9614017928126101E-2</v>
      </c>
      <c r="E446">
        <f t="shared" si="12"/>
        <v>-1.7299545184168437</v>
      </c>
      <c r="F446">
        <f t="shared" si="13"/>
        <v>-0.98137717845649219</v>
      </c>
    </row>
    <row r="447" spans="1:6" x14ac:dyDescent="0.2">
      <c r="A447" t="s">
        <v>3501</v>
      </c>
      <c r="B447" t="s">
        <v>4493</v>
      </c>
      <c r="C447">
        <v>1.05322482323515</v>
      </c>
      <c r="D447">
        <v>1.33792792416345E-2</v>
      </c>
      <c r="E447">
        <f t="shared" si="12"/>
        <v>-1.8960883682706362</v>
      </c>
      <c r="F447">
        <f t="shared" si="13"/>
        <v>-0.98729684399144813</v>
      </c>
    </row>
    <row r="448" spans="1:6" x14ac:dyDescent="0.2">
      <c r="A448" t="s">
        <v>3502</v>
      </c>
      <c r="B448" t="s">
        <v>4494</v>
      </c>
      <c r="C448">
        <v>1.66307440600996</v>
      </c>
      <c r="D448">
        <v>1.4710513446678499E-3</v>
      </c>
      <c r="E448">
        <f t="shared" si="12"/>
        <v>-3.0532838486664327</v>
      </c>
      <c r="F448">
        <f t="shared" si="13"/>
        <v>-0.99911546270007345</v>
      </c>
    </row>
    <row r="449" spans="1:6" x14ac:dyDescent="0.2">
      <c r="A449" t="s">
        <v>3503</v>
      </c>
      <c r="B449" t="s">
        <v>4495</v>
      </c>
      <c r="C449">
        <v>2.66091904955494</v>
      </c>
      <c r="D449">
        <v>2.3536821516261298E-3</v>
      </c>
      <c r="E449">
        <f t="shared" si="12"/>
        <v>-3.0532838486275136</v>
      </c>
      <c r="F449">
        <f t="shared" si="13"/>
        <v>-0.99911546269999429</v>
      </c>
    </row>
    <row r="450" spans="1:6" x14ac:dyDescent="0.2">
      <c r="A450" t="s">
        <v>3504</v>
      </c>
      <c r="B450" t="s">
        <v>4496</v>
      </c>
      <c r="C450">
        <v>0.98105405360263398</v>
      </c>
      <c r="D450">
        <v>9.8070089640205395E-3</v>
      </c>
      <c r="E450">
        <f t="shared" ref="E450:E513" si="14">LOG10((D450+0.000000000000001)/(C450+0.000000000000001))</f>
        <v>-2.000156364305409</v>
      </c>
      <c r="F450">
        <f t="shared" ref="F450:F513" si="15">(D450-C450)/(C450+0.000000000000001)</f>
        <v>-0.99000359977311325</v>
      </c>
    </row>
    <row r="451" spans="1:6" x14ac:dyDescent="0.2">
      <c r="A451" t="s">
        <v>3505</v>
      </c>
      <c r="B451" t="s">
        <v>4497</v>
      </c>
      <c r="C451">
        <v>0.45569924811398699</v>
      </c>
      <c r="D451">
        <v>4.0308298249392598E-4</v>
      </c>
      <c r="E451">
        <f t="shared" si="14"/>
        <v>-3.0532838486775713</v>
      </c>
      <c r="F451">
        <f t="shared" si="15"/>
        <v>-0.99911546270009621</v>
      </c>
    </row>
    <row r="452" spans="1:6" x14ac:dyDescent="0.2">
      <c r="A452" t="s">
        <v>3506</v>
      </c>
      <c r="B452" t="s">
        <v>4498</v>
      </c>
      <c r="C452">
        <v>5.9920537966931302E-2</v>
      </c>
      <c r="D452" s="1">
        <v>5.3021368004453597E-5</v>
      </c>
      <c r="E452">
        <f t="shared" si="14"/>
        <v>-3.0531247750243771</v>
      </c>
      <c r="F452">
        <f t="shared" si="15"/>
        <v>-0.99911513865188073</v>
      </c>
    </row>
    <row r="453" spans="1:6" x14ac:dyDescent="0.2">
      <c r="A453" t="s">
        <v>3507</v>
      </c>
      <c r="B453" t="s">
        <v>4499</v>
      </c>
      <c r="C453">
        <v>1999.9852000001499</v>
      </c>
      <c r="D453">
        <v>31.6725965642995</v>
      </c>
      <c r="E453">
        <f t="shared" si="14"/>
        <v>-1.8003431129651501</v>
      </c>
      <c r="F453">
        <f t="shared" si="15"/>
        <v>-0.98416358452837693</v>
      </c>
    </row>
    <row r="454" spans="1:6" x14ac:dyDescent="0.2">
      <c r="A454" t="s">
        <v>3508</v>
      </c>
      <c r="B454" t="s">
        <v>4500</v>
      </c>
      <c r="C454" s="1">
        <v>8.1368136761739202E-6</v>
      </c>
      <c r="D454" s="1">
        <v>4.1414956236385298E-6</v>
      </c>
      <c r="E454">
        <f t="shared" si="14"/>
        <v>-0.29329716443407527</v>
      </c>
      <c r="F454">
        <f t="shared" si="15"/>
        <v>-0.4910175175503152</v>
      </c>
    </row>
    <row r="455" spans="1:6" x14ac:dyDescent="0.2">
      <c r="A455" t="s">
        <v>3509</v>
      </c>
      <c r="B455" t="s">
        <v>4501</v>
      </c>
      <c r="C455">
        <v>1000</v>
      </c>
      <c r="D455">
        <v>11.6597584520241</v>
      </c>
      <c r="E455">
        <f t="shared" si="14"/>
        <v>-1.9333104464929263</v>
      </c>
      <c r="F455">
        <f t="shared" si="15"/>
        <v>-0.98834024154797584</v>
      </c>
    </row>
    <row r="456" spans="1:6" x14ac:dyDescent="0.2">
      <c r="A456" t="s">
        <v>3510</v>
      </c>
      <c r="B456" t="s">
        <v>4502</v>
      </c>
      <c r="C456">
        <v>4.4348650825075797</v>
      </c>
      <c r="D456">
        <v>3.9228035856242903E-3</v>
      </c>
      <c r="E456">
        <f t="shared" si="14"/>
        <v>-3.053283848665779</v>
      </c>
      <c r="F456">
        <f t="shared" si="15"/>
        <v>-0.99911546270007234</v>
      </c>
    </row>
    <row r="457" spans="1:6" x14ac:dyDescent="0.2">
      <c r="A457" t="s">
        <v>3511</v>
      </c>
      <c r="B457" t="s">
        <v>4503</v>
      </c>
      <c r="C457">
        <v>2.6609190495441699</v>
      </c>
      <c r="D457">
        <v>2.3536821514096298E-3</v>
      </c>
      <c r="E457">
        <f t="shared" si="14"/>
        <v>-3.0532838486657035</v>
      </c>
      <c r="F457">
        <f t="shared" si="15"/>
        <v>-0.99911546270007223</v>
      </c>
    </row>
    <row r="458" spans="1:6" x14ac:dyDescent="0.2">
      <c r="A458" t="s">
        <v>3512</v>
      </c>
      <c r="B458" t="s">
        <v>4504</v>
      </c>
      <c r="C458">
        <v>0.72307582869787401</v>
      </c>
      <c r="D458">
        <v>6.39587541119167E-4</v>
      </c>
      <c r="E458">
        <f t="shared" si="14"/>
        <v>-3.0532838486924647</v>
      </c>
      <c r="F458">
        <f t="shared" si="15"/>
        <v>-0.99911546270012663</v>
      </c>
    </row>
    <row r="459" spans="1:6" x14ac:dyDescent="0.2">
      <c r="A459" t="s">
        <v>3513</v>
      </c>
      <c r="B459" t="s">
        <v>4505</v>
      </c>
      <c r="C459">
        <v>0.26294705814339397</v>
      </c>
      <c r="D459">
        <v>2.3258648083298301E-4</v>
      </c>
      <c r="E459">
        <f t="shared" si="14"/>
        <v>-3.0532838486660236</v>
      </c>
      <c r="F459">
        <f t="shared" si="15"/>
        <v>-0.99911546270007279</v>
      </c>
    </row>
    <row r="460" spans="1:6" x14ac:dyDescent="0.2">
      <c r="A460" t="s">
        <v>3514</v>
      </c>
      <c r="B460" t="s">
        <v>4506</v>
      </c>
      <c r="C460">
        <v>1000</v>
      </c>
      <c r="D460">
        <v>3.1188205590234301</v>
      </c>
      <c r="E460">
        <f t="shared" si="14"/>
        <v>-2.5060096116063577</v>
      </c>
      <c r="F460">
        <f t="shared" si="15"/>
        <v>-0.99688117944097654</v>
      </c>
    </row>
    <row r="461" spans="1:6" x14ac:dyDescent="0.2">
      <c r="A461" t="s">
        <v>3515</v>
      </c>
      <c r="B461" t="s">
        <v>4507</v>
      </c>
      <c r="C461">
        <v>999.96276000037199</v>
      </c>
      <c r="D461">
        <v>3.1126640734972502</v>
      </c>
      <c r="E461">
        <f t="shared" si="14"/>
        <v>-2.5068515735092145</v>
      </c>
      <c r="F461">
        <f t="shared" si="15"/>
        <v>-0.99688722000657692</v>
      </c>
    </row>
    <row r="462" spans="1:6" x14ac:dyDescent="0.2">
      <c r="A462" t="s">
        <v>3516</v>
      </c>
      <c r="B462" t="s">
        <v>4508</v>
      </c>
      <c r="C462">
        <v>2.6609190496051802</v>
      </c>
      <c r="D462">
        <v>2.3536821514782099E-3</v>
      </c>
      <c r="E462">
        <f t="shared" si="14"/>
        <v>-3.0532838486630069</v>
      </c>
      <c r="F462">
        <f t="shared" si="15"/>
        <v>-0.99911546270006657</v>
      </c>
    </row>
    <row r="463" spans="1:6" x14ac:dyDescent="0.2">
      <c r="A463" t="s">
        <v>3517</v>
      </c>
      <c r="B463" t="s">
        <v>4509</v>
      </c>
      <c r="C463">
        <v>2.6609190495353898</v>
      </c>
      <c r="D463">
        <v>2.35368215132483E-3</v>
      </c>
      <c r="E463">
        <f t="shared" si="14"/>
        <v>-3.0532838486799174</v>
      </c>
      <c r="F463">
        <f t="shared" si="15"/>
        <v>-0.99911546270010099</v>
      </c>
    </row>
    <row r="464" spans="1:6" x14ac:dyDescent="0.2">
      <c r="A464" t="s">
        <v>3518</v>
      </c>
      <c r="B464" t="s">
        <v>4510</v>
      </c>
      <c r="C464">
        <v>1006.6522976239399</v>
      </c>
      <c r="D464">
        <v>11.6211771047524</v>
      </c>
      <c r="E464">
        <f t="shared" si="14"/>
        <v>-1.9376293693138469</v>
      </c>
      <c r="F464">
        <f t="shared" si="15"/>
        <v>-0.9884556195498857</v>
      </c>
    </row>
    <row r="465" spans="1:6" x14ac:dyDescent="0.2">
      <c r="A465" t="s">
        <v>3519</v>
      </c>
      <c r="B465" t="s">
        <v>4511</v>
      </c>
      <c r="C465">
        <v>4.4348650826087903</v>
      </c>
      <c r="D465">
        <v>3.9228035854809197E-3</v>
      </c>
      <c r="E465">
        <f t="shared" si="14"/>
        <v>-3.0532838486915628</v>
      </c>
      <c r="F465">
        <f t="shared" si="15"/>
        <v>-0.99911546270012475</v>
      </c>
    </row>
    <row r="466" spans="1:6" x14ac:dyDescent="0.2">
      <c r="A466" t="s">
        <v>3520</v>
      </c>
      <c r="B466" t="s">
        <v>4512</v>
      </c>
      <c r="C466">
        <v>4.4348650827560903</v>
      </c>
      <c r="D466">
        <v>3.9228035854809197E-3</v>
      </c>
      <c r="E466">
        <f t="shared" si="14"/>
        <v>-3.0532838487059872</v>
      </c>
      <c r="F466">
        <f t="shared" si="15"/>
        <v>-0.99911546270015406</v>
      </c>
    </row>
    <row r="467" spans="1:6" x14ac:dyDescent="0.2">
      <c r="A467" t="s">
        <v>3521</v>
      </c>
      <c r="B467" t="s">
        <v>4513</v>
      </c>
      <c r="C467">
        <v>0.175698523074061</v>
      </c>
      <c r="D467">
        <v>3.6776283614760302E-3</v>
      </c>
      <c r="E467">
        <f t="shared" si="14"/>
        <v>-1.6792002708331433</v>
      </c>
      <c r="F467">
        <f t="shared" si="15"/>
        <v>-0.97906853001873673</v>
      </c>
    </row>
    <row r="468" spans="1:6" x14ac:dyDescent="0.2">
      <c r="A468" t="s">
        <v>3522</v>
      </c>
      <c r="B468" t="s">
        <v>4514</v>
      </c>
      <c r="C468">
        <v>0.175698523078722</v>
      </c>
      <c r="D468">
        <v>3.6776283614138499E-3</v>
      </c>
      <c r="E468">
        <f t="shared" si="14"/>
        <v>-1.6792002708520073</v>
      </c>
      <c r="F468">
        <f t="shared" si="15"/>
        <v>-0.97906853001964578</v>
      </c>
    </row>
    <row r="469" spans="1:6" x14ac:dyDescent="0.2">
      <c r="A469" t="s">
        <v>3523</v>
      </c>
      <c r="B469" t="s">
        <v>4515</v>
      </c>
      <c r="C469">
        <v>1.0234304036757</v>
      </c>
      <c r="D469">
        <v>9.0526236592602103E-4</v>
      </c>
      <c r="E469">
        <f t="shared" si="14"/>
        <v>-3.0532838486678378</v>
      </c>
      <c r="F469">
        <f t="shared" si="15"/>
        <v>-0.99911546270007634</v>
      </c>
    </row>
    <row r="470" spans="1:6" x14ac:dyDescent="0.2">
      <c r="A470" t="s">
        <v>3524</v>
      </c>
      <c r="B470" t="s">
        <v>4516</v>
      </c>
      <c r="C470">
        <v>0.102999065182757</v>
      </c>
      <c r="D470" s="1">
        <v>9.1106515011407305E-5</v>
      </c>
      <c r="E470">
        <f t="shared" si="14"/>
        <v>-3.05328384866309</v>
      </c>
      <c r="F470">
        <f t="shared" si="15"/>
        <v>-0.99911546270006679</v>
      </c>
    </row>
    <row r="471" spans="1:6" x14ac:dyDescent="0.2">
      <c r="A471" t="s">
        <v>3525</v>
      </c>
      <c r="B471" t="s">
        <v>4517</v>
      </c>
      <c r="C471">
        <v>9.5324243029381306E-2</v>
      </c>
      <c r="D471" s="1">
        <v>8.4317848546719393E-5</v>
      </c>
      <c r="E471">
        <f t="shared" si="14"/>
        <v>-3.0532838486614051</v>
      </c>
      <c r="F471">
        <f t="shared" si="15"/>
        <v>-0.99911546270006335</v>
      </c>
    </row>
    <row r="472" spans="1:6" x14ac:dyDescent="0.2">
      <c r="A472" t="s">
        <v>3526</v>
      </c>
      <c r="B472" t="s">
        <v>4518</v>
      </c>
      <c r="C472">
        <v>0.37805737803262202</v>
      </c>
      <c r="D472">
        <v>3.3440585238570002E-4</v>
      </c>
      <c r="E472">
        <f t="shared" si="14"/>
        <v>-3.0532838486606568</v>
      </c>
      <c r="F472">
        <f t="shared" si="15"/>
        <v>-0.9991154627000618</v>
      </c>
    </row>
    <row r="473" spans="1:6" x14ac:dyDescent="0.2">
      <c r="A473" t="s">
        <v>3527</v>
      </c>
      <c r="B473" t="s">
        <v>4519</v>
      </c>
      <c r="C473">
        <v>7.0255617525162997</v>
      </c>
      <c r="D473">
        <v>2.94210268907182E-2</v>
      </c>
      <c r="E473">
        <f t="shared" si="14"/>
        <v>-2.3780232284839018</v>
      </c>
      <c r="F473">
        <f t="shared" si="15"/>
        <v>-0.99581228833691748</v>
      </c>
    </row>
    <row r="474" spans="1:6" x14ac:dyDescent="0.2">
      <c r="A474" t="s">
        <v>3528</v>
      </c>
      <c r="B474" t="s">
        <v>4520</v>
      </c>
      <c r="C474">
        <v>2000</v>
      </c>
      <c r="D474">
        <v>47.797353361227998</v>
      </c>
      <c r="E474">
        <f t="shared" si="14"/>
        <v>-1.6216261461739667</v>
      </c>
      <c r="F474">
        <f t="shared" si="15"/>
        <v>-0.97610132331938604</v>
      </c>
    </row>
    <row r="475" spans="1:6" x14ac:dyDescent="0.2">
      <c r="A475" t="s">
        <v>3529</v>
      </c>
      <c r="B475" t="s">
        <v>4399</v>
      </c>
      <c r="C475">
        <v>1.7278695126941599</v>
      </c>
      <c r="D475">
        <v>1.52836503338438E-3</v>
      </c>
      <c r="E475">
        <f t="shared" si="14"/>
        <v>-3.0532838486659664</v>
      </c>
      <c r="F475">
        <f t="shared" si="15"/>
        <v>-0.99911546270007257</v>
      </c>
    </row>
    <row r="476" spans="1:6" x14ac:dyDescent="0.2">
      <c r="A476" t="s">
        <v>3530</v>
      </c>
      <c r="B476" t="s">
        <v>4521</v>
      </c>
      <c r="C476">
        <v>2.6609190496527302</v>
      </c>
      <c r="D476">
        <v>2.35368215137565E-3</v>
      </c>
      <c r="E476">
        <f t="shared" si="14"/>
        <v>-3.0532838486896918</v>
      </c>
      <c r="F476">
        <f t="shared" si="15"/>
        <v>-0.99911546270012097</v>
      </c>
    </row>
    <row r="477" spans="1:6" x14ac:dyDescent="0.2">
      <c r="A477" t="s">
        <v>3531</v>
      </c>
      <c r="B477" t="s">
        <v>4522</v>
      </c>
      <c r="C477">
        <v>1000</v>
      </c>
      <c r="D477">
        <v>43.962452730430797</v>
      </c>
      <c r="E477">
        <f t="shared" si="14"/>
        <v>-1.3569180856394389</v>
      </c>
      <c r="F477">
        <f t="shared" si="15"/>
        <v>-0.95603754726956924</v>
      </c>
    </row>
    <row r="478" spans="1:6" x14ac:dyDescent="0.2">
      <c r="A478" t="s">
        <v>3532</v>
      </c>
      <c r="B478" t="s">
        <v>4523</v>
      </c>
      <c r="C478">
        <v>3.3497651476770698</v>
      </c>
      <c r="D478">
        <v>3.36208642327276E-3</v>
      </c>
      <c r="E478">
        <f t="shared" si="14"/>
        <v>-2.9984054867852548</v>
      </c>
      <c r="F478">
        <f t="shared" si="15"/>
        <v>-0.99899632174942021</v>
      </c>
    </row>
    <row r="479" spans="1:6" x14ac:dyDescent="0.2">
      <c r="A479" t="s">
        <v>3533</v>
      </c>
      <c r="B479" t="s">
        <v>4524</v>
      </c>
      <c r="C479">
        <v>1999.89459827426</v>
      </c>
      <c r="D479">
        <v>47.804128714336002</v>
      </c>
      <c r="E479">
        <f t="shared" si="14"/>
        <v>-1.6215417002857755</v>
      </c>
      <c r="F479">
        <f t="shared" si="15"/>
        <v>-0.97609667591702731</v>
      </c>
    </row>
    <row r="480" spans="1:6" x14ac:dyDescent="0.2">
      <c r="A480" t="s">
        <v>3534</v>
      </c>
      <c r="B480" t="s">
        <v>4525</v>
      </c>
      <c r="C480">
        <v>0.13686402394080199</v>
      </c>
      <c r="D480">
        <v>1.4794231474769499E-2</v>
      </c>
      <c r="E480">
        <f t="shared" si="14"/>
        <v>-0.96619689503071748</v>
      </c>
      <c r="F480">
        <f t="shared" si="15"/>
        <v>-0.89190562246533567</v>
      </c>
    </row>
    <row r="481" spans="1:6" x14ac:dyDescent="0.2">
      <c r="A481" t="s">
        <v>3535</v>
      </c>
      <c r="B481" t="s">
        <v>4526</v>
      </c>
      <c r="C481">
        <v>2000</v>
      </c>
      <c r="D481">
        <v>1.6507265434224401</v>
      </c>
      <c r="E481">
        <f t="shared" si="14"/>
        <v>-3.0833548609347905</v>
      </c>
      <c r="F481">
        <f t="shared" si="15"/>
        <v>-0.99917463672828877</v>
      </c>
    </row>
    <row r="482" spans="1:6" x14ac:dyDescent="0.2">
      <c r="A482" t="s">
        <v>3536</v>
      </c>
      <c r="B482" t="s">
        <v>4527</v>
      </c>
      <c r="C482">
        <v>0.115947665054842</v>
      </c>
      <c r="D482">
        <v>1.29196475552655E-3</v>
      </c>
      <c r="E482">
        <f t="shared" si="14"/>
        <v>-1.9530113408964014</v>
      </c>
      <c r="F482">
        <f t="shared" si="15"/>
        <v>-0.98885734564023819</v>
      </c>
    </row>
    <row r="483" spans="1:6" x14ac:dyDescent="0.2">
      <c r="A483" t="s">
        <v>3537</v>
      </c>
      <c r="B483" t="s">
        <v>4528</v>
      </c>
      <c r="C483">
        <v>1.47974736086248</v>
      </c>
      <c r="D483">
        <v>2.75522240286738E-3</v>
      </c>
      <c r="E483">
        <f t="shared" si="14"/>
        <v>-2.7300309130172109</v>
      </c>
      <c r="F483">
        <f t="shared" si="15"/>
        <v>-0.99813804540170792</v>
      </c>
    </row>
    <row r="484" spans="1:6" x14ac:dyDescent="0.2">
      <c r="A484" t="s">
        <v>3538</v>
      </c>
      <c r="B484" t="s">
        <v>4529</v>
      </c>
      <c r="C484">
        <v>1.3317726247644399</v>
      </c>
      <c r="D484">
        <v>2.36161920260354E-3</v>
      </c>
      <c r="E484">
        <f t="shared" si="14"/>
        <v>-2.7512202120564675</v>
      </c>
      <c r="F484">
        <f t="shared" si="15"/>
        <v>-0.99822670990626328</v>
      </c>
    </row>
    <row r="485" spans="1:6" x14ac:dyDescent="0.2">
      <c r="A485" t="s">
        <v>3539</v>
      </c>
      <c r="B485" t="s">
        <v>4530</v>
      </c>
      <c r="C485">
        <v>1.3798527332255599E-2</v>
      </c>
      <c r="D485" s="1">
        <v>1.22053121088717E-5</v>
      </c>
      <c r="E485">
        <f t="shared" si="14"/>
        <v>-3.0532838486509184</v>
      </c>
      <c r="F485">
        <f t="shared" si="15"/>
        <v>-0.99911546270004203</v>
      </c>
    </row>
    <row r="486" spans="1:6" x14ac:dyDescent="0.2">
      <c r="A486" t="s">
        <v>3540</v>
      </c>
      <c r="B486" t="s">
        <v>4531</v>
      </c>
      <c r="C486">
        <v>1.34146219772902E-2</v>
      </c>
      <c r="D486" s="1">
        <v>1.18657335030038E-5</v>
      </c>
      <c r="E486">
        <f t="shared" si="14"/>
        <v>-3.0532838486416716</v>
      </c>
      <c r="F486">
        <f t="shared" si="15"/>
        <v>-0.99911546270002316</v>
      </c>
    </row>
    <row r="487" spans="1:6" x14ac:dyDescent="0.2">
      <c r="A487" t="s">
        <v>3541</v>
      </c>
      <c r="B487" t="s">
        <v>4532</v>
      </c>
      <c r="C487">
        <v>1.3798527332255599E-2</v>
      </c>
      <c r="D487" s="1">
        <v>1.22053121093088E-5</v>
      </c>
      <c r="E487">
        <f t="shared" si="14"/>
        <v>-3.0532838486353651</v>
      </c>
      <c r="F487">
        <f t="shared" si="15"/>
        <v>-0.99911546270001039</v>
      </c>
    </row>
    <row r="488" spans="1:6" x14ac:dyDescent="0.2">
      <c r="A488" t="s">
        <v>3542</v>
      </c>
      <c r="B488" t="s">
        <v>3542</v>
      </c>
      <c r="C488">
        <v>2.13242204048836E-4</v>
      </c>
      <c r="D488">
        <v>1.06621102020643E-4</v>
      </c>
      <c r="E488">
        <f t="shared" si="14"/>
        <v>-0.30102999567732108</v>
      </c>
      <c r="F488">
        <f t="shared" si="15"/>
        <v>-0.50000000001535816</v>
      </c>
    </row>
    <row r="489" spans="1:6" x14ac:dyDescent="0.2">
      <c r="A489" t="s">
        <v>3543</v>
      </c>
      <c r="B489" t="s">
        <v>4533</v>
      </c>
      <c r="C489">
        <v>4.43486508259946</v>
      </c>
      <c r="D489">
        <v>3.9228035855796203E-3</v>
      </c>
      <c r="E489">
        <f t="shared" si="14"/>
        <v>-3.053283848679722</v>
      </c>
      <c r="F489">
        <f t="shared" si="15"/>
        <v>-0.99911546270010065</v>
      </c>
    </row>
    <row r="490" spans="1:6" x14ac:dyDescent="0.2">
      <c r="A490" t="s">
        <v>3544</v>
      </c>
      <c r="B490" t="s">
        <v>4534</v>
      </c>
      <c r="C490">
        <v>5.6562588263659598E-2</v>
      </c>
      <c r="D490" s="1">
        <v>5.0647753710861699E-5</v>
      </c>
      <c r="E490">
        <f t="shared" si="14"/>
        <v>-3.0479690856025847</v>
      </c>
      <c r="F490">
        <f t="shared" si="15"/>
        <v>-0.9991045714974045</v>
      </c>
    </row>
    <row r="491" spans="1:6" x14ac:dyDescent="0.2">
      <c r="A491" t="s">
        <v>3545</v>
      </c>
      <c r="B491" t="s">
        <v>4534</v>
      </c>
      <c r="C491">
        <v>12.2914501183654</v>
      </c>
      <c r="D491">
        <v>12.2061643168635</v>
      </c>
      <c r="E491">
        <f t="shared" si="14"/>
        <v>-3.0239109783764453E-3</v>
      </c>
      <c r="F491">
        <f t="shared" si="15"/>
        <v>-6.938628126104465E-3</v>
      </c>
    </row>
    <row r="492" spans="1:6" x14ac:dyDescent="0.2">
      <c r="A492" t="s">
        <v>3546</v>
      </c>
      <c r="B492" t="s">
        <v>4534</v>
      </c>
      <c r="C492">
        <v>12.291450118362601</v>
      </c>
      <c r="D492">
        <v>12.206164316862999</v>
      </c>
      <c r="E492">
        <f t="shared" si="14"/>
        <v>-3.0239109782953617E-3</v>
      </c>
      <c r="F492">
        <f t="shared" si="15"/>
        <v>-6.938628125919037E-3</v>
      </c>
    </row>
    <row r="493" spans="1:6" x14ac:dyDescent="0.2">
      <c r="A493" t="s">
        <v>3547</v>
      </c>
      <c r="B493" t="s">
        <v>4534</v>
      </c>
      <c r="C493">
        <v>0.46206137555645899</v>
      </c>
      <c r="D493">
        <v>4.0871052154289899E-4</v>
      </c>
      <c r="E493">
        <f t="shared" si="14"/>
        <v>-3.053283848656994</v>
      </c>
      <c r="F493">
        <f t="shared" si="15"/>
        <v>-0.99911546270005436</v>
      </c>
    </row>
    <row r="494" spans="1:6" x14ac:dyDescent="0.2">
      <c r="A494" t="s">
        <v>3548</v>
      </c>
      <c r="B494" t="s">
        <v>4534</v>
      </c>
      <c r="C494">
        <v>2.6609190495061998</v>
      </c>
      <c r="D494">
        <v>2.3536821515827899E-3</v>
      </c>
      <c r="E494">
        <f t="shared" si="14"/>
        <v>-3.0532838486275553</v>
      </c>
      <c r="F494">
        <f t="shared" si="15"/>
        <v>-0.99911546269999452</v>
      </c>
    </row>
    <row r="495" spans="1:6" x14ac:dyDescent="0.2">
      <c r="A495" t="s">
        <v>3549</v>
      </c>
      <c r="B495" t="s">
        <v>4535</v>
      </c>
      <c r="C495">
        <v>3.3261488120323999</v>
      </c>
      <c r="D495">
        <v>2.9421026893116202E-3</v>
      </c>
      <c r="E495">
        <f t="shared" si="14"/>
        <v>-3.0532838486717639</v>
      </c>
      <c r="F495">
        <f t="shared" si="15"/>
        <v>-0.99911546270008444</v>
      </c>
    </row>
    <row r="496" spans="1:6" x14ac:dyDescent="0.2">
      <c r="A496" t="s">
        <v>3550</v>
      </c>
      <c r="B496" t="s">
        <v>4536</v>
      </c>
      <c r="C496">
        <v>0.17058923028082501</v>
      </c>
      <c r="D496">
        <v>1.5089253715163401E-4</v>
      </c>
      <c r="E496">
        <f t="shared" si="14"/>
        <v>-3.0532838486563612</v>
      </c>
      <c r="F496">
        <f t="shared" si="15"/>
        <v>-0.99911546270005303</v>
      </c>
    </row>
    <row r="497" spans="1:6" x14ac:dyDescent="0.2">
      <c r="A497" t="s">
        <v>3551</v>
      </c>
      <c r="B497" t="s">
        <v>4537</v>
      </c>
      <c r="C497">
        <v>0.248275644697628</v>
      </c>
      <c r="D497">
        <v>2.19609068388228E-4</v>
      </c>
      <c r="E497">
        <f t="shared" si="14"/>
        <v>-3.0532838486844551</v>
      </c>
      <c r="F497">
        <f t="shared" si="15"/>
        <v>-0.99911546270011031</v>
      </c>
    </row>
    <row r="498" spans="1:6" x14ac:dyDescent="0.2">
      <c r="A498" t="s">
        <v>3552</v>
      </c>
      <c r="B498" t="s">
        <v>4538</v>
      </c>
      <c r="C498">
        <v>0.10961290553314</v>
      </c>
      <c r="D498" s="1">
        <v>9.6956703488818005E-5</v>
      </c>
      <c r="E498">
        <f t="shared" si="14"/>
        <v>-3.053283848700298</v>
      </c>
      <c r="F498">
        <f t="shared" si="15"/>
        <v>-0.99911546270014251</v>
      </c>
    </row>
    <row r="499" spans="1:6" x14ac:dyDescent="0.2">
      <c r="A499" t="s">
        <v>3553</v>
      </c>
      <c r="B499" t="s">
        <v>4539</v>
      </c>
      <c r="C499">
        <v>0.23511336763806401</v>
      </c>
      <c r="D499">
        <v>2.07966543385181E-4</v>
      </c>
      <c r="E499">
        <f t="shared" si="14"/>
        <v>-3.0532838486685412</v>
      </c>
      <c r="F499">
        <f t="shared" si="15"/>
        <v>-0.99911546270007789</v>
      </c>
    </row>
    <row r="500" spans="1:6" x14ac:dyDescent="0.2">
      <c r="A500" t="s">
        <v>3554</v>
      </c>
      <c r="B500" t="s">
        <v>4540</v>
      </c>
      <c r="C500">
        <v>0.235113367639428</v>
      </c>
      <c r="D500">
        <v>2.0796654337251801E-4</v>
      </c>
      <c r="E500">
        <f t="shared" si="14"/>
        <v>-3.0532838486975047</v>
      </c>
      <c r="F500">
        <f t="shared" si="15"/>
        <v>-0.99911546270013685</v>
      </c>
    </row>
    <row r="501" spans="1:6" x14ac:dyDescent="0.2">
      <c r="A501" t="s">
        <v>3555</v>
      </c>
      <c r="B501" t="s">
        <v>4541</v>
      </c>
      <c r="C501">
        <v>6.7875860913204605E-2</v>
      </c>
      <c r="D501">
        <v>1.2312371321546899E-4</v>
      </c>
      <c r="E501">
        <f t="shared" si="14"/>
        <v>-2.7413736464124536</v>
      </c>
      <c r="F501">
        <f t="shared" si="15"/>
        <v>-0.99818604564921964</v>
      </c>
    </row>
    <row r="502" spans="1:6" x14ac:dyDescent="0.2">
      <c r="A502" t="s">
        <v>3556</v>
      </c>
      <c r="B502" t="s">
        <v>4542</v>
      </c>
      <c r="C502">
        <v>6.9326128641098501</v>
      </c>
      <c r="D502">
        <v>4.9035044818288999E-2</v>
      </c>
      <c r="E502">
        <f t="shared" si="14"/>
        <v>-2.1503903721113833</v>
      </c>
      <c r="F502">
        <f t="shared" si="15"/>
        <v>-0.992926902773968</v>
      </c>
    </row>
    <row r="503" spans="1:6" x14ac:dyDescent="0.2">
      <c r="A503" t="s">
        <v>3557</v>
      </c>
      <c r="B503" t="s">
        <v>4543</v>
      </c>
      <c r="C503">
        <v>0.15655780339670899</v>
      </c>
      <c r="D503">
        <v>1.3848121669468599E-4</v>
      </c>
      <c r="E503">
        <f t="shared" si="14"/>
        <v>-3.0532838486766476</v>
      </c>
      <c r="F503">
        <f t="shared" si="15"/>
        <v>-0.99911546270009433</v>
      </c>
    </row>
    <row r="504" spans="1:6" x14ac:dyDescent="0.2">
      <c r="A504" t="s">
        <v>3558</v>
      </c>
      <c r="B504" t="s">
        <v>4544</v>
      </c>
      <c r="C504">
        <v>0.15121951362505101</v>
      </c>
      <c r="D504">
        <v>1.3375930027300501E-4</v>
      </c>
      <c r="E504">
        <f t="shared" si="14"/>
        <v>-3.0532838486797149</v>
      </c>
      <c r="F504">
        <f t="shared" si="15"/>
        <v>-0.99911546270010054</v>
      </c>
    </row>
    <row r="505" spans="1:6" x14ac:dyDescent="0.2">
      <c r="A505" t="s">
        <v>3559</v>
      </c>
      <c r="B505" t="s">
        <v>4545</v>
      </c>
      <c r="C505">
        <v>0.11392871423277</v>
      </c>
      <c r="D505">
        <v>1.0077419726587199E-4</v>
      </c>
      <c r="E505">
        <f t="shared" si="14"/>
        <v>-3.0532838486865859</v>
      </c>
      <c r="F505">
        <f t="shared" si="15"/>
        <v>-0.99911546270011464</v>
      </c>
    </row>
    <row r="506" spans="1:6" x14ac:dyDescent="0.2">
      <c r="A506" t="s">
        <v>3560</v>
      </c>
      <c r="B506" t="s">
        <v>4546</v>
      </c>
      <c r="C506">
        <v>9.4046314343359E-2</v>
      </c>
      <c r="D506" s="1">
        <v>8.3245460542627505E-5</v>
      </c>
      <c r="E506">
        <f t="shared" si="14"/>
        <v>-3.0529812199829669</v>
      </c>
      <c r="F506">
        <f t="shared" si="15"/>
        <v>-0.99911484611465262</v>
      </c>
    </row>
    <row r="507" spans="1:6" x14ac:dyDescent="0.2">
      <c r="A507" t="s">
        <v>3561</v>
      </c>
      <c r="B507" t="s">
        <v>4547</v>
      </c>
      <c r="C507">
        <v>9.7419603478328995E-2</v>
      </c>
      <c r="D507" s="1">
        <v>8.6171273023814805E-5</v>
      </c>
      <c r="E507">
        <f t="shared" si="14"/>
        <v>-3.0532838486453326</v>
      </c>
      <c r="F507">
        <f t="shared" si="15"/>
        <v>-0.9991154627000306</v>
      </c>
    </row>
    <row r="508" spans="1:6" x14ac:dyDescent="0.2">
      <c r="A508" t="s">
        <v>3562</v>
      </c>
      <c r="B508" t="s">
        <v>4548</v>
      </c>
      <c r="C508">
        <v>9.5324243029267605E-2</v>
      </c>
      <c r="D508" s="1">
        <v>8.4317848540085797E-5</v>
      </c>
      <c r="E508">
        <f t="shared" si="14"/>
        <v>-3.0532838486950546</v>
      </c>
      <c r="F508">
        <f t="shared" si="15"/>
        <v>-0.99911546270013185</v>
      </c>
    </row>
    <row r="509" spans="1:6" x14ac:dyDescent="0.2">
      <c r="A509" t="s">
        <v>3563</v>
      </c>
      <c r="B509" t="s">
        <v>4549</v>
      </c>
      <c r="C509">
        <v>8.5521599588560093E-2</v>
      </c>
      <c r="D509" s="1">
        <v>7.5647044780108294E-5</v>
      </c>
      <c r="E509">
        <f t="shared" si="14"/>
        <v>-3.053283848691402</v>
      </c>
      <c r="F509">
        <f t="shared" si="15"/>
        <v>-0.99911546270012441</v>
      </c>
    </row>
    <row r="510" spans="1:6" x14ac:dyDescent="0.2">
      <c r="A510" t="s">
        <v>3564</v>
      </c>
      <c r="B510" t="s">
        <v>4550</v>
      </c>
      <c r="C510">
        <v>6.95435713799952E-2</v>
      </c>
      <c r="D510" s="1">
        <v>6.1563144781000306E-5</v>
      </c>
      <c r="E510">
        <f t="shared" si="14"/>
        <v>-3.0529361934734016</v>
      </c>
      <c r="F510">
        <f t="shared" si="15"/>
        <v>-0.9991147543394685</v>
      </c>
    </row>
    <row r="511" spans="1:6" x14ac:dyDescent="0.2">
      <c r="A511" t="s">
        <v>3565</v>
      </c>
      <c r="B511" t="s">
        <v>4551</v>
      </c>
      <c r="C511">
        <v>0.13046534789919001</v>
      </c>
      <c r="D511">
        <v>1.1540146655666901E-4</v>
      </c>
      <c r="E511">
        <f t="shared" si="14"/>
        <v>-3.0532838486929545</v>
      </c>
      <c r="F511">
        <f t="shared" si="15"/>
        <v>-0.99911546270012752</v>
      </c>
    </row>
    <row r="512" spans="1:6" x14ac:dyDescent="0.2">
      <c r="A512" t="s">
        <v>3566</v>
      </c>
      <c r="B512" t="s">
        <v>4552</v>
      </c>
      <c r="C512">
        <v>0.27269102783577598</v>
      </c>
      <c r="D512">
        <v>2.4120538547578501E-4</v>
      </c>
      <c r="E512">
        <f t="shared" si="14"/>
        <v>-3.0532838486650711</v>
      </c>
      <c r="F512">
        <f t="shared" si="15"/>
        <v>-0.99911546270007079</v>
      </c>
    </row>
    <row r="513" spans="1:6" x14ac:dyDescent="0.2">
      <c r="A513" t="s">
        <v>3567</v>
      </c>
      <c r="B513" t="s">
        <v>4553</v>
      </c>
      <c r="C513">
        <v>0.16717675974757601</v>
      </c>
      <c r="D513">
        <v>1.4787407967203201E-4</v>
      </c>
      <c r="E513">
        <f t="shared" si="14"/>
        <v>-3.053283848679778</v>
      </c>
      <c r="F513">
        <f t="shared" si="15"/>
        <v>-0.99911546270010065</v>
      </c>
    </row>
    <row r="514" spans="1:6" x14ac:dyDescent="0.2">
      <c r="A514" t="s">
        <v>3568</v>
      </c>
      <c r="B514" t="s">
        <v>4554</v>
      </c>
      <c r="C514">
        <v>5.7542373584738002E-2</v>
      </c>
      <c r="D514" s="1">
        <v>5.0911560069822003E-5</v>
      </c>
      <c r="E514">
        <f t="shared" ref="E514:E577" si="16">LOG10((D514+0.000000000000001)/(C514+0.000000000000001))</f>
        <v>-3.0531713670593619</v>
      </c>
      <c r="F514">
        <f t="shared" ref="F514:F577" si="17">(D514-C514)/(C514+0.000000000000001)</f>
        <v>-0.99911523357659471</v>
      </c>
    </row>
    <row r="515" spans="1:6" x14ac:dyDescent="0.2">
      <c r="A515" t="s">
        <v>3569</v>
      </c>
      <c r="B515" t="s">
        <v>4555</v>
      </c>
      <c r="C515">
        <v>7.3047377042712497E-2</v>
      </c>
      <c r="D515" s="1">
        <v>6.4675101156721996E-5</v>
      </c>
      <c r="E515">
        <f t="shared" si="16"/>
        <v>-3.0528675094050204</v>
      </c>
      <c r="F515">
        <f t="shared" si="17"/>
        <v>-0.99911461432598869</v>
      </c>
    </row>
    <row r="516" spans="1:6" x14ac:dyDescent="0.2">
      <c r="A516" t="s">
        <v>3570</v>
      </c>
      <c r="B516" t="s">
        <v>4556</v>
      </c>
      <c r="C516">
        <v>0.123446734412369</v>
      </c>
      <c r="D516">
        <v>1.09193241133683E-4</v>
      </c>
      <c r="E516">
        <f t="shared" si="16"/>
        <v>-3.0532838486949632</v>
      </c>
      <c r="F516">
        <f t="shared" si="17"/>
        <v>-0.99911546270013163</v>
      </c>
    </row>
    <row r="517" spans="1:6" x14ac:dyDescent="0.2">
      <c r="A517" t="s">
        <v>3571</v>
      </c>
      <c r="B517" t="s">
        <v>4557</v>
      </c>
      <c r="C517">
        <v>1.5811923596970701E-2</v>
      </c>
      <c r="D517" s="1">
        <v>1.3986236204522201E-5</v>
      </c>
      <c r="E517">
        <f t="shared" si="16"/>
        <v>-3.0532838486535958</v>
      </c>
      <c r="F517">
        <f t="shared" si="17"/>
        <v>-0.99911546270004747</v>
      </c>
    </row>
    <row r="518" spans="1:6" x14ac:dyDescent="0.2">
      <c r="A518" t="s">
        <v>3572</v>
      </c>
      <c r="B518" t="s">
        <v>4558</v>
      </c>
      <c r="C518">
        <v>1.8892011940276201</v>
      </c>
      <c r="D518">
        <v>7.3552567231471898E-3</v>
      </c>
      <c r="E518">
        <f t="shared" si="16"/>
        <v>-2.4096803757276639</v>
      </c>
      <c r="F518">
        <f t="shared" si="17"/>
        <v>-0.99610668427142612</v>
      </c>
    </row>
    <row r="519" spans="1:6" x14ac:dyDescent="0.2">
      <c r="A519" t="s">
        <v>5042</v>
      </c>
      <c r="B519" t="s">
        <v>5048</v>
      </c>
      <c r="C519">
        <v>0</v>
      </c>
      <c r="D519">
        <v>0</v>
      </c>
      <c r="E519">
        <f t="shared" si="16"/>
        <v>0</v>
      </c>
      <c r="F519">
        <f t="shared" si="17"/>
        <v>0</v>
      </c>
    </row>
    <row r="520" spans="1:6" x14ac:dyDescent="0.2">
      <c r="A520" t="s">
        <v>3573</v>
      </c>
      <c r="B520" t="s">
        <v>4559</v>
      </c>
      <c r="C520">
        <v>1.6630744060446401</v>
      </c>
      <c r="D520">
        <v>1.47105134460612E-3</v>
      </c>
      <c r="E520">
        <f t="shared" si="16"/>
        <v>-3.0532838486937131</v>
      </c>
      <c r="F520">
        <f t="shared" si="17"/>
        <v>-0.99911546270012908</v>
      </c>
    </row>
    <row r="521" spans="1:6" x14ac:dyDescent="0.2">
      <c r="A521" t="s">
        <v>3574</v>
      </c>
      <c r="B521" t="s">
        <v>4560</v>
      </c>
      <c r="C521">
        <v>1.66072003466272</v>
      </c>
      <c r="D521">
        <v>2.94210268921176E-3</v>
      </c>
      <c r="E521">
        <f t="shared" si="16"/>
        <v>-2.751638597972053</v>
      </c>
      <c r="F521">
        <f t="shared" si="17"/>
        <v>-0.99822841741665957</v>
      </c>
    </row>
    <row r="522" spans="1:6" x14ac:dyDescent="0.2">
      <c r="A522" t="s">
        <v>3575</v>
      </c>
      <c r="B522" t="s">
        <v>4561</v>
      </c>
      <c r="C522">
        <v>0.125541105208299</v>
      </c>
      <c r="D522">
        <v>1.11045790229677E-4</v>
      </c>
      <c r="E522">
        <f t="shared" si="16"/>
        <v>-3.053283848666652</v>
      </c>
      <c r="F522">
        <f t="shared" si="17"/>
        <v>-0.99911546270007412</v>
      </c>
    </row>
    <row r="523" spans="1:6" x14ac:dyDescent="0.2">
      <c r="A523" t="s">
        <v>3576</v>
      </c>
      <c r="B523" t="s">
        <v>4562</v>
      </c>
      <c r="C523">
        <v>1.88920119402746</v>
      </c>
      <c r="D523">
        <v>7.3552567226484698E-3</v>
      </c>
      <c r="E523">
        <f t="shared" si="16"/>
        <v>-2.4096803757570746</v>
      </c>
      <c r="F523">
        <f t="shared" si="17"/>
        <v>-0.9961066842716898</v>
      </c>
    </row>
    <row r="524" spans="1:6" x14ac:dyDescent="0.2">
      <c r="A524" t="s">
        <v>3577</v>
      </c>
      <c r="B524" t="s">
        <v>4563</v>
      </c>
      <c r="C524">
        <v>7.0484187580859697E-2</v>
      </c>
      <c r="D524" s="1">
        <v>6.2345892973797405E-5</v>
      </c>
      <c r="E524">
        <f t="shared" si="16"/>
        <v>-3.0532838486349965</v>
      </c>
      <c r="F524">
        <f t="shared" si="17"/>
        <v>-0.9991154627000095</v>
      </c>
    </row>
    <row r="525" spans="1:6" x14ac:dyDescent="0.2">
      <c r="A525" t="s">
        <v>3578</v>
      </c>
      <c r="B525" t="s">
        <v>4564</v>
      </c>
      <c r="C525">
        <v>5.6562588261726901E-2</v>
      </c>
      <c r="D525" s="1">
        <v>5.0647753710303403E-5</v>
      </c>
      <c r="E525">
        <f t="shared" si="16"/>
        <v>-3.0479690855925328</v>
      </c>
      <c r="F525">
        <f t="shared" si="17"/>
        <v>-0.99910457149738363</v>
      </c>
    </row>
    <row r="526" spans="1:6" x14ac:dyDescent="0.2">
      <c r="A526" t="s">
        <v>3579</v>
      </c>
      <c r="B526" t="s">
        <v>4565</v>
      </c>
      <c r="C526">
        <v>14.491062561230301</v>
      </c>
      <c r="D526">
        <v>5.8842053784607301E-2</v>
      </c>
      <c r="E526">
        <f t="shared" si="16"/>
        <v>-2.3914124087526054</v>
      </c>
      <c r="F526">
        <f t="shared" si="17"/>
        <v>-0.99593942448761241</v>
      </c>
    </row>
    <row r="527" spans="1:6" x14ac:dyDescent="0.2">
      <c r="A527" t="s">
        <v>3580</v>
      </c>
      <c r="B527" t="s">
        <v>4566</v>
      </c>
      <c r="C527">
        <v>4.4348650825799698</v>
      </c>
      <c r="D527">
        <v>3.9228035857963297E-3</v>
      </c>
      <c r="E527">
        <f t="shared" si="16"/>
        <v>-3.0532838486538214</v>
      </c>
      <c r="F527">
        <f t="shared" si="17"/>
        <v>-0.99911546270004792</v>
      </c>
    </row>
    <row r="528" spans="1:6" x14ac:dyDescent="0.2">
      <c r="A528" t="s">
        <v>3581</v>
      </c>
      <c r="B528" t="s">
        <v>4567</v>
      </c>
      <c r="C528">
        <v>4.4348650826532303</v>
      </c>
      <c r="D528">
        <v>3.9228035855511899E-3</v>
      </c>
      <c r="E528">
        <f t="shared" si="16"/>
        <v>-3.0532838486881348</v>
      </c>
      <c r="F528">
        <f t="shared" si="17"/>
        <v>-0.99911546270011775</v>
      </c>
    </row>
    <row r="529" spans="1:6" x14ac:dyDescent="0.2">
      <c r="A529" t="s">
        <v>3582</v>
      </c>
      <c r="B529" t="s">
        <v>4568</v>
      </c>
      <c r="C529">
        <v>0.12554110520818501</v>
      </c>
      <c r="D529">
        <v>1.11045790237248E-4</v>
      </c>
      <c r="E529">
        <f t="shared" si="16"/>
        <v>-3.053283848636648</v>
      </c>
      <c r="F529">
        <f t="shared" si="17"/>
        <v>-0.99911546270001295</v>
      </c>
    </row>
    <row r="530" spans="1:6" x14ac:dyDescent="0.2">
      <c r="A530" t="s">
        <v>3583</v>
      </c>
      <c r="B530" t="s">
        <v>4569</v>
      </c>
      <c r="C530">
        <v>0.29972055074006199</v>
      </c>
      <c r="D530">
        <v>2.6511400669909603E-4</v>
      </c>
      <c r="E530">
        <f t="shared" si="16"/>
        <v>-3.0532838486402065</v>
      </c>
      <c r="F530">
        <f t="shared" si="17"/>
        <v>-0.99911546270002016</v>
      </c>
    </row>
    <row r="531" spans="1:6" x14ac:dyDescent="0.2">
      <c r="A531" t="s">
        <v>3584</v>
      </c>
      <c r="B531" t="s">
        <v>4570</v>
      </c>
      <c r="C531">
        <v>1.17493274457217</v>
      </c>
      <c r="D531">
        <v>7.35525672330151E-3</v>
      </c>
      <c r="E531">
        <f t="shared" si="16"/>
        <v>-2.2034151717888752</v>
      </c>
      <c r="F531">
        <f t="shared" si="17"/>
        <v>-0.99373984872131482</v>
      </c>
    </row>
    <row r="532" spans="1:6" x14ac:dyDescent="0.2">
      <c r="A532" t="s">
        <v>3585</v>
      </c>
      <c r="B532" t="s">
        <v>4571</v>
      </c>
      <c r="C532">
        <v>1.3178368376824301</v>
      </c>
      <c r="D532">
        <v>9.19407090350975E-3</v>
      </c>
      <c r="E532">
        <f t="shared" si="16"/>
        <v>-2.1563537946259701</v>
      </c>
      <c r="F532">
        <f t="shared" si="17"/>
        <v>-0.99302336173901495</v>
      </c>
    </row>
    <row r="533" spans="1:6" x14ac:dyDescent="0.2">
      <c r="A533" t="s">
        <v>3586</v>
      </c>
      <c r="B533" t="s">
        <v>4572</v>
      </c>
      <c r="C533">
        <v>0.77361293454292201</v>
      </c>
      <c r="D533">
        <v>6.8428949627172297E-4</v>
      </c>
      <c r="E533">
        <f t="shared" si="16"/>
        <v>-3.0532838486893175</v>
      </c>
      <c r="F533">
        <f t="shared" si="17"/>
        <v>-0.99911546270012008</v>
      </c>
    </row>
    <row r="534" spans="1:6" x14ac:dyDescent="0.2">
      <c r="A534" t="s">
        <v>3587</v>
      </c>
      <c r="B534" t="s">
        <v>4573</v>
      </c>
      <c r="C534">
        <v>0.77361293452751601</v>
      </c>
      <c r="D534">
        <v>6.8428949628039301E-4</v>
      </c>
      <c r="E534">
        <f t="shared" si="16"/>
        <v>-3.0532838486751661</v>
      </c>
      <c r="F534">
        <f t="shared" si="17"/>
        <v>-0.99911546270009133</v>
      </c>
    </row>
    <row r="535" spans="1:6" x14ac:dyDescent="0.2">
      <c r="A535" t="s">
        <v>3588</v>
      </c>
      <c r="B535" t="s">
        <v>4574</v>
      </c>
      <c r="C535">
        <v>0.86393475634304195</v>
      </c>
      <c r="D535">
        <v>7.6418251669206996E-4</v>
      </c>
      <c r="E535">
        <f t="shared" si="16"/>
        <v>-3.0532838486637206</v>
      </c>
      <c r="F535">
        <f t="shared" si="17"/>
        <v>-0.99911546270006801</v>
      </c>
    </row>
    <row r="536" spans="1:6" x14ac:dyDescent="0.2">
      <c r="A536" t="s">
        <v>3589</v>
      </c>
      <c r="B536" t="s">
        <v>4575</v>
      </c>
      <c r="C536">
        <v>11.097296039727301</v>
      </c>
      <c r="D536">
        <v>2.23521461348779E-2</v>
      </c>
      <c r="E536">
        <f t="shared" si="16"/>
        <v>-2.6958979436227453</v>
      </c>
      <c r="F536">
        <f t="shared" si="17"/>
        <v>-0.99798580248243707</v>
      </c>
    </row>
    <row r="537" spans="1:6" x14ac:dyDescent="0.2">
      <c r="A537" t="s">
        <v>3590</v>
      </c>
      <c r="B537" t="s">
        <v>4576</v>
      </c>
      <c r="C537" s="1">
        <v>8.8308829617744794E-6</v>
      </c>
      <c r="D537" s="1">
        <v>4.4947647930976301E-6</v>
      </c>
      <c r="E537">
        <f t="shared" si="16"/>
        <v>-0.29329715849353871</v>
      </c>
      <c r="F537">
        <f t="shared" si="17"/>
        <v>-0.49101751058815202</v>
      </c>
    </row>
    <row r="538" spans="1:6" x14ac:dyDescent="0.2">
      <c r="A538" t="s">
        <v>3591</v>
      </c>
      <c r="B538" t="s">
        <v>4577</v>
      </c>
      <c r="C538">
        <v>0.10299906518389799</v>
      </c>
      <c r="D538" s="1">
        <v>9.1106515012739599E-5</v>
      </c>
      <c r="E538">
        <f t="shared" si="16"/>
        <v>-3.0532838486615499</v>
      </c>
      <c r="F538">
        <f t="shared" si="17"/>
        <v>-0.99911546270006368</v>
      </c>
    </row>
    <row r="539" spans="1:6" x14ac:dyDescent="0.2">
      <c r="A539" t="s">
        <v>3592</v>
      </c>
      <c r="B539" t="s">
        <v>4578</v>
      </c>
      <c r="C539">
        <v>7.0484187580824406E-2</v>
      </c>
      <c r="D539" s="1">
        <v>6.2345892966247902E-5</v>
      </c>
      <c r="E539">
        <f t="shared" si="16"/>
        <v>-3.0532838486873679</v>
      </c>
      <c r="F539">
        <f t="shared" si="17"/>
        <v>-0.9991154627001162</v>
      </c>
    </row>
    <row r="540" spans="1:6" x14ac:dyDescent="0.2">
      <c r="A540" t="s">
        <v>3593</v>
      </c>
      <c r="B540" t="s">
        <v>4579</v>
      </c>
      <c r="C540">
        <v>0.241077684426273</v>
      </c>
      <c r="D540">
        <v>2.13242204051445E-4</v>
      </c>
      <c r="E540">
        <f t="shared" si="16"/>
        <v>-3.0532838486715126</v>
      </c>
      <c r="F540">
        <f t="shared" si="17"/>
        <v>-0.99911546270008389</v>
      </c>
    </row>
    <row r="541" spans="1:6" x14ac:dyDescent="0.2">
      <c r="A541" t="s">
        <v>3594</v>
      </c>
      <c r="B541" t="s">
        <v>4580</v>
      </c>
      <c r="C541">
        <v>2.2174325412972902</v>
      </c>
      <c r="D541">
        <v>1.9614017927995801E-3</v>
      </c>
      <c r="E541">
        <f t="shared" si="16"/>
        <v>-3.05328384867697</v>
      </c>
      <c r="F541">
        <f t="shared" si="17"/>
        <v>-0.9991154627000951</v>
      </c>
    </row>
    <row r="542" spans="1:6" x14ac:dyDescent="0.2">
      <c r="A542" t="s">
        <v>3595</v>
      </c>
      <c r="B542" t="s">
        <v>4581</v>
      </c>
      <c r="C542">
        <v>0.13686402394080199</v>
      </c>
      <c r="D542">
        <v>1.47942314749957E-2</v>
      </c>
      <c r="E542">
        <f t="shared" si="16"/>
        <v>-0.96619689502407713</v>
      </c>
      <c r="F542">
        <f t="shared" si="17"/>
        <v>-0.89190562246368288</v>
      </c>
    </row>
    <row r="543" spans="1:6" x14ac:dyDescent="0.2">
      <c r="A543" t="s">
        <v>3596</v>
      </c>
      <c r="B543" t="s">
        <v>4581</v>
      </c>
      <c r="C543">
        <v>7.0484187580859697E-2</v>
      </c>
      <c r="D543" s="1">
        <v>6.2345892968537805E-5</v>
      </c>
      <c r="E543">
        <f t="shared" si="16"/>
        <v>-3.0532838486716343</v>
      </c>
      <c r="F543">
        <f t="shared" si="17"/>
        <v>-0.99911546270008411</v>
      </c>
    </row>
    <row r="544" spans="1:6" x14ac:dyDescent="0.2">
      <c r="A544" t="s">
        <v>3597</v>
      </c>
      <c r="B544" t="s">
        <v>4582</v>
      </c>
      <c r="C544">
        <v>9.8052105807689902E-2</v>
      </c>
      <c r="D544" s="1">
        <v>8.6806895012787904E-5</v>
      </c>
      <c r="E544">
        <f t="shared" si="16"/>
        <v>-3.0529027029247158</v>
      </c>
      <c r="F544">
        <f t="shared" si="17"/>
        <v>-0.99911468607126042</v>
      </c>
    </row>
    <row r="545" spans="1:6" x14ac:dyDescent="0.2">
      <c r="A545" t="s">
        <v>3598</v>
      </c>
      <c r="B545" t="s">
        <v>4583</v>
      </c>
      <c r="C545">
        <v>9.8052105807710205E-2</v>
      </c>
      <c r="D545" s="1">
        <v>8.6806895008791101E-5</v>
      </c>
      <c r="E545">
        <f t="shared" si="16"/>
        <v>-3.0529027029448015</v>
      </c>
      <c r="F545">
        <f t="shared" si="17"/>
        <v>-0.99911468607130138</v>
      </c>
    </row>
    <row r="546" spans="1:6" x14ac:dyDescent="0.2">
      <c r="A546" t="s">
        <v>3599</v>
      </c>
      <c r="B546" t="s">
        <v>4584</v>
      </c>
      <c r="C546">
        <v>0.14655463048529799</v>
      </c>
      <c r="D546">
        <v>7.4476507405582502E-3</v>
      </c>
      <c r="E546">
        <f t="shared" si="16"/>
        <v>-1.2939802426946088</v>
      </c>
      <c r="F546">
        <f t="shared" si="17"/>
        <v>-0.94918174392786359</v>
      </c>
    </row>
    <row r="547" spans="1:6" x14ac:dyDescent="0.2">
      <c r="A547" t="s">
        <v>3600</v>
      </c>
      <c r="B547" t="s">
        <v>4584</v>
      </c>
      <c r="C547">
        <v>9.4982963986240093E-2</v>
      </c>
      <c r="D547" s="1">
        <v>8.4078093570659498E-5</v>
      </c>
      <c r="E547">
        <f t="shared" si="16"/>
        <v>-3.0529628620890672</v>
      </c>
      <c r="F547">
        <f t="shared" si="17"/>
        <v>-0.99911480869786451</v>
      </c>
    </row>
    <row r="548" spans="1:6" x14ac:dyDescent="0.2">
      <c r="A548" t="s">
        <v>3601</v>
      </c>
      <c r="B548" t="s">
        <v>4585</v>
      </c>
      <c r="C548">
        <v>9.4982963987490607E-2</v>
      </c>
      <c r="D548" s="1">
        <v>8.4078093573740394E-5</v>
      </c>
      <c r="E548">
        <f t="shared" si="16"/>
        <v>-3.0529628620788709</v>
      </c>
      <c r="F548">
        <f t="shared" si="17"/>
        <v>-0.99911480869784375</v>
      </c>
    </row>
    <row r="549" spans="1:6" x14ac:dyDescent="0.2">
      <c r="A549" t="s">
        <v>3602</v>
      </c>
      <c r="B549" t="s">
        <v>4586</v>
      </c>
      <c r="C549">
        <v>0.100561528389312</v>
      </c>
      <c r="D549" s="1">
        <v>8.9038606943953101E-5</v>
      </c>
      <c r="E549">
        <f t="shared" si="16"/>
        <v>-3.0528535087559443</v>
      </c>
      <c r="F549">
        <f t="shared" si="17"/>
        <v>-0.99911458578274337</v>
      </c>
    </row>
    <row r="550" spans="1:6" x14ac:dyDescent="0.2">
      <c r="A550" t="s">
        <v>3603</v>
      </c>
      <c r="B550" t="s">
        <v>4586</v>
      </c>
      <c r="C550">
        <v>0.10056152838933501</v>
      </c>
      <c r="D550" s="1">
        <v>8.90386069422391E-5</v>
      </c>
      <c r="E550">
        <f t="shared" si="16"/>
        <v>-3.0528535087644038</v>
      </c>
      <c r="F550">
        <f t="shared" si="17"/>
        <v>-0.99911458578276069</v>
      </c>
    </row>
    <row r="551" spans="1:6" x14ac:dyDescent="0.2">
      <c r="A551" t="s">
        <v>3604</v>
      </c>
      <c r="B551" t="s">
        <v>4587</v>
      </c>
      <c r="C551">
        <v>9.4982963987490607E-2</v>
      </c>
      <c r="D551" s="1">
        <v>8.4078093568272505E-5</v>
      </c>
      <c r="E551">
        <f t="shared" si="16"/>
        <v>-3.0529628621071145</v>
      </c>
      <c r="F551">
        <f t="shared" si="17"/>
        <v>-0.99911480869790148</v>
      </c>
    </row>
    <row r="552" spans="1:6" x14ac:dyDescent="0.2">
      <c r="A552" t="s">
        <v>3605</v>
      </c>
      <c r="B552" t="s">
        <v>4588</v>
      </c>
      <c r="C552">
        <v>9.4982963986228103E-2</v>
      </c>
      <c r="D552" s="1">
        <v>8.4078093573448906E-5</v>
      </c>
      <c r="E552">
        <f t="shared" si="16"/>
        <v>-3.0529628620746041</v>
      </c>
      <c r="F552">
        <f t="shared" si="17"/>
        <v>-0.9991148086978352</v>
      </c>
    </row>
    <row r="553" spans="1:6" x14ac:dyDescent="0.2">
      <c r="A553" t="s">
        <v>3606</v>
      </c>
      <c r="B553" t="s">
        <v>4589</v>
      </c>
      <c r="C553">
        <v>0.13496515701081099</v>
      </c>
      <c r="D553">
        <v>1.19381715570972E-4</v>
      </c>
      <c r="E553">
        <f t="shared" si="16"/>
        <v>-3.053283848646505</v>
      </c>
      <c r="F553">
        <f t="shared" si="17"/>
        <v>-0.99911546270003304</v>
      </c>
    </row>
    <row r="554" spans="1:6" x14ac:dyDescent="0.2">
      <c r="A554" t="s">
        <v>3607</v>
      </c>
      <c r="B554" t="s">
        <v>4589</v>
      </c>
      <c r="C554">
        <v>0.12507140001696401</v>
      </c>
      <c r="D554">
        <v>1.1063031845826E-4</v>
      </c>
      <c r="E554">
        <f t="shared" si="16"/>
        <v>-3.0532838487047793</v>
      </c>
      <c r="F554">
        <f t="shared" si="17"/>
        <v>-0.99911546270015161</v>
      </c>
    </row>
    <row r="555" spans="1:6" x14ac:dyDescent="0.2">
      <c r="A555" t="s">
        <v>3608</v>
      </c>
      <c r="B555" t="s">
        <v>4590</v>
      </c>
      <c r="C555">
        <v>0.11686152822608201</v>
      </c>
      <c r="D555">
        <v>1.6387408606941101E-2</v>
      </c>
      <c r="E555">
        <f t="shared" si="16"/>
        <v>-0.85316127875208347</v>
      </c>
      <c r="F555">
        <f t="shared" si="17"/>
        <v>-0.85977071448835884</v>
      </c>
    </row>
    <row r="556" spans="1:6" x14ac:dyDescent="0.2">
      <c r="A556" t="s">
        <v>3609</v>
      </c>
      <c r="B556" t="s">
        <v>4591</v>
      </c>
      <c r="C556">
        <v>0.17555942214494299</v>
      </c>
      <c r="D556">
        <v>1.5528885724558399E-4</v>
      </c>
      <c r="E556">
        <f t="shared" si="16"/>
        <v>-3.0532838486500835</v>
      </c>
      <c r="F556">
        <f t="shared" si="17"/>
        <v>-0.99911546270004026</v>
      </c>
    </row>
    <row r="557" spans="1:6" x14ac:dyDescent="0.2">
      <c r="A557" t="s">
        <v>3610</v>
      </c>
      <c r="B557" t="s">
        <v>4592</v>
      </c>
      <c r="C557">
        <v>7.0055028616920201E-2</v>
      </c>
      <c r="D557" s="1">
        <v>6.2017341676996699E-5</v>
      </c>
      <c r="E557">
        <f t="shared" si="16"/>
        <v>-3.052926168186882</v>
      </c>
      <c r="F557">
        <f t="shared" si="17"/>
        <v>-0.99911473390415528</v>
      </c>
    </row>
    <row r="558" spans="1:6" x14ac:dyDescent="0.2">
      <c r="A558" t="s">
        <v>3611</v>
      </c>
      <c r="B558" t="s">
        <v>4593</v>
      </c>
      <c r="C558">
        <v>7.0055028616934606E-2</v>
      </c>
      <c r="D558" s="1">
        <v>6.2017341679161702E-5</v>
      </c>
      <c r="E558">
        <f t="shared" si="16"/>
        <v>-3.0529261681718105</v>
      </c>
      <c r="F558">
        <f t="shared" si="17"/>
        <v>-0.99911473390412442</v>
      </c>
    </row>
    <row r="559" spans="1:6" x14ac:dyDescent="0.2">
      <c r="A559" t="s">
        <v>3612</v>
      </c>
      <c r="B559" t="s">
        <v>4594</v>
      </c>
      <c r="C559">
        <v>7.0055028616820905E-2</v>
      </c>
      <c r="D559" s="1">
        <v>6.2017341680024402E-5</v>
      </c>
      <c r="E559">
        <f t="shared" si="16"/>
        <v>-3.0529261681650643</v>
      </c>
      <c r="F559">
        <f t="shared" si="17"/>
        <v>-0.99911473390411065</v>
      </c>
    </row>
    <row r="560" spans="1:6" x14ac:dyDescent="0.2">
      <c r="A560" t="s">
        <v>3613</v>
      </c>
      <c r="B560" t="s">
        <v>4595</v>
      </c>
      <c r="C560">
        <v>0.14655463048450201</v>
      </c>
      <c r="D560">
        <v>2.95134209101485E-2</v>
      </c>
      <c r="E560">
        <f t="shared" si="16"/>
        <v>-0.69597999316365378</v>
      </c>
      <c r="F560">
        <f t="shared" si="17"/>
        <v>-0.79861829808734497</v>
      </c>
    </row>
    <row r="561" spans="1:6" x14ac:dyDescent="0.2">
      <c r="A561" t="s">
        <v>3614</v>
      </c>
      <c r="B561" t="s">
        <v>4596</v>
      </c>
      <c r="C561">
        <v>2.0351214714203301</v>
      </c>
      <c r="D561">
        <v>3.9317074463489698E-2</v>
      </c>
      <c r="E561">
        <f t="shared" si="16"/>
        <v>-1.7140091412806204</v>
      </c>
      <c r="F561">
        <f t="shared" si="17"/>
        <v>-0.98068072347738011</v>
      </c>
    </row>
    <row r="562" spans="1:6" x14ac:dyDescent="0.2">
      <c r="A562" t="s">
        <v>3615</v>
      </c>
      <c r="B562" t="s">
        <v>4597</v>
      </c>
      <c r="C562">
        <v>0.104454630906403</v>
      </c>
      <c r="D562" s="1">
        <v>9.2394017182813301E-5</v>
      </c>
      <c r="E562">
        <f t="shared" si="16"/>
        <v>-3.0532838486803087</v>
      </c>
      <c r="F562">
        <f t="shared" si="17"/>
        <v>-0.99911546270010188</v>
      </c>
    </row>
    <row r="563" spans="1:6" x14ac:dyDescent="0.2">
      <c r="A563" t="s">
        <v>3616</v>
      </c>
      <c r="B563" t="s">
        <v>4597</v>
      </c>
      <c r="C563">
        <v>0.104454630906389</v>
      </c>
      <c r="D563" s="1">
        <v>9.2394017187455394E-5</v>
      </c>
      <c r="E563">
        <f t="shared" si="16"/>
        <v>-3.0532838486584306</v>
      </c>
      <c r="F563">
        <f t="shared" si="17"/>
        <v>-0.99911546270005724</v>
      </c>
    </row>
    <row r="564" spans="1:6" x14ac:dyDescent="0.2">
      <c r="A564" t="s">
        <v>3617</v>
      </c>
      <c r="B564" t="s">
        <v>4598</v>
      </c>
      <c r="C564">
        <v>9.8428610253790794E-2</v>
      </c>
      <c r="D564" s="1">
        <v>8.7063777149121196E-5</v>
      </c>
      <c r="E564">
        <f t="shared" si="16"/>
        <v>-3.0532838486628489</v>
      </c>
      <c r="F564">
        <f t="shared" si="17"/>
        <v>-0.99911546270006624</v>
      </c>
    </row>
    <row r="565" spans="1:6" x14ac:dyDescent="0.2">
      <c r="A565" t="s">
        <v>3618</v>
      </c>
      <c r="B565" t="s">
        <v>4599</v>
      </c>
      <c r="C565">
        <v>9.4464024365635696E-2</v>
      </c>
      <c r="D565" s="1">
        <v>8.3718028891968503E-5</v>
      </c>
      <c r="E565">
        <f t="shared" si="16"/>
        <v>-3.0524474489913311</v>
      </c>
      <c r="F565">
        <f t="shared" si="17"/>
        <v>-0.99911375754468257</v>
      </c>
    </row>
    <row r="566" spans="1:6" x14ac:dyDescent="0.2">
      <c r="A566" t="s">
        <v>3619</v>
      </c>
      <c r="B566" t="s">
        <v>4600</v>
      </c>
      <c r="C566">
        <v>9.4464024365606802E-2</v>
      </c>
      <c r="D566" s="1">
        <v>8.37180288849326E-5</v>
      </c>
      <c r="E566">
        <f t="shared" si="16"/>
        <v>-3.0524474490276976</v>
      </c>
      <c r="F566">
        <f t="shared" si="17"/>
        <v>-0.99911375754475673</v>
      </c>
    </row>
    <row r="567" spans="1:6" x14ac:dyDescent="0.2">
      <c r="A567" t="s">
        <v>3620</v>
      </c>
      <c r="B567" t="s">
        <v>4601</v>
      </c>
      <c r="C567">
        <v>2.6609190495708002</v>
      </c>
      <c r="D567">
        <v>2.3536821514595499E-3</v>
      </c>
      <c r="E567">
        <f t="shared" si="16"/>
        <v>-3.0532838486608389</v>
      </c>
      <c r="F567">
        <f t="shared" si="17"/>
        <v>-0.99911546270006213</v>
      </c>
    </row>
    <row r="568" spans="1:6" x14ac:dyDescent="0.2">
      <c r="A568" t="s">
        <v>3621</v>
      </c>
      <c r="B568" t="s">
        <v>4602</v>
      </c>
      <c r="C568">
        <v>0.17058923028196099</v>
      </c>
      <c r="D568">
        <v>1.5089253714797E-4</v>
      </c>
      <c r="E568">
        <f t="shared" si="16"/>
        <v>-3.0532838486697989</v>
      </c>
      <c r="F568">
        <f t="shared" si="17"/>
        <v>-0.99911546270008034</v>
      </c>
    </row>
    <row r="569" spans="1:6" x14ac:dyDescent="0.2">
      <c r="A569" t="s">
        <v>3622</v>
      </c>
      <c r="B569" t="s">
        <v>4602</v>
      </c>
      <c r="C569">
        <v>0.29972055074472298</v>
      </c>
      <c r="D569">
        <v>2.6511400667644802E-4</v>
      </c>
      <c r="E569">
        <f t="shared" si="16"/>
        <v>-3.0532838486840608</v>
      </c>
      <c r="F569">
        <f t="shared" si="17"/>
        <v>-0.99911546270010942</v>
      </c>
    </row>
    <row r="570" spans="1:6" x14ac:dyDescent="0.2">
      <c r="A570" t="s">
        <v>3623</v>
      </c>
      <c r="B570" t="s">
        <v>4603</v>
      </c>
      <c r="C570">
        <v>1000</v>
      </c>
      <c r="D570">
        <v>43.903250916117599</v>
      </c>
      <c r="E570">
        <f t="shared" si="16"/>
        <v>-1.3575033202440356</v>
      </c>
      <c r="F570">
        <f t="shared" si="17"/>
        <v>-0.95609674908388242</v>
      </c>
    </row>
    <row r="571" spans="1:6" x14ac:dyDescent="0.2">
      <c r="A571" t="s">
        <v>3624</v>
      </c>
      <c r="B571" t="s">
        <v>4547</v>
      </c>
      <c r="C571">
        <v>0.29972055075472798</v>
      </c>
      <c r="D571">
        <v>2.6511400670981E-4</v>
      </c>
      <c r="E571">
        <f t="shared" si="16"/>
        <v>-3.0532838486439067</v>
      </c>
      <c r="F571">
        <f t="shared" si="17"/>
        <v>-0.99911546270002771</v>
      </c>
    </row>
    <row r="572" spans="1:6" x14ac:dyDescent="0.2">
      <c r="A572" t="s">
        <v>3625</v>
      </c>
      <c r="B572" t="s">
        <v>4604</v>
      </c>
      <c r="C572">
        <v>0.37805737803331202</v>
      </c>
      <c r="D572">
        <v>3.34405852396857E-4</v>
      </c>
      <c r="E572">
        <f t="shared" si="16"/>
        <v>-3.0532838486469598</v>
      </c>
      <c r="F572">
        <f t="shared" si="17"/>
        <v>-0.99911546270003393</v>
      </c>
    </row>
    <row r="573" spans="1:6" x14ac:dyDescent="0.2">
      <c r="A573" t="s">
        <v>3626</v>
      </c>
      <c r="B573" t="s">
        <v>4604</v>
      </c>
      <c r="C573">
        <v>0.84339951514258604</v>
      </c>
      <c r="D573">
        <v>8.5242147382833E-4</v>
      </c>
      <c r="E573">
        <f t="shared" si="16"/>
        <v>-2.9953789652728884</v>
      </c>
      <c r="F573">
        <f t="shared" si="17"/>
        <v>-0.99898930286474585</v>
      </c>
    </row>
    <row r="574" spans="1:6" x14ac:dyDescent="0.2">
      <c r="A574" t="s">
        <v>3627</v>
      </c>
      <c r="B574" t="s">
        <v>4605</v>
      </c>
      <c r="C574">
        <v>4.4348650827140501</v>
      </c>
      <c r="D574">
        <v>3.9228035856790902E-3</v>
      </c>
      <c r="E574">
        <f t="shared" si="16"/>
        <v>-3.0532838486799312</v>
      </c>
      <c r="F574">
        <f t="shared" si="17"/>
        <v>-0.9991154627001011</v>
      </c>
    </row>
    <row r="575" spans="1:6" x14ac:dyDescent="0.2">
      <c r="A575" t="s">
        <v>3628</v>
      </c>
      <c r="B575" t="s">
        <v>4606</v>
      </c>
      <c r="C575">
        <v>4.43486508266255</v>
      </c>
      <c r="D575">
        <v>3.9228035856826403E-3</v>
      </c>
      <c r="E575">
        <f t="shared" si="16"/>
        <v>-3.0532838486744946</v>
      </c>
      <c r="F575">
        <f t="shared" si="17"/>
        <v>-0.99911546270009</v>
      </c>
    </row>
    <row r="576" spans="1:6" x14ac:dyDescent="0.2">
      <c r="A576" t="s">
        <v>3629</v>
      </c>
      <c r="B576" t="s">
        <v>4607</v>
      </c>
      <c r="C576">
        <v>0.72664396500238104</v>
      </c>
      <c r="D576">
        <v>8.0075408644582303E-4</v>
      </c>
      <c r="E576">
        <f t="shared" si="16"/>
        <v>-2.9578225073021889</v>
      </c>
      <c r="F576">
        <f t="shared" si="17"/>
        <v>-0.99889801040810378</v>
      </c>
    </row>
    <row r="577" spans="1:6" x14ac:dyDescent="0.2">
      <c r="A577" t="s">
        <v>3630</v>
      </c>
      <c r="B577" t="s">
        <v>4608</v>
      </c>
      <c r="C577">
        <v>5.8161656501970499E-2</v>
      </c>
      <c r="D577" s="1">
        <v>5.1446154600700699E-5</v>
      </c>
      <c r="E577">
        <f t="shared" si="16"/>
        <v>-3.0532838486647722</v>
      </c>
      <c r="F577">
        <f t="shared" si="17"/>
        <v>-0.99911546270007012</v>
      </c>
    </row>
    <row r="578" spans="1:6" x14ac:dyDescent="0.2">
      <c r="A578" t="s">
        <v>3631</v>
      </c>
      <c r="B578" t="s">
        <v>4609</v>
      </c>
      <c r="C578">
        <v>1.7278695126941099</v>
      </c>
      <c r="D578">
        <v>1.52836503339071E-3</v>
      </c>
      <c r="E578">
        <f t="shared" ref="E578:E641" si="18">LOG10((D578+0.000000000000001)/(C578+0.000000000000001))</f>
        <v>-3.0532838486641549</v>
      </c>
      <c r="F578">
        <f t="shared" ref="F578:F641" si="19">(D578-C578)/(C578+0.000000000000001)</f>
        <v>-0.9991154627000689</v>
      </c>
    </row>
    <row r="579" spans="1:6" x14ac:dyDescent="0.2">
      <c r="A579" t="s">
        <v>3632</v>
      </c>
      <c r="B579" t="s">
        <v>4610</v>
      </c>
      <c r="C579">
        <v>0.72664396500238104</v>
      </c>
      <c r="D579">
        <v>8.0075408647416798E-4</v>
      </c>
      <c r="E579">
        <f t="shared" si="18"/>
        <v>-2.9578225072868158</v>
      </c>
      <c r="F579">
        <f t="shared" si="19"/>
        <v>-0.99889801040806481</v>
      </c>
    </row>
    <row r="580" spans="1:6" x14ac:dyDescent="0.2">
      <c r="A580" t="s">
        <v>3633</v>
      </c>
      <c r="B580" t="s">
        <v>4611</v>
      </c>
      <c r="C580">
        <v>4.4348650826714202</v>
      </c>
      <c r="D580">
        <v>3.9228035855778396E-3</v>
      </c>
      <c r="E580">
        <f t="shared" si="18"/>
        <v>-3.053283848686966</v>
      </c>
      <c r="F580">
        <f t="shared" si="19"/>
        <v>-0.99911546270011542</v>
      </c>
    </row>
    <row r="581" spans="1:6" x14ac:dyDescent="0.2">
      <c r="A581" t="s">
        <v>3634</v>
      </c>
      <c r="B581" t="s">
        <v>4612</v>
      </c>
      <c r="C581">
        <v>4.4348650826204903</v>
      </c>
      <c r="D581">
        <v>3.9228035857004099E-3</v>
      </c>
      <c r="E581">
        <f t="shared" si="18"/>
        <v>-3.0532838486684089</v>
      </c>
      <c r="F581">
        <f t="shared" si="19"/>
        <v>-0.99911546270007756</v>
      </c>
    </row>
    <row r="582" spans="1:6" x14ac:dyDescent="0.2">
      <c r="A582" t="s">
        <v>3635</v>
      </c>
      <c r="B582" t="s">
        <v>4613</v>
      </c>
      <c r="C582">
        <v>1.58452039006838</v>
      </c>
      <c r="D582">
        <v>1.5091575733605601E-3</v>
      </c>
      <c r="E582">
        <f t="shared" si="18"/>
        <v>-3.0211632447211931</v>
      </c>
      <c r="F582">
        <f t="shared" si="19"/>
        <v>-0.99904756191032884</v>
      </c>
    </row>
    <row r="583" spans="1:6" x14ac:dyDescent="0.2">
      <c r="A583" t="s">
        <v>3636</v>
      </c>
      <c r="B583" t="s">
        <v>4614</v>
      </c>
      <c r="C583">
        <v>0.84339951512794298</v>
      </c>
      <c r="D583">
        <v>8.5242147382833E-4</v>
      </c>
      <c r="E583">
        <f t="shared" si="18"/>
        <v>-2.9953789652653482</v>
      </c>
      <c r="F583">
        <f t="shared" si="19"/>
        <v>-0.99898930286472831</v>
      </c>
    </row>
    <row r="584" spans="1:6" x14ac:dyDescent="0.2">
      <c r="A584" t="s">
        <v>3637</v>
      </c>
      <c r="B584" t="s">
        <v>4615</v>
      </c>
      <c r="C584">
        <v>0.84339951510743605</v>
      </c>
      <c r="D584">
        <v>8.5242147382833E-4</v>
      </c>
      <c r="E584">
        <f t="shared" si="18"/>
        <v>-2.9953789652547882</v>
      </c>
      <c r="F584">
        <f t="shared" si="19"/>
        <v>-0.99898930286470378</v>
      </c>
    </row>
    <row r="585" spans="1:6" x14ac:dyDescent="0.2">
      <c r="A585" t="s">
        <v>3638</v>
      </c>
      <c r="B585" t="s">
        <v>4616</v>
      </c>
      <c r="C585">
        <v>1.6640572059910701</v>
      </c>
      <c r="D585">
        <v>2.3536821513789399E-3</v>
      </c>
      <c r="E585">
        <f t="shared" si="18"/>
        <v>-2.8494204381564239</v>
      </c>
      <c r="F585">
        <f t="shared" si="19"/>
        <v>-0.99858557617916854</v>
      </c>
    </row>
    <row r="586" spans="1:6" x14ac:dyDescent="0.2">
      <c r="A586" t="s">
        <v>3639</v>
      </c>
      <c r="B586" t="s">
        <v>4616</v>
      </c>
      <c r="C586">
        <v>0.15655780339056899</v>
      </c>
      <c r="D586">
        <v>1.3848121669646199E-4</v>
      </c>
      <c r="E586">
        <f t="shared" si="18"/>
        <v>-3.0532838486540452</v>
      </c>
      <c r="F586">
        <f t="shared" si="19"/>
        <v>-0.99911546270004836</v>
      </c>
    </row>
    <row r="587" spans="1:6" x14ac:dyDescent="0.2">
      <c r="A587" t="s">
        <v>3640</v>
      </c>
      <c r="B587" t="s">
        <v>4617</v>
      </c>
      <c r="C587">
        <v>0.15655780339056899</v>
      </c>
      <c r="D587">
        <v>1.38481216681807E-4</v>
      </c>
      <c r="E587">
        <f t="shared" si="18"/>
        <v>-3.0532838487000054</v>
      </c>
      <c r="F587">
        <f t="shared" si="19"/>
        <v>-0.99911546270014195</v>
      </c>
    </row>
    <row r="588" spans="1:6" x14ac:dyDescent="0.2">
      <c r="A588" t="s">
        <v>3641</v>
      </c>
      <c r="B588" t="s">
        <v>4618</v>
      </c>
      <c r="C588">
        <v>8.1319439767518098</v>
      </c>
      <c r="D588">
        <v>5.88420537829316E-2</v>
      </c>
      <c r="E588">
        <f t="shared" si="18"/>
        <v>-2.1405065553609539</v>
      </c>
      <c r="F588">
        <f t="shared" si="19"/>
        <v>-0.99276408519891979</v>
      </c>
    </row>
    <row r="589" spans="1:6" x14ac:dyDescent="0.2">
      <c r="A589" t="s">
        <v>3642</v>
      </c>
      <c r="B589" t="s">
        <v>4618</v>
      </c>
      <c r="C589">
        <v>1.5845203900684099</v>
      </c>
      <c r="D589">
        <v>3.0183151466715002E-3</v>
      </c>
      <c r="E589">
        <f t="shared" si="18"/>
        <v>-2.7201332490645034</v>
      </c>
      <c r="F589">
        <f t="shared" si="19"/>
        <v>-0.99809512382068988</v>
      </c>
    </row>
    <row r="590" spans="1:6" x14ac:dyDescent="0.2">
      <c r="A590" t="s">
        <v>3643</v>
      </c>
      <c r="B590" t="s">
        <v>4619</v>
      </c>
      <c r="C590">
        <v>2.6609190496050101</v>
      </c>
      <c r="D590">
        <v>2.35368215138321E-3</v>
      </c>
      <c r="E590">
        <f t="shared" si="18"/>
        <v>-3.0532838486805085</v>
      </c>
      <c r="F590">
        <f t="shared" si="19"/>
        <v>-0.99911546270010221</v>
      </c>
    </row>
    <row r="591" spans="1:6" x14ac:dyDescent="0.2">
      <c r="A591" t="s">
        <v>3644</v>
      </c>
      <c r="B591" t="s">
        <v>4556</v>
      </c>
      <c r="C591">
        <v>1.6630744059978</v>
      </c>
      <c r="D591">
        <v>1.47105134466237E-3</v>
      </c>
      <c r="E591">
        <f t="shared" si="18"/>
        <v>-3.0532838486648748</v>
      </c>
      <c r="F591">
        <f t="shared" si="19"/>
        <v>-0.99911546270007034</v>
      </c>
    </row>
    <row r="592" spans="1:6" x14ac:dyDescent="0.2">
      <c r="A592" t="s">
        <v>3645</v>
      </c>
      <c r="B592" t="s">
        <v>4620</v>
      </c>
      <c r="C592">
        <v>4.4348650826546203</v>
      </c>
      <c r="D592">
        <v>3.9228035856755401E-3</v>
      </c>
      <c r="E592">
        <f t="shared" si="18"/>
        <v>-3.0532838486745044</v>
      </c>
      <c r="F592">
        <f t="shared" si="19"/>
        <v>-0.99911546270009</v>
      </c>
    </row>
    <row r="593" spans="1:6" x14ac:dyDescent="0.2">
      <c r="A593" t="s">
        <v>3646</v>
      </c>
      <c r="B593" t="s">
        <v>4620</v>
      </c>
      <c r="C593">
        <v>2.6609205697990301</v>
      </c>
      <c r="D593">
        <v>4.7081380338027503E-3</v>
      </c>
      <c r="E593">
        <f t="shared" si="18"/>
        <v>-2.7521827237133425</v>
      </c>
      <c r="F593">
        <f t="shared" si="19"/>
        <v>-0.99823063563518588</v>
      </c>
    </row>
    <row r="594" spans="1:6" x14ac:dyDescent="0.2">
      <c r="A594" t="s">
        <v>3647</v>
      </c>
      <c r="B594" t="s">
        <v>4621</v>
      </c>
      <c r="C594">
        <v>0.13686402394080199</v>
      </c>
      <c r="D594">
        <v>1.47942314745795E-2</v>
      </c>
      <c r="E594">
        <f t="shared" si="18"/>
        <v>-0.96619689503629502</v>
      </c>
      <c r="F594">
        <f t="shared" si="19"/>
        <v>-0.89190562246672389</v>
      </c>
    </row>
    <row r="595" spans="1:6" x14ac:dyDescent="0.2">
      <c r="A595" t="s">
        <v>3648</v>
      </c>
      <c r="B595" t="s">
        <v>4622</v>
      </c>
      <c r="C595">
        <v>2.13242204048836E-4</v>
      </c>
      <c r="D595">
        <v>1.06621102020643E-4</v>
      </c>
      <c r="E595">
        <f t="shared" si="18"/>
        <v>-0.30102999567732108</v>
      </c>
      <c r="F595">
        <f t="shared" si="19"/>
        <v>-0.50000000001535816</v>
      </c>
    </row>
    <row r="596" spans="1:6" x14ac:dyDescent="0.2">
      <c r="A596" t="s">
        <v>3649</v>
      </c>
      <c r="B596" t="s">
        <v>4623</v>
      </c>
      <c r="C596">
        <v>3.9937188936050902E-2</v>
      </c>
      <c r="D596" s="1">
        <v>3.5325933265564701E-5</v>
      </c>
      <c r="E596">
        <f t="shared" si="18"/>
        <v>-3.0532838486858997</v>
      </c>
      <c r="F596">
        <f t="shared" si="19"/>
        <v>-0.9991154627001132</v>
      </c>
    </row>
    <row r="597" spans="1:6" x14ac:dyDescent="0.2">
      <c r="A597" t="s">
        <v>3650</v>
      </c>
      <c r="B597" t="s">
        <v>4623</v>
      </c>
      <c r="C597" s="1">
        <v>7.6607659593719301E-7</v>
      </c>
      <c r="D597" s="1">
        <v>3.89919573244319E-7</v>
      </c>
      <c r="E597">
        <f t="shared" si="18"/>
        <v>-0.29329715754115765</v>
      </c>
      <c r="F597">
        <f t="shared" si="19"/>
        <v>-0.49101750947198475</v>
      </c>
    </row>
    <row r="598" spans="1:6" x14ac:dyDescent="0.2">
      <c r="A598" t="s">
        <v>3651</v>
      </c>
      <c r="B598" t="s">
        <v>4624</v>
      </c>
      <c r="C598">
        <v>1.0702868854697301</v>
      </c>
      <c r="D598">
        <v>5.8483347386425102E-3</v>
      </c>
      <c r="E598">
        <f t="shared" si="18"/>
        <v>-2.2624679817356848</v>
      </c>
      <c r="F598">
        <f t="shared" si="19"/>
        <v>-0.99453573166406051</v>
      </c>
    </row>
    <row r="599" spans="1:6" x14ac:dyDescent="0.2">
      <c r="A599" t="s">
        <v>3652</v>
      </c>
      <c r="B599" t="s">
        <v>4624</v>
      </c>
      <c r="C599">
        <v>2.6609190495748898</v>
      </c>
      <c r="D599">
        <v>2.35368215145985E-3</v>
      </c>
      <c r="E599">
        <f t="shared" si="18"/>
        <v>-3.0532838486614509</v>
      </c>
      <c r="F599">
        <f t="shared" si="19"/>
        <v>-0.99911546270006335</v>
      </c>
    </row>
    <row r="600" spans="1:6" x14ac:dyDescent="0.2">
      <c r="A600" t="s">
        <v>3653</v>
      </c>
      <c r="B600" t="s">
        <v>4625</v>
      </c>
      <c r="C600" s="1">
        <v>2.2082208488427602E-6</v>
      </c>
      <c r="D600" s="1">
        <v>1.1239457150067501E-6</v>
      </c>
      <c r="E600">
        <f t="shared" si="18"/>
        <v>-0.29329716982181675</v>
      </c>
      <c r="F600">
        <f t="shared" si="19"/>
        <v>-0.491017523864616</v>
      </c>
    </row>
    <row r="601" spans="1:6" x14ac:dyDescent="0.2">
      <c r="A601" t="s">
        <v>3654</v>
      </c>
      <c r="B601" t="s">
        <v>4626</v>
      </c>
      <c r="C601">
        <v>2.66091904953544</v>
      </c>
      <c r="D601">
        <v>2.35368215132619E-3</v>
      </c>
      <c r="E601">
        <f t="shared" si="18"/>
        <v>-3.0532838486796749</v>
      </c>
      <c r="F601">
        <f t="shared" si="19"/>
        <v>-0.99911546270010054</v>
      </c>
    </row>
    <row r="602" spans="1:6" x14ac:dyDescent="0.2">
      <c r="A602" t="s">
        <v>3655</v>
      </c>
      <c r="B602" t="s">
        <v>4627</v>
      </c>
      <c r="C602">
        <v>2.66091904953544</v>
      </c>
      <c r="D602">
        <v>2.3536821513223602E-3</v>
      </c>
      <c r="E602">
        <f t="shared" si="18"/>
        <v>-3.0532838486803815</v>
      </c>
      <c r="F602">
        <f t="shared" si="19"/>
        <v>-0.99911546270010199</v>
      </c>
    </row>
    <row r="603" spans="1:6" x14ac:dyDescent="0.2">
      <c r="A603" t="s">
        <v>3656</v>
      </c>
      <c r="B603" t="s">
        <v>4628</v>
      </c>
      <c r="C603">
        <v>1.37985273321158E-2</v>
      </c>
      <c r="D603" s="1">
        <v>1.2205312107440499E-5</v>
      </c>
      <c r="E603">
        <f t="shared" si="18"/>
        <v>-3.0532838486974438</v>
      </c>
      <c r="F603">
        <f t="shared" si="19"/>
        <v>-0.99911546270013674</v>
      </c>
    </row>
    <row r="604" spans="1:6" x14ac:dyDescent="0.2">
      <c r="A604" t="s">
        <v>3657</v>
      </c>
      <c r="B604" t="s">
        <v>4628</v>
      </c>
      <c r="C604">
        <v>1.3414621977176499E-2</v>
      </c>
      <c r="D604" s="1">
        <v>1.1865733502737499E-5</v>
      </c>
      <c r="E604">
        <f t="shared" si="18"/>
        <v>-3.0532838486477374</v>
      </c>
      <c r="F604">
        <f t="shared" si="19"/>
        <v>-0.99911546270003548</v>
      </c>
    </row>
    <row r="605" spans="1:6" x14ac:dyDescent="0.2">
      <c r="A605" t="s">
        <v>3658</v>
      </c>
      <c r="B605" t="s">
        <v>4629</v>
      </c>
      <c r="C605">
        <v>1.34146219772902E-2</v>
      </c>
      <c r="D605" s="1">
        <v>1.18657335031677E-5</v>
      </c>
      <c r="E605">
        <f t="shared" si="18"/>
        <v>-3.0532838486356728</v>
      </c>
      <c r="F605">
        <f t="shared" si="19"/>
        <v>-0.99911546270001095</v>
      </c>
    </row>
    <row r="606" spans="1:6" x14ac:dyDescent="0.2">
      <c r="A606" t="s">
        <v>3659</v>
      </c>
      <c r="B606" t="s">
        <v>4559</v>
      </c>
      <c r="C606">
        <v>2.6609190495839798</v>
      </c>
      <c r="D606">
        <v>2.35368215135001E-3</v>
      </c>
      <c r="E606">
        <f t="shared" si="18"/>
        <v>-3.0532838486832019</v>
      </c>
      <c r="F606">
        <f t="shared" si="19"/>
        <v>-0.99911546270010776</v>
      </c>
    </row>
    <row r="607" spans="1:6" x14ac:dyDescent="0.2">
      <c r="A607" t="s">
        <v>3660</v>
      </c>
      <c r="B607" t="s">
        <v>4630</v>
      </c>
      <c r="C607">
        <v>0.25493590953226403</v>
      </c>
      <c r="D607">
        <v>2.25500321089145E-4</v>
      </c>
      <c r="E607">
        <f t="shared" si="18"/>
        <v>-3.0532838486314207</v>
      </c>
      <c r="F607">
        <f t="shared" si="19"/>
        <v>-0.99911546270000229</v>
      </c>
    </row>
    <row r="608" spans="1:6" x14ac:dyDescent="0.2">
      <c r="A608" t="s">
        <v>3661</v>
      </c>
      <c r="B608" t="s">
        <v>4566</v>
      </c>
      <c r="C608">
        <v>0.25493590953237799</v>
      </c>
      <c r="D608">
        <v>2.2550032108797899E-4</v>
      </c>
      <c r="E608">
        <f t="shared" si="18"/>
        <v>-3.0532838486338605</v>
      </c>
      <c r="F608">
        <f t="shared" si="19"/>
        <v>-0.99911546270000717</v>
      </c>
    </row>
    <row r="609" spans="1:6" x14ac:dyDescent="0.2">
      <c r="A609" t="s">
        <v>3662</v>
      </c>
      <c r="B609" t="s">
        <v>4567</v>
      </c>
      <c r="C609">
        <v>1000</v>
      </c>
      <c r="D609">
        <v>43.903250914658898</v>
      </c>
      <c r="E609">
        <f t="shared" si="18"/>
        <v>-1.3575033202584652</v>
      </c>
      <c r="F609">
        <f t="shared" si="19"/>
        <v>-0.95609674908534115</v>
      </c>
    </row>
    <row r="610" spans="1:6" x14ac:dyDescent="0.2">
      <c r="A610" t="s">
        <v>3663</v>
      </c>
      <c r="B610" t="s">
        <v>4631</v>
      </c>
      <c r="C610">
        <v>3.99371889350277E-2</v>
      </c>
      <c r="D610" s="1">
        <v>3.5325933268484803E-5</v>
      </c>
      <c r="E610">
        <f t="shared" si="18"/>
        <v>-3.0532838486388734</v>
      </c>
      <c r="F610">
        <f t="shared" si="19"/>
        <v>-0.99911546270001739</v>
      </c>
    </row>
    <row r="611" spans="1:6" x14ac:dyDescent="0.2">
      <c r="A611" t="s">
        <v>3664</v>
      </c>
      <c r="B611" t="s">
        <v>4631</v>
      </c>
      <c r="C611">
        <v>1.6630744060042799</v>
      </c>
      <c r="D611">
        <v>1.4710513445926701E-3</v>
      </c>
      <c r="E611">
        <f t="shared" si="18"/>
        <v>-3.0532838486871445</v>
      </c>
      <c r="F611">
        <f t="shared" si="19"/>
        <v>-0.99911546270011575</v>
      </c>
    </row>
    <row r="612" spans="1:6" x14ac:dyDescent="0.2">
      <c r="A612" t="s">
        <v>3665</v>
      </c>
      <c r="B612" t="s">
        <v>4631</v>
      </c>
      <c r="C612">
        <v>2.42492781717044</v>
      </c>
      <c r="D612">
        <v>2.1786116997777999E-3</v>
      </c>
      <c r="E612">
        <f t="shared" si="18"/>
        <v>-3.0465189838957216</v>
      </c>
      <c r="F612">
        <f t="shared" si="19"/>
        <v>-0.99910157668019961</v>
      </c>
    </row>
    <row r="613" spans="1:6" x14ac:dyDescent="0.2">
      <c r="A613" t="s">
        <v>3666</v>
      </c>
      <c r="B613" t="s">
        <v>4631</v>
      </c>
      <c r="C613">
        <v>2.4249278171822701</v>
      </c>
      <c r="D613">
        <v>2.2135179879138401E-3</v>
      </c>
      <c r="E613">
        <f t="shared" si="18"/>
        <v>-3.0396157599119809</v>
      </c>
      <c r="F613">
        <f t="shared" si="19"/>
        <v>-0.99908718190610446</v>
      </c>
    </row>
    <row r="614" spans="1:6" x14ac:dyDescent="0.2">
      <c r="A614" t="s">
        <v>3667</v>
      </c>
      <c r="B614" t="s">
        <v>4631</v>
      </c>
      <c r="C614">
        <v>1.66307440598473</v>
      </c>
      <c r="D614">
        <v>1.47105134453203E-3</v>
      </c>
      <c r="E614">
        <f t="shared" si="18"/>
        <v>-3.0532838486999418</v>
      </c>
      <c r="F614">
        <f t="shared" si="19"/>
        <v>-0.99911546270014173</v>
      </c>
    </row>
    <row r="615" spans="1:6" x14ac:dyDescent="0.2">
      <c r="A615" t="s">
        <v>3668</v>
      </c>
      <c r="B615" t="s">
        <v>4631</v>
      </c>
      <c r="C615">
        <v>4.6076839484498998E-2</v>
      </c>
      <c r="D615" s="1">
        <v>4.0756683189733201E-5</v>
      </c>
      <c r="E615">
        <f t="shared" si="18"/>
        <v>-3.0532838486241425</v>
      </c>
      <c r="F615">
        <f t="shared" si="19"/>
        <v>-0.99911546269998752</v>
      </c>
    </row>
    <row r="616" spans="1:6" x14ac:dyDescent="0.2">
      <c r="A616" t="s">
        <v>3669</v>
      </c>
      <c r="B616" t="s">
        <v>4631</v>
      </c>
      <c r="C616">
        <v>3.1533604273136E-2</v>
      </c>
      <c r="D616" s="1">
        <v>2.7892649180838199E-5</v>
      </c>
      <c r="E616">
        <f t="shared" si="18"/>
        <v>-3.0532838486488667</v>
      </c>
      <c r="F616">
        <f t="shared" si="19"/>
        <v>-0.99911546270003782</v>
      </c>
    </row>
    <row r="617" spans="1:6" x14ac:dyDescent="0.2">
      <c r="A617" t="s">
        <v>3670</v>
      </c>
      <c r="B617" t="s">
        <v>4631</v>
      </c>
      <c r="C617">
        <v>1.3798527332417701E-2</v>
      </c>
      <c r="D617" s="1">
        <v>1.2205312108877701E-5</v>
      </c>
      <c r="E617">
        <f t="shared" si="18"/>
        <v>-3.0532838486558069</v>
      </c>
      <c r="F617">
        <f t="shared" si="19"/>
        <v>-0.99911546270005192</v>
      </c>
    </row>
    <row r="618" spans="1:6" x14ac:dyDescent="0.2">
      <c r="A618" t="s">
        <v>3671</v>
      </c>
      <c r="B618" t="s">
        <v>4632</v>
      </c>
      <c r="C618">
        <v>1.5442916675691001</v>
      </c>
      <c r="D618">
        <v>1.5091575733456901E-3</v>
      </c>
      <c r="E618">
        <f t="shared" si="18"/>
        <v>-3.0099947406942</v>
      </c>
      <c r="F618">
        <f t="shared" si="19"/>
        <v>-0.99902275094463056</v>
      </c>
    </row>
    <row r="619" spans="1:6" x14ac:dyDescent="0.2">
      <c r="A619" t="s">
        <v>3672</v>
      </c>
      <c r="B619" t="s">
        <v>4633</v>
      </c>
      <c r="C619">
        <v>1.4033427288406</v>
      </c>
      <c r="D619">
        <v>5.8842053786113497E-3</v>
      </c>
      <c r="E619">
        <f t="shared" si="18"/>
        <v>-2.3774759261046894</v>
      </c>
      <c r="F619">
        <f t="shared" si="19"/>
        <v>-0.99580700761283458</v>
      </c>
    </row>
    <row r="620" spans="1:6" x14ac:dyDescent="0.2">
      <c r="A620" t="s">
        <v>3673</v>
      </c>
      <c r="B620" t="s">
        <v>4633</v>
      </c>
      <c r="C620">
        <v>1.5442916675693801</v>
      </c>
      <c r="D620">
        <v>1.5091575733166E-3</v>
      </c>
      <c r="E620">
        <f t="shared" si="18"/>
        <v>-3.0099947407026502</v>
      </c>
      <c r="F620">
        <f t="shared" si="19"/>
        <v>-0.99902275094464954</v>
      </c>
    </row>
    <row r="621" spans="1:6" x14ac:dyDescent="0.2">
      <c r="A621" t="s">
        <v>3674</v>
      </c>
      <c r="B621" t="s">
        <v>4633</v>
      </c>
      <c r="C621">
        <v>0.24107768442149799</v>
      </c>
      <c r="D621">
        <v>2.1324220405799499E-4</v>
      </c>
      <c r="E621">
        <f t="shared" si="18"/>
        <v>-3.0532838486495706</v>
      </c>
      <c r="F621">
        <f t="shared" si="19"/>
        <v>-0.99911546270003915</v>
      </c>
    </row>
    <row r="622" spans="1:6" x14ac:dyDescent="0.2">
      <c r="A622" t="s">
        <v>3675</v>
      </c>
      <c r="B622" t="s">
        <v>4633</v>
      </c>
      <c r="C622">
        <v>0.24107768442154701</v>
      </c>
      <c r="D622">
        <v>2.1324220404908599E-4</v>
      </c>
      <c r="E622">
        <f t="shared" si="18"/>
        <v>-3.0532838486678031</v>
      </c>
      <c r="F622">
        <f t="shared" si="19"/>
        <v>-0.99911546270007634</v>
      </c>
    </row>
    <row r="623" spans="1:6" x14ac:dyDescent="0.2">
      <c r="A623" t="s">
        <v>3676</v>
      </c>
      <c r="B623" t="s">
        <v>4633</v>
      </c>
      <c r="C623">
        <v>3.3261488120090199</v>
      </c>
      <c r="D623">
        <v>2.9421026891387602E-3</v>
      </c>
      <c r="E623">
        <f t="shared" si="18"/>
        <v>-3.0532838486942278</v>
      </c>
      <c r="F623">
        <f t="shared" si="19"/>
        <v>-0.99911546270013007</v>
      </c>
    </row>
    <row r="624" spans="1:6" x14ac:dyDescent="0.2">
      <c r="A624" t="s">
        <v>3677</v>
      </c>
      <c r="B624" t="s">
        <v>4634</v>
      </c>
      <c r="C624">
        <v>0.17509271770693399</v>
      </c>
      <c r="D624">
        <v>1.5487603975593899E-4</v>
      </c>
      <c r="E624">
        <f t="shared" si="18"/>
        <v>-3.053283848667383</v>
      </c>
      <c r="F624">
        <f t="shared" si="19"/>
        <v>-0.99911546270007545</v>
      </c>
    </row>
    <row r="625" spans="1:6" x14ac:dyDescent="0.2">
      <c r="A625" t="s">
        <v>3678</v>
      </c>
      <c r="B625" t="s">
        <v>4635</v>
      </c>
      <c r="C625">
        <v>1.07028690228651</v>
      </c>
      <c r="D625">
        <v>5.93253489086208E-3</v>
      </c>
      <c r="E625">
        <f t="shared" si="18"/>
        <v>-2.2562599096471945</v>
      </c>
      <c r="F625">
        <f t="shared" si="19"/>
        <v>-0.99445706111306309</v>
      </c>
    </row>
    <row r="626" spans="1:6" x14ac:dyDescent="0.2">
      <c r="A626" t="s">
        <v>3679</v>
      </c>
      <c r="B626" t="s">
        <v>4636</v>
      </c>
      <c r="C626">
        <v>0.46206137555667998</v>
      </c>
      <c r="D626">
        <v>4.0871052153335102E-4</v>
      </c>
      <c r="E626">
        <f t="shared" si="18"/>
        <v>-3.0532838486673475</v>
      </c>
      <c r="F626">
        <f t="shared" si="19"/>
        <v>-0.99911546270007545</v>
      </c>
    </row>
    <row r="627" spans="1:6" x14ac:dyDescent="0.2">
      <c r="A627" t="s">
        <v>3680</v>
      </c>
      <c r="B627" t="s">
        <v>4637</v>
      </c>
      <c r="C627">
        <v>4.6939988042217902</v>
      </c>
      <c r="D627">
        <v>1.9800184797776201E-2</v>
      </c>
      <c r="E627">
        <f t="shared" si="18"/>
        <v>-2.3748737310187078</v>
      </c>
      <c r="F627">
        <f t="shared" si="19"/>
        <v>-0.99578180872565014</v>
      </c>
    </row>
    <row r="628" spans="1:6" x14ac:dyDescent="0.2">
      <c r="A628" t="s">
        <v>3681</v>
      </c>
      <c r="B628" t="s">
        <v>4638</v>
      </c>
      <c r="C628">
        <v>0.67894444008482002</v>
      </c>
      <c r="D628">
        <v>6.00551681822513E-4</v>
      </c>
      <c r="E628">
        <f t="shared" si="18"/>
        <v>-3.0532838486730824</v>
      </c>
      <c r="F628">
        <f t="shared" si="19"/>
        <v>-0.99911546270008711</v>
      </c>
    </row>
    <row r="629" spans="1:6" x14ac:dyDescent="0.2">
      <c r="A629" t="s">
        <v>3682</v>
      </c>
      <c r="B629" t="s">
        <v>4638</v>
      </c>
      <c r="C629">
        <v>0.67894444008482002</v>
      </c>
      <c r="D629">
        <v>6.00551681795715E-4</v>
      </c>
      <c r="E629">
        <f t="shared" si="18"/>
        <v>-3.0532838486924616</v>
      </c>
      <c r="F629">
        <f t="shared" si="19"/>
        <v>-0.99911546270012652</v>
      </c>
    </row>
    <row r="630" spans="1:6" x14ac:dyDescent="0.2">
      <c r="A630" t="s">
        <v>3683</v>
      </c>
      <c r="B630" t="s">
        <v>4639</v>
      </c>
      <c r="C630">
        <v>0.72664396500238104</v>
      </c>
      <c r="D630">
        <v>8.0075408644407497E-4</v>
      </c>
      <c r="E630">
        <f t="shared" si="18"/>
        <v>-2.957822507303137</v>
      </c>
      <c r="F630">
        <f t="shared" si="19"/>
        <v>-0.99889801040810622</v>
      </c>
    </row>
    <row r="631" spans="1:6" x14ac:dyDescent="0.2">
      <c r="A631" t="s">
        <v>3684</v>
      </c>
      <c r="B631" t="s">
        <v>4640</v>
      </c>
      <c r="C631">
        <v>0.170589230282853</v>
      </c>
      <c r="D631">
        <v>1.5089253713743999E-4</v>
      </c>
      <c r="E631">
        <f t="shared" si="18"/>
        <v>-3.0532838487023768</v>
      </c>
      <c r="F631">
        <f t="shared" si="19"/>
        <v>-0.99911546270014684</v>
      </c>
    </row>
    <row r="632" spans="1:6" x14ac:dyDescent="0.2">
      <c r="A632" t="s">
        <v>3685</v>
      </c>
      <c r="B632" t="s">
        <v>4641</v>
      </c>
      <c r="C632">
        <v>12.291450118364599</v>
      </c>
      <c r="D632">
        <v>12.206164316863999</v>
      </c>
      <c r="E632">
        <f t="shared" si="18"/>
        <v>-3.0239109783303684E-3</v>
      </c>
      <c r="F632">
        <f t="shared" si="19"/>
        <v>-6.9386281259991292E-3</v>
      </c>
    </row>
    <row r="633" spans="1:6" x14ac:dyDescent="0.2">
      <c r="A633" t="s">
        <v>3686</v>
      </c>
      <c r="B633" t="s">
        <v>4641</v>
      </c>
      <c r="C633">
        <v>4.4616943266215703</v>
      </c>
      <c r="D633">
        <v>3.9702665197883799E-3</v>
      </c>
      <c r="E633">
        <f t="shared" si="18"/>
        <v>-3.0506801517186117</v>
      </c>
      <c r="F633">
        <f t="shared" si="19"/>
        <v>-0.99911014376397334</v>
      </c>
    </row>
    <row r="634" spans="1:6" x14ac:dyDescent="0.2">
      <c r="A634" t="s">
        <v>3687</v>
      </c>
      <c r="B634" t="s">
        <v>4642</v>
      </c>
      <c r="C634">
        <v>8.8697301652175593</v>
      </c>
      <c r="D634">
        <v>7.8456071715180507E-3</v>
      </c>
      <c r="E634">
        <f t="shared" si="18"/>
        <v>-3.0532838486608278</v>
      </c>
      <c r="F634">
        <f t="shared" si="19"/>
        <v>-0.99911546270006202</v>
      </c>
    </row>
    <row r="635" spans="1:6" x14ac:dyDescent="0.2">
      <c r="A635" t="s">
        <v>3688</v>
      </c>
      <c r="B635" t="s">
        <v>4643</v>
      </c>
      <c r="C635">
        <v>2.7219482617988402</v>
      </c>
      <c r="D635">
        <v>7.2052912749481501E-3</v>
      </c>
      <c r="E635">
        <f t="shared" si="18"/>
        <v>-2.5772283240480585</v>
      </c>
      <c r="F635">
        <f t="shared" si="19"/>
        <v>-0.9973528919061132</v>
      </c>
    </row>
    <row r="636" spans="1:6" x14ac:dyDescent="0.2">
      <c r="A636" t="s">
        <v>3689</v>
      </c>
      <c r="B636" t="s">
        <v>4644</v>
      </c>
      <c r="C636">
        <v>1.76856916490851</v>
      </c>
      <c r="D636">
        <v>1.64741660516781E-3</v>
      </c>
      <c r="E636">
        <f t="shared" si="18"/>
        <v>-3.0308186096495029</v>
      </c>
      <c r="F636">
        <f t="shared" si="19"/>
        <v>-0.99906850315053741</v>
      </c>
    </row>
    <row r="637" spans="1:6" x14ac:dyDescent="0.2">
      <c r="A637" t="s">
        <v>3690</v>
      </c>
      <c r="B637" t="s">
        <v>4645</v>
      </c>
      <c r="C637">
        <v>1008.86973016516</v>
      </c>
      <c r="D637">
        <v>7.8456071713510801E-3</v>
      </c>
      <c r="E637">
        <f t="shared" si="18"/>
        <v>-5.1092085325209027</v>
      </c>
      <c r="F637">
        <f t="shared" si="19"/>
        <v>-0.99999222336944327</v>
      </c>
    </row>
    <row r="638" spans="1:6" x14ac:dyDescent="0.2">
      <c r="A638" t="s">
        <v>3691</v>
      </c>
      <c r="B638" t="s">
        <v>4646</v>
      </c>
      <c r="C638">
        <v>7.2041810452094301</v>
      </c>
      <c r="D638">
        <v>6.6748007986884503E-2</v>
      </c>
      <c r="E638">
        <f t="shared" si="18"/>
        <v>-2.0331463091151067</v>
      </c>
      <c r="F638">
        <f t="shared" si="19"/>
        <v>-0.99073482362977661</v>
      </c>
    </row>
    <row r="639" spans="1:6" x14ac:dyDescent="0.2">
      <c r="A639" t="s">
        <v>3692</v>
      </c>
      <c r="B639" t="s">
        <v>4647</v>
      </c>
      <c r="C639">
        <v>2.6609190495951198</v>
      </c>
      <c r="D639">
        <v>2.35368215139105E-3</v>
      </c>
      <c r="E639">
        <f t="shared" si="18"/>
        <v>-3.0532838486774474</v>
      </c>
      <c r="F639">
        <f t="shared" si="19"/>
        <v>-0.99911546270009599</v>
      </c>
    </row>
    <row r="640" spans="1:6" x14ac:dyDescent="0.2">
      <c r="A640" t="s">
        <v>3693</v>
      </c>
      <c r="B640" t="s">
        <v>4648</v>
      </c>
      <c r="C640">
        <v>2.8531775667374901E-2</v>
      </c>
      <c r="D640" s="1">
        <v>2.5237419810613301E-5</v>
      </c>
      <c r="E640">
        <f t="shared" si="18"/>
        <v>-3.0532838486546416</v>
      </c>
      <c r="F640">
        <f t="shared" si="19"/>
        <v>-0.99911546270004947</v>
      </c>
    </row>
    <row r="641" spans="1:6" x14ac:dyDescent="0.2">
      <c r="A641" t="s">
        <v>3694</v>
      </c>
      <c r="B641" t="s">
        <v>4649</v>
      </c>
      <c r="C641">
        <v>2.8062490767638299E-2</v>
      </c>
      <c r="D641" s="1">
        <v>2.4822319812849201E-5</v>
      </c>
      <c r="E641">
        <f t="shared" si="18"/>
        <v>-3.0532838486484053</v>
      </c>
      <c r="F641">
        <f t="shared" si="19"/>
        <v>-0.99911546270003682</v>
      </c>
    </row>
    <row r="642" spans="1:6" x14ac:dyDescent="0.2">
      <c r="A642" t="s">
        <v>3695</v>
      </c>
      <c r="B642" t="s">
        <v>4650</v>
      </c>
      <c r="C642">
        <v>9.5324243029379294E-2</v>
      </c>
      <c r="D642" s="1">
        <v>8.4317848543166693E-5</v>
      </c>
      <c r="E642">
        <f t="shared" ref="E642:E705" si="20">LOG10((D642+0.000000000000001)/(C642+0.000000000000001))</f>
        <v>-3.0532838486796949</v>
      </c>
      <c r="F642">
        <f t="shared" ref="F642:F705" si="21">(D642-C642)/(C642+0.000000000000001)</f>
        <v>-0.99911546270010054</v>
      </c>
    </row>
    <row r="643" spans="1:6" x14ac:dyDescent="0.2">
      <c r="A643" t="s">
        <v>3696</v>
      </c>
      <c r="B643" t="s">
        <v>4651</v>
      </c>
      <c r="C643">
        <v>0.115947665056865</v>
      </c>
      <c r="D643">
        <v>2.4928229959595002E-3</v>
      </c>
      <c r="E643">
        <f t="shared" si="20"/>
        <v>-1.6675705649610169</v>
      </c>
      <c r="F643">
        <f t="shared" si="21"/>
        <v>-0.9785004467771049</v>
      </c>
    </row>
    <row r="644" spans="1:6" x14ac:dyDescent="0.2">
      <c r="A644" t="s">
        <v>3697</v>
      </c>
      <c r="B644" t="s">
        <v>4652</v>
      </c>
      <c r="C644">
        <v>0.171032205267313</v>
      </c>
      <c r="D644">
        <v>1.5128436504265001E-4</v>
      </c>
      <c r="E644">
        <f t="shared" si="20"/>
        <v>-3.0532838486778227</v>
      </c>
      <c r="F644">
        <f t="shared" si="21"/>
        <v>-0.99911546270009688</v>
      </c>
    </row>
    <row r="645" spans="1:6" x14ac:dyDescent="0.2">
      <c r="A645" t="s">
        <v>3698</v>
      </c>
      <c r="B645" t="s">
        <v>4653</v>
      </c>
      <c r="C645">
        <v>0.17103220527167201</v>
      </c>
      <c r="D645">
        <v>1.5128436504263301E-4</v>
      </c>
      <c r="E645">
        <f t="shared" si="20"/>
        <v>-3.0532838486889404</v>
      </c>
      <c r="F645">
        <f t="shared" si="21"/>
        <v>-0.99911546270011942</v>
      </c>
    </row>
    <row r="646" spans="1:6" x14ac:dyDescent="0.2">
      <c r="A646" t="s">
        <v>3699</v>
      </c>
      <c r="B646" t="s">
        <v>4654</v>
      </c>
      <c r="C646">
        <v>5.99205379666162E-2</v>
      </c>
      <c r="D646" s="1">
        <v>5.3021368006854502E-5</v>
      </c>
      <c r="E646">
        <f t="shared" si="20"/>
        <v>-3.0531247750024275</v>
      </c>
      <c r="F646">
        <f t="shared" si="21"/>
        <v>-0.99911513865183599</v>
      </c>
    </row>
    <row r="647" spans="1:6" x14ac:dyDescent="0.2">
      <c r="A647" t="s">
        <v>3700</v>
      </c>
      <c r="B647" t="s">
        <v>4655</v>
      </c>
      <c r="C647">
        <v>5.78920932429128E-2</v>
      </c>
      <c r="D647" s="1">
        <v>5.1221788333104297E-5</v>
      </c>
      <c r="E647">
        <f t="shared" si="20"/>
        <v>-3.0531645157689589</v>
      </c>
      <c r="F647">
        <f t="shared" si="21"/>
        <v>-0.99911521961869343</v>
      </c>
    </row>
    <row r="648" spans="1:6" x14ac:dyDescent="0.2">
      <c r="A648" t="s">
        <v>3701</v>
      </c>
      <c r="B648" t="s">
        <v>4656</v>
      </c>
      <c r="C648">
        <v>5.99205379651266E-2</v>
      </c>
      <c r="D648" s="1">
        <v>5.3021368004842202E-5</v>
      </c>
      <c r="E648">
        <f t="shared" si="20"/>
        <v>-3.0531247750081136</v>
      </c>
      <c r="F648">
        <f t="shared" si="21"/>
        <v>-0.99911513865184753</v>
      </c>
    </row>
    <row r="649" spans="1:6" x14ac:dyDescent="0.2">
      <c r="A649" t="s">
        <v>3702</v>
      </c>
      <c r="B649" t="s">
        <v>4657</v>
      </c>
      <c r="C649">
        <v>2.2174325412705702</v>
      </c>
      <c r="D649">
        <v>1.9614017928359902E-3</v>
      </c>
      <c r="E649">
        <f t="shared" si="20"/>
        <v>-3.0532838486636749</v>
      </c>
      <c r="F649">
        <f t="shared" si="21"/>
        <v>-0.99911546270006801</v>
      </c>
    </row>
    <row r="650" spans="1:6" x14ac:dyDescent="0.2">
      <c r="A650" t="s">
        <v>3703</v>
      </c>
      <c r="B650" t="s">
        <v>4658</v>
      </c>
      <c r="C650">
        <v>9.8428610251858104E-2</v>
      </c>
      <c r="D650" s="1">
        <v>8.7063777143368799E-5</v>
      </c>
      <c r="E650">
        <f t="shared" si="20"/>
        <v>-3.0532838486830154</v>
      </c>
      <c r="F650">
        <f t="shared" si="21"/>
        <v>-0.99911546270010743</v>
      </c>
    </row>
    <row r="651" spans="1:6" x14ac:dyDescent="0.2">
      <c r="A651" t="s">
        <v>3704</v>
      </c>
      <c r="B651" t="s">
        <v>4659</v>
      </c>
      <c r="C651">
        <v>9.8428610253790794E-2</v>
      </c>
      <c r="D651" s="1">
        <v>8.7063777143465997E-5</v>
      </c>
      <c r="E651">
        <f t="shared" si="20"/>
        <v>-3.0532838486910583</v>
      </c>
      <c r="F651">
        <f t="shared" si="21"/>
        <v>-0.99911546270012364</v>
      </c>
    </row>
    <row r="652" spans="1:6" x14ac:dyDescent="0.2">
      <c r="A652" t="s">
        <v>3705</v>
      </c>
      <c r="B652" t="s">
        <v>4660</v>
      </c>
      <c r="C652">
        <v>9.8428610251825505E-2</v>
      </c>
      <c r="D652" s="1">
        <v>8.7063777146491301E-5</v>
      </c>
      <c r="E652">
        <f t="shared" si="20"/>
        <v>-3.053283848667296</v>
      </c>
      <c r="F652">
        <f t="shared" si="21"/>
        <v>-0.99911546270007534</v>
      </c>
    </row>
    <row r="653" spans="1:6" x14ac:dyDescent="0.2">
      <c r="A653" t="s">
        <v>3706</v>
      </c>
      <c r="B653" t="s">
        <v>4661</v>
      </c>
      <c r="C653">
        <v>0.12507140000987099</v>
      </c>
      <c r="D653">
        <v>1.1063031846819699E-4</v>
      </c>
      <c r="E653">
        <f t="shared" si="20"/>
        <v>-3.0532838486411404</v>
      </c>
      <c r="F653">
        <f t="shared" si="21"/>
        <v>-0.99911546270002205</v>
      </c>
    </row>
    <row r="654" spans="1:6" x14ac:dyDescent="0.2">
      <c r="A654" t="s">
        <v>3707</v>
      </c>
      <c r="B654" t="s">
        <v>4662</v>
      </c>
      <c r="C654">
        <v>0.12507140000991501</v>
      </c>
      <c r="D654">
        <v>1.10630318467198E-4</v>
      </c>
      <c r="E654">
        <f t="shared" si="20"/>
        <v>-3.053283848645215</v>
      </c>
      <c r="F654">
        <f t="shared" si="21"/>
        <v>-0.99911546270003038</v>
      </c>
    </row>
    <row r="655" spans="1:6" x14ac:dyDescent="0.2">
      <c r="A655" t="s">
        <v>3708</v>
      </c>
      <c r="B655" t="s">
        <v>4663</v>
      </c>
      <c r="C655">
        <v>0.12507140001696401</v>
      </c>
      <c r="D655">
        <v>1.10630318469696E-4</v>
      </c>
      <c r="E655">
        <f t="shared" si="20"/>
        <v>-3.0532838486598854</v>
      </c>
      <c r="F655">
        <f t="shared" si="21"/>
        <v>-0.99911546270006024</v>
      </c>
    </row>
    <row r="656" spans="1:6" x14ac:dyDescent="0.2">
      <c r="A656" t="s">
        <v>3709</v>
      </c>
      <c r="B656" t="s">
        <v>4664</v>
      </c>
      <c r="C656">
        <v>0.13496515701381601</v>
      </c>
      <c r="D656">
        <v>1.19381715567031E-4</v>
      </c>
      <c r="E656">
        <f t="shared" si="20"/>
        <v>-3.0532838486705112</v>
      </c>
      <c r="F656">
        <f t="shared" si="21"/>
        <v>-0.99911546270008189</v>
      </c>
    </row>
    <row r="657" spans="1:6" x14ac:dyDescent="0.2">
      <c r="A657" t="s">
        <v>3710</v>
      </c>
      <c r="B657" t="s">
        <v>4665</v>
      </c>
      <c r="C657">
        <v>0.24827564469489999</v>
      </c>
      <c r="D657">
        <v>2.1960906839907401E-4</v>
      </c>
      <c r="E657">
        <f t="shared" si="20"/>
        <v>-3.0532838486582343</v>
      </c>
      <c r="F657">
        <f t="shared" si="21"/>
        <v>-0.9991154627000568</v>
      </c>
    </row>
    <row r="658" spans="1:6" x14ac:dyDescent="0.2">
      <c r="A658" t="s">
        <v>3711</v>
      </c>
      <c r="B658" t="s">
        <v>4666</v>
      </c>
      <c r="C658">
        <v>6.66497762373558</v>
      </c>
      <c r="D658">
        <v>7.3552567230561498E-3</v>
      </c>
      <c r="E658">
        <f t="shared" si="20"/>
        <v>-2.9572008600418109</v>
      </c>
      <c r="F658">
        <f t="shared" si="21"/>
        <v>-0.99889643189545552</v>
      </c>
    </row>
    <row r="659" spans="1:6" x14ac:dyDescent="0.2">
      <c r="A659" t="s">
        <v>3712</v>
      </c>
      <c r="B659" t="s">
        <v>4667</v>
      </c>
      <c r="C659">
        <v>0.109612905532225</v>
      </c>
      <c r="D659" s="1">
        <v>9.6956703493224203E-5</v>
      </c>
      <c r="E659">
        <f t="shared" si="20"/>
        <v>-3.0532838486769363</v>
      </c>
      <c r="F659">
        <f t="shared" si="21"/>
        <v>-0.99911546270009499</v>
      </c>
    </row>
    <row r="660" spans="1:6" x14ac:dyDescent="0.2">
      <c r="A660" t="s">
        <v>3713</v>
      </c>
      <c r="B660" t="s">
        <v>4668</v>
      </c>
      <c r="C660">
        <v>0.23511336763479701</v>
      </c>
      <c r="D660">
        <v>2.0796654338740099E-4</v>
      </c>
      <c r="E660">
        <f t="shared" si="20"/>
        <v>-3.0532838486578706</v>
      </c>
      <c r="F660">
        <f t="shared" si="21"/>
        <v>-0.99911546270005613</v>
      </c>
    </row>
    <row r="661" spans="1:6" x14ac:dyDescent="0.2">
      <c r="A661" t="s">
        <v>3714</v>
      </c>
      <c r="B661" t="s">
        <v>4669</v>
      </c>
      <c r="C661">
        <v>0.23511336763643101</v>
      </c>
      <c r="D661">
        <v>2.07966543387172E-4</v>
      </c>
      <c r="E661">
        <f t="shared" si="20"/>
        <v>-3.0532838486613674</v>
      </c>
      <c r="F661">
        <f t="shared" si="21"/>
        <v>-0.99911546270006324</v>
      </c>
    </row>
    <row r="662" spans="1:6" x14ac:dyDescent="0.2">
      <c r="A662" t="s">
        <v>3715</v>
      </c>
      <c r="B662" t="s">
        <v>4670</v>
      </c>
      <c r="C662">
        <v>3.3497651476327399</v>
      </c>
      <c r="D662">
        <v>3.3620864230867898E-3</v>
      </c>
      <c r="E662">
        <f t="shared" si="20"/>
        <v>-2.9984054868035299</v>
      </c>
      <c r="F662">
        <f t="shared" si="21"/>
        <v>-0.9989963217494624</v>
      </c>
    </row>
    <row r="663" spans="1:6" x14ac:dyDescent="0.2">
      <c r="A663" t="s">
        <v>3716</v>
      </c>
      <c r="B663" t="s">
        <v>4671</v>
      </c>
      <c r="C663">
        <v>6.7875860913558406E-2</v>
      </c>
      <c r="D663">
        <v>1.2312371321906301E-4</v>
      </c>
      <c r="E663">
        <f t="shared" si="20"/>
        <v>-2.7413736464020402</v>
      </c>
      <c r="F663">
        <f t="shared" si="21"/>
        <v>-0.99818604564917612</v>
      </c>
    </row>
    <row r="664" spans="1:6" x14ac:dyDescent="0.2">
      <c r="A664" t="s">
        <v>3717</v>
      </c>
      <c r="B664" t="s">
        <v>4672</v>
      </c>
      <c r="C664">
        <v>0.13046534789282299</v>
      </c>
      <c r="D664">
        <v>1.15401466557731E-4</v>
      </c>
      <c r="E664">
        <f t="shared" si="20"/>
        <v>-3.0532838486677631</v>
      </c>
      <c r="F664">
        <f t="shared" si="21"/>
        <v>-0.99911546270007634</v>
      </c>
    </row>
    <row r="665" spans="1:6" x14ac:dyDescent="0.2">
      <c r="A665" t="s">
        <v>3718</v>
      </c>
      <c r="B665" t="s">
        <v>4673</v>
      </c>
      <c r="C665">
        <v>0.156557803391769</v>
      </c>
      <c r="D665">
        <v>1.3848121669557401E-4</v>
      </c>
      <c r="E665">
        <f t="shared" si="20"/>
        <v>-3.053283848660159</v>
      </c>
      <c r="F665">
        <f t="shared" si="21"/>
        <v>-0.9991154627000608</v>
      </c>
    </row>
    <row r="666" spans="1:6" x14ac:dyDescent="0.2">
      <c r="A666" t="s">
        <v>3719</v>
      </c>
      <c r="B666" t="s">
        <v>4674</v>
      </c>
      <c r="C666">
        <v>0.15121951362481201</v>
      </c>
      <c r="D666">
        <v>1.337593002809E-4</v>
      </c>
      <c r="E666">
        <f t="shared" si="20"/>
        <v>-3.0532838486533946</v>
      </c>
      <c r="F666">
        <f t="shared" si="21"/>
        <v>-0.99911546270004703</v>
      </c>
    </row>
    <row r="667" spans="1:6" x14ac:dyDescent="0.2">
      <c r="A667" t="s">
        <v>3720</v>
      </c>
      <c r="B667" t="s">
        <v>4675</v>
      </c>
      <c r="C667">
        <v>0.113928714229105</v>
      </c>
      <c r="D667">
        <v>1.00774197259039E-4</v>
      </c>
      <c r="E667">
        <f t="shared" si="20"/>
        <v>-3.0532838487020619</v>
      </c>
      <c r="F667">
        <f t="shared" si="21"/>
        <v>-0.99911546270014606</v>
      </c>
    </row>
    <row r="668" spans="1:6" x14ac:dyDescent="0.2">
      <c r="A668" t="s">
        <v>3721</v>
      </c>
      <c r="B668" t="s">
        <v>4676</v>
      </c>
      <c r="C668">
        <v>0.17372552031486099</v>
      </c>
      <c r="D668">
        <v>1.53666702668906E-4</v>
      </c>
      <c r="E668">
        <f t="shared" si="20"/>
        <v>-3.053283848659992</v>
      </c>
      <c r="F668">
        <f t="shared" si="21"/>
        <v>-0.99911546270006035</v>
      </c>
    </row>
    <row r="669" spans="1:6" x14ac:dyDescent="0.2">
      <c r="A669" t="s">
        <v>3722</v>
      </c>
      <c r="B669" t="s">
        <v>4677</v>
      </c>
      <c r="C669">
        <v>0.17372552031487501</v>
      </c>
      <c r="D669">
        <v>1.5366670266972501E-4</v>
      </c>
      <c r="E669">
        <f t="shared" si="20"/>
        <v>-3.0532838486577125</v>
      </c>
      <c r="F669">
        <f t="shared" si="21"/>
        <v>-0.9991154627000558</v>
      </c>
    </row>
    <row r="670" spans="1:6" x14ac:dyDescent="0.2">
      <c r="A670" t="s">
        <v>3723</v>
      </c>
      <c r="B670" t="s">
        <v>4678</v>
      </c>
      <c r="C670">
        <v>9.4046314341859602E-2</v>
      </c>
      <c r="D670" s="1">
        <v>8.3245460540983001E-5</v>
      </c>
      <c r="E670">
        <f t="shared" si="20"/>
        <v>-3.0529812199846225</v>
      </c>
      <c r="F670">
        <f t="shared" si="21"/>
        <v>-0.99911484611465595</v>
      </c>
    </row>
    <row r="671" spans="1:6" x14ac:dyDescent="0.2">
      <c r="A671" t="s">
        <v>3724</v>
      </c>
      <c r="B671" t="s">
        <v>4679</v>
      </c>
      <c r="C671">
        <v>1.9347241143688501</v>
      </c>
      <c r="D671">
        <v>1.9614017928137599E-2</v>
      </c>
      <c r="E671">
        <f t="shared" si="20"/>
        <v>-1.9940524768000045</v>
      </c>
      <c r="F671">
        <f t="shared" si="21"/>
        <v>-0.98986211120103951</v>
      </c>
    </row>
    <row r="672" spans="1:6" x14ac:dyDescent="0.2">
      <c r="A672" t="s">
        <v>3725</v>
      </c>
      <c r="B672" t="s">
        <v>4680</v>
      </c>
      <c r="C672">
        <v>9.7419603483467496E-2</v>
      </c>
      <c r="D672" s="1">
        <v>8.6171273024092401E-5</v>
      </c>
      <c r="E672">
        <f t="shared" si="20"/>
        <v>-3.0532838486668408</v>
      </c>
      <c r="F672">
        <f t="shared" si="21"/>
        <v>-0.99911546270007434</v>
      </c>
    </row>
    <row r="673" spans="1:6" x14ac:dyDescent="0.2">
      <c r="A673" t="s">
        <v>3726</v>
      </c>
      <c r="B673" t="s">
        <v>4681</v>
      </c>
      <c r="C673">
        <v>9.5324243024931393E-2</v>
      </c>
      <c r="D673" s="1">
        <v>8.4317848546788796E-5</v>
      </c>
      <c r="E673">
        <f t="shared" si="20"/>
        <v>-3.0532838486407741</v>
      </c>
      <c r="F673">
        <f t="shared" si="21"/>
        <v>-0.99911546270002127</v>
      </c>
    </row>
    <row r="674" spans="1:6" x14ac:dyDescent="0.2">
      <c r="A674" t="s">
        <v>3727</v>
      </c>
      <c r="B674" t="s">
        <v>4682</v>
      </c>
      <c r="C674">
        <v>8.5521599586331404E-2</v>
      </c>
      <c r="D674" s="1">
        <v>7.5647044784764306E-5</v>
      </c>
      <c r="E674">
        <f t="shared" si="20"/>
        <v>-3.0532838486533538</v>
      </c>
      <c r="F674">
        <f t="shared" si="21"/>
        <v>-0.99911546270004681</v>
      </c>
    </row>
    <row r="675" spans="1:6" x14ac:dyDescent="0.2">
      <c r="A675" t="s">
        <v>3728</v>
      </c>
      <c r="B675" t="s">
        <v>4683</v>
      </c>
      <c r="C675">
        <v>6.9543571378631E-2</v>
      </c>
      <c r="D675" s="1">
        <v>6.1563144784428106E-5</v>
      </c>
      <c r="E675">
        <f t="shared" si="20"/>
        <v>-3.0529361934407007</v>
      </c>
      <c r="F675">
        <f t="shared" si="21"/>
        <v>-0.99911475433940178</v>
      </c>
    </row>
    <row r="676" spans="1:6" x14ac:dyDescent="0.2">
      <c r="A676" t="s">
        <v>3729</v>
      </c>
      <c r="B676" t="s">
        <v>4684</v>
      </c>
      <c r="C676">
        <v>0.13046534789608399</v>
      </c>
      <c r="D676">
        <v>1.15401466561062E-4</v>
      </c>
      <c r="E676">
        <f t="shared" si="20"/>
        <v>-3.0532838486660827</v>
      </c>
      <c r="F676">
        <f t="shared" si="21"/>
        <v>-0.9991154627000729</v>
      </c>
    </row>
    <row r="677" spans="1:6" x14ac:dyDescent="0.2">
      <c r="A677" t="s">
        <v>3730</v>
      </c>
      <c r="B677" t="s">
        <v>4685</v>
      </c>
      <c r="C677">
        <v>0.27269102783345001</v>
      </c>
      <c r="D677">
        <v>2.4120538546901199E-4</v>
      </c>
      <c r="E677">
        <f t="shared" si="20"/>
        <v>-3.0532838486735616</v>
      </c>
      <c r="F677">
        <f t="shared" si="21"/>
        <v>-0.99911546270008811</v>
      </c>
    </row>
    <row r="678" spans="1:6" x14ac:dyDescent="0.2">
      <c r="A678" t="s">
        <v>3731</v>
      </c>
      <c r="B678" t="s">
        <v>4686</v>
      </c>
      <c r="C678">
        <v>0.167176759751824</v>
      </c>
      <c r="D678">
        <v>1.47874079680678E-4</v>
      </c>
      <c r="E678">
        <f t="shared" si="20"/>
        <v>-3.053283848665421</v>
      </c>
      <c r="F678">
        <f t="shared" si="21"/>
        <v>-0.99911546270007157</v>
      </c>
    </row>
    <row r="679" spans="1:6" x14ac:dyDescent="0.2">
      <c r="A679" t="s">
        <v>3732</v>
      </c>
      <c r="B679" t="s">
        <v>4687</v>
      </c>
      <c r="C679">
        <v>5.7542373584184299E-2</v>
      </c>
      <c r="D679" s="1">
        <v>5.0911560075319301E-5</v>
      </c>
      <c r="E679">
        <f t="shared" si="20"/>
        <v>-3.053171367008289</v>
      </c>
      <c r="F679">
        <f t="shared" si="21"/>
        <v>-0.99911523357649068</v>
      </c>
    </row>
    <row r="680" spans="1:6" x14ac:dyDescent="0.2">
      <c r="A680" t="s">
        <v>3733</v>
      </c>
      <c r="B680" t="s">
        <v>4688</v>
      </c>
      <c r="C680">
        <v>7.3047377040438705E-2</v>
      </c>
      <c r="D680" s="1">
        <v>6.4675101157790599E-5</v>
      </c>
      <c r="E680">
        <f t="shared" si="20"/>
        <v>-3.0528675093843263</v>
      </c>
      <c r="F680">
        <f t="shared" si="21"/>
        <v>-0.9991146143259465</v>
      </c>
    </row>
    <row r="681" spans="1:6" x14ac:dyDescent="0.2">
      <c r="A681" t="s">
        <v>3734</v>
      </c>
      <c r="B681" t="s">
        <v>4689</v>
      </c>
      <c r="C681">
        <v>0.12344673441160101</v>
      </c>
      <c r="D681">
        <v>1.09193241141455E-4</v>
      </c>
      <c r="E681">
        <f t="shared" si="20"/>
        <v>-3.0532838486613501</v>
      </c>
      <c r="F681">
        <f t="shared" si="21"/>
        <v>-0.99911546270006313</v>
      </c>
    </row>
    <row r="682" spans="1:6" x14ac:dyDescent="0.2">
      <c r="A682" t="s">
        <v>3735</v>
      </c>
      <c r="B682" t="s">
        <v>4690</v>
      </c>
      <c r="C682">
        <v>1.58119235966366E-2</v>
      </c>
      <c r="D682" s="1">
        <v>1.39862362046931E-5</v>
      </c>
      <c r="E682">
        <f t="shared" si="20"/>
        <v>-3.0532838486391127</v>
      </c>
      <c r="F682">
        <f t="shared" si="21"/>
        <v>-0.99911546270001805</v>
      </c>
    </row>
    <row r="683" spans="1:6" x14ac:dyDescent="0.2">
      <c r="A683" t="s">
        <v>3736</v>
      </c>
      <c r="B683" t="s">
        <v>4691</v>
      </c>
      <c r="C683">
        <v>3.5241346993530001E-2</v>
      </c>
      <c r="D683" s="1">
        <v>3.1172285914701798E-5</v>
      </c>
      <c r="E683">
        <f t="shared" si="20"/>
        <v>-3.0532838486626366</v>
      </c>
      <c r="F683">
        <f t="shared" si="21"/>
        <v>-0.99911546270006579</v>
      </c>
    </row>
    <row r="684" spans="1:6" x14ac:dyDescent="0.2">
      <c r="A684" t="s">
        <v>3737</v>
      </c>
      <c r="B684" t="s">
        <v>4692</v>
      </c>
      <c r="C684">
        <v>1.3623759782484499</v>
      </c>
      <c r="D684">
        <v>1.4199659062596301E-3</v>
      </c>
      <c r="E684">
        <f t="shared" si="20"/>
        <v>-2.9820190604456607</v>
      </c>
      <c r="F684">
        <f t="shared" si="21"/>
        <v>-0.99895772831514074</v>
      </c>
    </row>
    <row r="685" spans="1:6" x14ac:dyDescent="0.2">
      <c r="A685" t="s">
        <v>3738</v>
      </c>
      <c r="B685" t="s">
        <v>4693</v>
      </c>
      <c r="C685" s="1">
        <v>2.2082208488427602E-6</v>
      </c>
      <c r="D685" s="1">
        <v>1.12394571491828E-6</v>
      </c>
      <c r="E685">
        <f t="shared" si="20"/>
        <v>-0.29329716985600174</v>
      </c>
      <c r="F685">
        <f t="shared" si="21"/>
        <v>-0.49101752390467995</v>
      </c>
    </row>
    <row r="686" spans="1:6" x14ac:dyDescent="0.2">
      <c r="A686" t="s">
        <v>3739</v>
      </c>
      <c r="B686" t="s">
        <v>4694</v>
      </c>
      <c r="C686">
        <v>2.6829243954921402E-2</v>
      </c>
      <c r="D686" s="1">
        <v>2.37314670048739E-5</v>
      </c>
      <c r="E686">
        <f t="shared" si="20"/>
        <v>-3.053283848686223</v>
      </c>
      <c r="F686">
        <f t="shared" si="21"/>
        <v>-0.99911546270011387</v>
      </c>
    </row>
    <row r="687" spans="1:6" x14ac:dyDescent="0.2">
      <c r="A687" t="s">
        <v>3740</v>
      </c>
      <c r="B687" t="s">
        <v>4695</v>
      </c>
      <c r="C687">
        <v>2.6829243954466599E-2</v>
      </c>
      <c r="D687" s="1">
        <v>2.3731467004641501E-5</v>
      </c>
      <c r="E687">
        <f t="shared" si="20"/>
        <v>-3.053283848683114</v>
      </c>
      <c r="F687">
        <f t="shared" si="21"/>
        <v>-0.99911546270010754</v>
      </c>
    </row>
    <row r="688" spans="1:6" x14ac:dyDescent="0.2">
      <c r="A688" t="s">
        <v>3741</v>
      </c>
      <c r="B688" t="s">
        <v>4696</v>
      </c>
      <c r="C688">
        <v>1.6616280375330901</v>
      </c>
      <c r="D688">
        <v>4.2496832399117702E-2</v>
      </c>
      <c r="E688">
        <f t="shared" si="20"/>
        <v>-1.5921772515696473</v>
      </c>
      <c r="F688">
        <f t="shared" si="21"/>
        <v>-0.97442458153136902</v>
      </c>
    </row>
    <row r="689" spans="1:6" x14ac:dyDescent="0.2">
      <c r="A689" t="s">
        <v>5043</v>
      </c>
      <c r="B689" t="s">
        <v>5049</v>
      </c>
      <c r="C689">
        <v>0</v>
      </c>
      <c r="D689">
        <v>0</v>
      </c>
      <c r="E689">
        <f t="shared" si="20"/>
        <v>0</v>
      </c>
      <c r="F689">
        <f t="shared" si="21"/>
        <v>0</v>
      </c>
    </row>
    <row r="690" spans="1:6" x14ac:dyDescent="0.2">
      <c r="A690" t="s">
        <v>3742</v>
      </c>
      <c r="B690" t="s">
        <v>4697</v>
      </c>
      <c r="C690">
        <v>3.3497651476410502</v>
      </c>
      <c r="D690">
        <v>3.3620864230867898E-3</v>
      </c>
      <c r="E690">
        <f t="shared" si="20"/>
        <v>-2.9984054868046073</v>
      </c>
      <c r="F690">
        <f t="shared" si="21"/>
        <v>-0.99899632174946484</v>
      </c>
    </row>
    <row r="691" spans="1:6" x14ac:dyDescent="0.2">
      <c r="A691" t="s">
        <v>3743</v>
      </c>
      <c r="B691" t="s">
        <v>4698</v>
      </c>
      <c r="C691">
        <v>1.58119235962886E-2</v>
      </c>
      <c r="D691" s="1">
        <v>1.39862362042087E-5</v>
      </c>
      <c r="E691">
        <f t="shared" si="20"/>
        <v>-3.0532838486445959</v>
      </c>
      <c r="F691">
        <f t="shared" si="21"/>
        <v>-0.99911546270002904</v>
      </c>
    </row>
    <row r="692" spans="1:6" x14ac:dyDescent="0.2">
      <c r="A692" t="s">
        <v>3744</v>
      </c>
      <c r="B692" t="s">
        <v>4699</v>
      </c>
      <c r="C692">
        <v>0.85307740754092298</v>
      </c>
      <c r="D692">
        <v>1.50915757332415E-3</v>
      </c>
      <c r="E692">
        <f t="shared" si="20"/>
        <v>-2.7522538530208327</v>
      </c>
      <c r="F692">
        <f t="shared" si="21"/>
        <v>-0.99823092540022196</v>
      </c>
    </row>
    <row r="693" spans="1:6" x14ac:dyDescent="0.2">
      <c r="A693" t="s">
        <v>3745</v>
      </c>
      <c r="B693" t="s">
        <v>4700</v>
      </c>
      <c r="C693">
        <v>0.82549668559613598</v>
      </c>
      <c r="D693">
        <v>1.50915757338277E-3</v>
      </c>
      <c r="E693">
        <f t="shared" si="20"/>
        <v>-2.7379807464167789</v>
      </c>
      <c r="F693">
        <f t="shared" si="21"/>
        <v>-0.99817181873686878</v>
      </c>
    </row>
    <row r="694" spans="1:6" x14ac:dyDescent="0.2">
      <c r="A694" t="s">
        <v>3746</v>
      </c>
      <c r="B694" t="s">
        <v>4701</v>
      </c>
      <c r="C694">
        <v>0.50035405728317495</v>
      </c>
      <c r="D694">
        <v>4.5994637435771597E-4</v>
      </c>
      <c r="E694">
        <f t="shared" si="20"/>
        <v>-3.0365702259792791</v>
      </c>
      <c r="F694">
        <f t="shared" si="21"/>
        <v>-0.99908075817980546</v>
      </c>
    </row>
    <row r="695" spans="1:6" x14ac:dyDescent="0.2">
      <c r="A695" t="s">
        <v>3747</v>
      </c>
      <c r="B695" t="s">
        <v>4702</v>
      </c>
      <c r="C695">
        <v>2.5203061299521299E-2</v>
      </c>
      <c r="D695" s="1">
        <v>2.22930477910744E-5</v>
      </c>
      <c r="E695">
        <f t="shared" si="20"/>
        <v>-3.0532838486603171</v>
      </c>
      <c r="F695">
        <f t="shared" si="21"/>
        <v>-0.99911546270006113</v>
      </c>
    </row>
    <row r="696" spans="1:6" x14ac:dyDescent="0.2">
      <c r="A696" t="s">
        <v>3748</v>
      </c>
      <c r="B696" t="s">
        <v>4703</v>
      </c>
      <c r="C696">
        <v>4.60768394855222E-2</v>
      </c>
      <c r="D696" s="1">
        <v>4.0756683187108503E-5</v>
      </c>
      <c r="E696">
        <f t="shared" si="20"/>
        <v>-3.0532838486617551</v>
      </c>
      <c r="F696">
        <f t="shared" si="21"/>
        <v>-0.99911546270006402</v>
      </c>
    </row>
    <row r="697" spans="1:6" x14ac:dyDescent="0.2">
      <c r="A697" t="s">
        <v>3749</v>
      </c>
      <c r="B697" t="s">
        <v>4704</v>
      </c>
      <c r="C697">
        <v>0.12554110520954101</v>
      </c>
      <c r="D697">
        <v>1.11045790228095E-4</v>
      </c>
      <c r="E697">
        <f t="shared" si="20"/>
        <v>-3.0532838486771356</v>
      </c>
      <c r="F697">
        <f t="shared" si="21"/>
        <v>-0.99911546270009544</v>
      </c>
    </row>
    <row r="698" spans="1:6" x14ac:dyDescent="0.2">
      <c r="A698" t="s">
        <v>3750</v>
      </c>
      <c r="B698" t="s">
        <v>4705</v>
      </c>
      <c r="C698">
        <v>0.28074689276343201</v>
      </c>
      <c r="D698">
        <v>2.4833109847577399E-4</v>
      </c>
      <c r="E698">
        <f t="shared" si="20"/>
        <v>-3.0532838486855582</v>
      </c>
      <c r="F698">
        <f t="shared" si="21"/>
        <v>-0.99911546270011253</v>
      </c>
    </row>
    <row r="699" spans="1:6" x14ac:dyDescent="0.2">
      <c r="A699" t="s">
        <v>3751</v>
      </c>
      <c r="B699" t="s">
        <v>4706</v>
      </c>
      <c r="C699">
        <v>0.280746892763379</v>
      </c>
      <c r="D699">
        <v>2.4833109847088901E-4</v>
      </c>
      <c r="E699">
        <f t="shared" si="20"/>
        <v>-3.053283848694019</v>
      </c>
      <c r="F699">
        <f t="shared" si="21"/>
        <v>-0.99911546270012974</v>
      </c>
    </row>
    <row r="700" spans="1:6" x14ac:dyDescent="0.2">
      <c r="A700" t="s">
        <v>3752</v>
      </c>
      <c r="B700" t="s">
        <v>4707</v>
      </c>
      <c r="C700">
        <v>0.500400603666321</v>
      </c>
      <c r="D700">
        <v>5.0648809197211702E-4</v>
      </c>
      <c r="E700">
        <f t="shared" si="20"/>
        <v>-2.9947485858085119</v>
      </c>
      <c r="F700">
        <f t="shared" si="21"/>
        <v>-0.99898783477025765</v>
      </c>
    </row>
    <row r="701" spans="1:6" x14ac:dyDescent="0.2">
      <c r="A701" t="s">
        <v>3753</v>
      </c>
      <c r="B701" t="s">
        <v>4708</v>
      </c>
      <c r="C701">
        <v>0.82549668559710399</v>
      </c>
      <c r="D701">
        <v>7.5457878666895795E-4</v>
      </c>
      <c r="E701">
        <f t="shared" si="20"/>
        <v>-3.0390107420938897</v>
      </c>
      <c r="F701">
        <f t="shared" si="21"/>
        <v>-0.99908590936846198</v>
      </c>
    </row>
    <row r="702" spans="1:6" x14ac:dyDescent="0.2">
      <c r="A702" t="s">
        <v>3754</v>
      </c>
      <c r="B702" t="s">
        <v>4709</v>
      </c>
      <c r="C702">
        <v>2.8531775667033799E-2</v>
      </c>
      <c r="D702" s="1">
        <v>2.52374198149813E-5</v>
      </c>
      <c r="E702">
        <f t="shared" si="20"/>
        <v>-3.0532838485742833</v>
      </c>
      <c r="F702">
        <f t="shared" si="21"/>
        <v>-0.99911546269988583</v>
      </c>
    </row>
    <row r="703" spans="1:6" x14ac:dyDescent="0.2">
      <c r="A703" t="s">
        <v>3755</v>
      </c>
      <c r="B703" t="s">
        <v>4710</v>
      </c>
      <c r="C703">
        <v>2.8062490767410998E-2</v>
      </c>
      <c r="D703" s="1">
        <v>2.4822319813609102E-5</v>
      </c>
      <c r="E703">
        <f t="shared" si="20"/>
        <v>-3.0532838486315921</v>
      </c>
      <c r="F703">
        <f t="shared" si="21"/>
        <v>-0.99911546270000251</v>
      </c>
    </row>
    <row r="704" spans="1:6" x14ac:dyDescent="0.2">
      <c r="A704" t="s">
        <v>3756</v>
      </c>
      <c r="B704" t="s">
        <v>4711</v>
      </c>
      <c r="C704">
        <v>7.3047377041779896E-2</v>
      </c>
      <c r="D704" s="1">
        <v>6.4675101157166099E-5</v>
      </c>
      <c r="E704">
        <f t="shared" si="20"/>
        <v>-3.0528675093964934</v>
      </c>
      <c r="F704">
        <f t="shared" si="21"/>
        <v>-0.99911461432597126</v>
      </c>
    </row>
    <row r="705" spans="1:6" x14ac:dyDescent="0.2">
      <c r="A705" t="s">
        <v>3757</v>
      </c>
      <c r="B705" t="s">
        <v>4712</v>
      </c>
      <c r="C705">
        <v>7.3047377041803002E-2</v>
      </c>
      <c r="D705" s="1">
        <v>6.4675101157485302E-5</v>
      </c>
      <c r="E705">
        <f t="shared" si="20"/>
        <v>-3.0528675093944875</v>
      </c>
      <c r="F705">
        <f t="shared" si="21"/>
        <v>-0.99911461432596727</v>
      </c>
    </row>
    <row r="706" spans="1:6" x14ac:dyDescent="0.2">
      <c r="A706" t="s">
        <v>3758</v>
      </c>
      <c r="B706" t="s">
        <v>4713</v>
      </c>
      <c r="C706">
        <v>7.0055028616820905E-2</v>
      </c>
      <c r="D706" s="1">
        <v>6.20173416774963E-5</v>
      </c>
      <c r="E706">
        <f t="shared" ref="E706:E769" si="22">LOG10((D706+0.000000000000001)/(C706+0.000000000000001))</f>
        <v>-3.052926168182768</v>
      </c>
      <c r="F706">
        <f t="shared" ref="F706:F769" si="23">(D706-C706)/(C706+0.000000000000001)</f>
        <v>-0.99911473390414696</v>
      </c>
    </row>
    <row r="707" spans="1:6" x14ac:dyDescent="0.2">
      <c r="A707" t="s">
        <v>3759</v>
      </c>
      <c r="B707" t="s">
        <v>4714</v>
      </c>
      <c r="C707">
        <v>5.6562588261786298E-2</v>
      </c>
      <c r="D707" s="1">
        <v>5.0647753723855103E-5</v>
      </c>
      <c r="E707">
        <f t="shared" si="22"/>
        <v>-3.0479690854767858</v>
      </c>
      <c r="F707">
        <f t="shared" si="23"/>
        <v>-0.99910457149714504</v>
      </c>
    </row>
    <row r="708" spans="1:6" x14ac:dyDescent="0.2">
      <c r="A708" t="s">
        <v>3760</v>
      </c>
      <c r="B708" t="s">
        <v>4715</v>
      </c>
      <c r="C708">
        <v>0.1255411052081</v>
      </c>
      <c r="D708">
        <v>1.1104579023275801E-4</v>
      </c>
      <c r="E708">
        <f t="shared" si="22"/>
        <v>-3.0532838486539142</v>
      </c>
      <c r="F708">
        <f t="shared" si="23"/>
        <v>-0.99911546270004814</v>
      </c>
    </row>
    <row r="709" spans="1:6" x14ac:dyDescent="0.2">
      <c r="A709" t="s">
        <v>3761</v>
      </c>
      <c r="B709" t="s">
        <v>4716</v>
      </c>
      <c r="C709">
        <v>10.331845125239701</v>
      </c>
      <c r="D709">
        <v>6.4726259160994795E-2</v>
      </c>
      <c r="E709">
        <f t="shared" si="22"/>
        <v>-2.2030973796636406</v>
      </c>
      <c r="F709">
        <f t="shared" si="23"/>
        <v>-0.9937352662204666</v>
      </c>
    </row>
    <row r="710" spans="1:6" x14ac:dyDescent="0.2">
      <c r="A710" t="s">
        <v>3762</v>
      </c>
      <c r="B710" t="s">
        <v>4717</v>
      </c>
      <c r="C710">
        <v>0.29972055075016402</v>
      </c>
      <c r="D710">
        <v>2.6511400669509998E-4</v>
      </c>
      <c r="E710">
        <f t="shared" si="22"/>
        <v>-3.0532838486613905</v>
      </c>
      <c r="F710">
        <f t="shared" si="23"/>
        <v>-0.99911546270006324</v>
      </c>
    </row>
    <row r="711" spans="1:6" x14ac:dyDescent="0.2">
      <c r="A711" t="s">
        <v>3763</v>
      </c>
      <c r="B711" t="s">
        <v>4718</v>
      </c>
      <c r="C711">
        <v>1.9610099857204699</v>
      </c>
      <c r="D711">
        <v>4.9035044820444303E-2</v>
      </c>
      <c r="E711">
        <f t="shared" si="22"/>
        <v>-1.6019732285551995</v>
      </c>
      <c r="F711">
        <f t="shared" si="23"/>
        <v>-0.97499500503439296</v>
      </c>
    </row>
    <row r="712" spans="1:6" x14ac:dyDescent="0.2">
      <c r="A712" t="s">
        <v>3764</v>
      </c>
      <c r="B712" t="s">
        <v>4719</v>
      </c>
      <c r="C712">
        <v>0.500400603666321</v>
      </c>
      <c r="D712">
        <v>5.0648809197256805E-4</v>
      </c>
      <c r="E712">
        <f t="shared" si="22"/>
        <v>-2.9947485858081251</v>
      </c>
      <c r="F712">
        <f t="shared" si="23"/>
        <v>-0.99898783477025677</v>
      </c>
    </row>
    <row r="713" spans="1:6" x14ac:dyDescent="0.2">
      <c r="A713" t="s">
        <v>3765</v>
      </c>
      <c r="B713" t="s">
        <v>4720</v>
      </c>
      <c r="C713">
        <v>3.0486707665520498</v>
      </c>
      <c r="D713">
        <v>9.9000923986682903E-3</v>
      </c>
      <c r="E713">
        <f t="shared" si="22"/>
        <v>-2.4884712784338814</v>
      </c>
      <c r="F713">
        <f t="shared" si="23"/>
        <v>-0.99675265282585246</v>
      </c>
    </row>
    <row r="714" spans="1:6" x14ac:dyDescent="0.2">
      <c r="A714" t="s">
        <v>3766</v>
      </c>
      <c r="B714" t="s">
        <v>4721</v>
      </c>
      <c r="C714">
        <v>5.6562588261641303E-2</v>
      </c>
      <c r="D714" s="1">
        <v>5.0647753714915199E-5</v>
      </c>
      <c r="E714">
        <f t="shared" si="22"/>
        <v>-3.0479690855523303</v>
      </c>
      <c r="F714">
        <f t="shared" si="23"/>
        <v>-0.9991045714973007</v>
      </c>
    </row>
    <row r="715" spans="1:6" x14ac:dyDescent="0.2">
      <c r="A715" t="s">
        <v>3767</v>
      </c>
      <c r="B715" t="s">
        <v>4722</v>
      </c>
      <c r="C715">
        <v>1.58119235962886E-2</v>
      </c>
      <c r="D715" s="1">
        <v>1.39862362046783E-5</v>
      </c>
      <c r="E715">
        <f t="shared" si="22"/>
        <v>-3.0532838486300142</v>
      </c>
      <c r="F715">
        <f t="shared" si="23"/>
        <v>-0.9991154626999994</v>
      </c>
    </row>
    <row r="716" spans="1:6" x14ac:dyDescent="0.2">
      <c r="A716" t="s">
        <v>3768</v>
      </c>
      <c r="B716" t="s">
        <v>4723</v>
      </c>
      <c r="C716">
        <v>1.58119235962886E-2</v>
      </c>
      <c r="D716" s="1">
        <v>1.39862362046449E-5</v>
      </c>
      <c r="E716">
        <f t="shared" si="22"/>
        <v>-3.0532838486310512</v>
      </c>
      <c r="F716">
        <f t="shared" si="23"/>
        <v>-0.99911546270000162</v>
      </c>
    </row>
    <row r="717" spans="1:6" x14ac:dyDescent="0.2">
      <c r="A717" t="s">
        <v>3769</v>
      </c>
      <c r="B717" t="s">
        <v>4724</v>
      </c>
      <c r="C717">
        <v>2.5203061299635E-2</v>
      </c>
      <c r="D717" s="1">
        <v>2.2293047792607899E-5</v>
      </c>
      <c r="E717">
        <f t="shared" si="22"/>
        <v>-3.0532838486324017</v>
      </c>
      <c r="F717">
        <f t="shared" si="23"/>
        <v>-0.99911546270000429</v>
      </c>
    </row>
    <row r="718" spans="1:6" x14ac:dyDescent="0.2">
      <c r="A718" t="s">
        <v>3770</v>
      </c>
      <c r="B718" t="s">
        <v>4725</v>
      </c>
      <c r="C718">
        <v>0.20539716830395999</v>
      </c>
      <c r="D718">
        <v>1.9951193091799499E-4</v>
      </c>
      <c r="E718">
        <f t="shared" si="22"/>
        <v>-3.0126255800880113</v>
      </c>
      <c r="F718">
        <f t="shared" si="23"/>
        <v>-0.99902865296261656</v>
      </c>
    </row>
    <row r="719" spans="1:6" x14ac:dyDescent="0.2">
      <c r="A719" t="s">
        <v>3771</v>
      </c>
      <c r="B719" t="s">
        <v>4726</v>
      </c>
      <c r="C719">
        <v>0.20539716830398899</v>
      </c>
      <c r="D719">
        <v>1.99511930920403E-4</v>
      </c>
      <c r="E719">
        <f t="shared" si="22"/>
        <v>-3.012625580082831</v>
      </c>
      <c r="F719">
        <f t="shared" si="23"/>
        <v>-0.99902865296260501</v>
      </c>
    </row>
    <row r="720" spans="1:6" x14ac:dyDescent="0.2">
      <c r="A720" t="s">
        <v>3772</v>
      </c>
      <c r="B720" t="s">
        <v>4727</v>
      </c>
      <c r="C720">
        <v>0.77361293454292201</v>
      </c>
      <c r="D720">
        <v>6.8428949627172297E-4</v>
      </c>
      <c r="E720">
        <f t="shared" si="22"/>
        <v>-3.0532838486893175</v>
      </c>
      <c r="F720">
        <f t="shared" si="23"/>
        <v>-0.99911546270012008</v>
      </c>
    </row>
    <row r="721" spans="1:6" x14ac:dyDescent="0.2">
      <c r="A721" t="s">
        <v>3773</v>
      </c>
      <c r="B721" t="s">
        <v>4728</v>
      </c>
      <c r="C721">
        <v>0.77361293452751601</v>
      </c>
      <c r="D721">
        <v>6.8428949628039301E-4</v>
      </c>
      <c r="E721">
        <f t="shared" si="22"/>
        <v>-3.0532838486751661</v>
      </c>
      <c r="F721">
        <f t="shared" si="23"/>
        <v>-0.99911546270009133</v>
      </c>
    </row>
    <row r="722" spans="1:6" x14ac:dyDescent="0.2">
      <c r="A722" t="s">
        <v>3774</v>
      </c>
      <c r="B722" t="s">
        <v>4729</v>
      </c>
      <c r="C722">
        <v>2.6609190495776098</v>
      </c>
      <c r="D722">
        <v>2.3536821514644501E-3</v>
      </c>
      <c r="E722">
        <f t="shared" si="22"/>
        <v>-3.0532838486610463</v>
      </c>
      <c r="F722">
        <f t="shared" si="23"/>
        <v>-0.99911546270006257</v>
      </c>
    </row>
    <row r="723" spans="1:6" x14ac:dyDescent="0.2">
      <c r="A723" t="s">
        <v>3775</v>
      </c>
      <c r="B723" t="s">
        <v>4730</v>
      </c>
      <c r="C723">
        <v>0.11686152822639199</v>
      </c>
      <c r="D723">
        <v>1.63874086069405E-2</v>
      </c>
      <c r="E723">
        <f t="shared" si="22"/>
        <v>-0.85316127875325143</v>
      </c>
      <c r="F723">
        <f t="shared" si="23"/>
        <v>-0.85977071448873599</v>
      </c>
    </row>
    <row r="724" spans="1:6" x14ac:dyDescent="0.2">
      <c r="A724" t="s">
        <v>3776</v>
      </c>
      <c r="B724" t="s">
        <v>4731</v>
      </c>
      <c r="C724">
        <v>5.8161656501965801E-2</v>
      </c>
      <c r="D724" s="1">
        <v>5.14461545993962E-5</v>
      </c>
      <c r="E724">
        <f t="shared" si="22"/>
        <v>-3.0532838486757492</v>
      </c>
      <c r="F724">
        <f t="shared" si="23"/>
        <v>-0.99911546270009244</v>
      </c>
    </row>
    <row r="725" spans="1:6" x14ac:dyDescent="0.2">
      <c r="A725" t="s">
        <v>3777</v>
      </c>
      <c r="B725" t="s">
        <v>4732</v>
      </c>
      <c r="C725">
        <v>1.6630744060069</v>
      </c>
      <c r="D725">
        <v>1.47105134474502E-3</v>
      </c>
      <c r="E725">
        <f t="shared" si="22"/>
        <v>-3.0532838486428506</v>
      </c>
      <c r="F725">
        <f t="shared" si="23"/>
        <v>-0.99911546270002538</v>
      </c>
    </row>
    <row r="726" spans="1:6" x14ac:dyDescent="0.2">
      <c r="A726" t="s">
        <v>3778</v>
      </c>
      <c r="B726" t="s">
        <v>4733</v>
      </c>
      <c r="C726">
        <v>5.78920932461214E-2</v>
      </c>
      <c r="D726" s="1">
        <v>5.12217883345632E-5</v>
      </c>
      <c r="E726">
        <f t="shared" si="22"/>
        <v>-3.0531645157806597</v>
      </c>
      <c r="F726">
        <f t="shared" si="23"/>
        <v>-0.9991152196187173</v>
      </c>
    </row>
    <row r="727" spans="1:6" x14ac:dyDescent="0.2">
      <c r="A727" t="s">
        <v>3779</v>
      </c>
      <c r="B727" t="s">
        <v>4734</v>
      </c>
      <c r="C727">
        <v>5.7892093246096003E-2</v>
      </c>
      <c r="D727" s="1">
        <v>5.1221788333215299E-5</v>
      </c>
      <c r="E727">
        <f t="shared" si="22"/>
        <v>-3.0531645157918974</v>
      </c>
      <c r="F727">
        <f t="shared" si="23"/>
        <v>-0.99911521961874017</v>
      </c>
    </row>
    <row r="728" spans="1:6" x14ac:dyDescent="0.2">
      <c r="A728" t="s">
        <v>3780</v>
      </c>
      <c r="B728" t="s">
        <v>4735</v>
      </c>
      <c r="C728">
        <v>5.78920932429128E-2</v>
      </c>
      <c r="D728" s="1">
        <v>5.12217883358344E-5</v>
      </c>
      <c r="E728">
        <f t="shared" si="22"/>
        <v>-3.0531645157458112</v>
      </c>
      <c r="F728">
        <f t="shared" si="23"/>
        <v>-0.99911521961864624</v>
      </c>
    </row>
    <row r="729" spans="1:6" x14ac:dyDescent="0.2">
      <c r="A729" t="s">
        <v>3781</v>
      </c>
      <c r="B729" t="s">
        <v>4736</v>
      </c>
      <c r="C729">
        <v>0.86393475634322803</v>
      </c>
      <c r="D729">
        <v>7.6418251667274503E-4</v>
      </c>
      <c r="E729">
        <f t="shared" si="22"/>
        <v>-3.0532838486747966</v>
      </c>
      <c r="F729">
        <f t="shared" si="23"/>
        <v>-0.99911546270009055</v>
      </c>
    </row>
    <row r="730" spans="1:6" x14ac:dyDescent="0.2">
      <c r="A730" t="s">
        <v>3782</v>
      </c>
      <c r="B730" t="s">
        <v>4737</v>
      </c>
      <c r="C730">
        <v>0.175698523078722</v>
      </c>
      <c r="D730">
        <v>3.6776283616281901E-3</v>
      </c>
      <c r="E730">
        <f t="shared" si="22"/>
        <v>-1.6792002708266958</v>
      </c>
      <c r="F730">
        <f t="shared" si="23"/>
        <v>-0.97906853001842598</v>
      </c>
    </row>
    <row r="731" spans="1:6" x14ac:dyDescent="0.2">
      <c r="A731" t="s">
        <v>3783</v>
      </c>
      <c r="B731" t="s">
        <v>4738</v>
      </c>
      <c r="C731">
        <v>4.4506770062127998</v>
      </c>
      <c r="D731">
        <v>6.0946740118555196E-3</v>
      </c>
      <c r="E731">
        <f t="shared" si="22"/>
        <v>-2.86347559657789</v>
      </c>
      <c r="F731">
        <f t="shared" si="23"/>
        <v>-0.99863061866692449</v>
      </c>
    </row>
    <row r="732" spans="1:6" x14ac:dyDescent="0.2">
      <c r="A732" t="s">
        <v>3784</v>
      </c>
      <c r="B732" t="s">
        <v>4739</v>
      </c>
      <c r="C732">
        <v>9.0648035549076003</v>
      </c>
      <c r="D732">
        <v>2.9421026892286799E-2</v>
      </c>
      <c r="E732">
        <f t="shared" si="22"/>
        <v>-2.4887005698679676</v>
      </c>
      <c r="F732">
        <f t="shared" si="23"/>
        <v>-0.99675436685262087</v>
      </c>
    </row>
    <row r="733" spans="1:6" x14ac:dyDescent="0.2">
      <c r="A733" t="s">
        <v>3785</v>
      </c>
      <c r="B733" t="s">
        <v>4740</v>
      </c>
      <c r="C733">
        <v>3.1613941275353499</v>
      </c>
      <c r="D733">
        <v>2.9346369916640499E-3</v>
      </c>
      <c r="E733">
        <f t="shared" si="22"/>
        <v>-3.0323242546260314</v>
      </c>
      <c r="F733">
        <f t="shared" si="23"/>
        <v>-0.99907172694283686</v>
      </c>
    </row>
    <row r="734" spans="1:6" x14ac:dyDescent="0.2">
      <c r="A734" t="s">
        <v>3786</v>
      </c>
      <c r="B734" t="s">
        <v>4741</v>
      </c>
      <c r="C734">
        <v>2.6609190495995598</v>
      </c>
      <c r="D734">
        <v>2.3536821512824E-3</v>
      </c>
      <c r="E734">
        <f t="shared" si="22"/>
        <v>-3.0532838486982201</v>
      </c>
      <c r="F734">
        <f t="shared" si="23"/>
        <v>-0.99911546270013829</v>
      </c>
    </row>
    <row r="735" spans="1:6" x14ac:dyDescent="0.2">
      <c r="A735" t="s">
        <v>3787</v>
      </c>
      <c r="B735" t="s">
        <v>4742</v>
      </c>
      <c r="C735">
        <v>11.097296039727301</v>
      </c>
      <c r="D735">
        <v>2.2352146134689801E-2</v>
      </c>
      <c r="E735">
        <f t="shared" si="22"/>
        <v>-2.6958979436264001</v>
      </c>
      <c r="F735">
        <f t="shared" si="23"/>
        <v>-0.99798580248245405</v>
      </c>
    </row>
    <row r="736" spans="1:6" x14ac:dyDescent="0.2">
      <c r="A736" t="s">
        <v>3788</v>
      </c>
      <c r="B736" t="s">
        <v>4743</v>
      </c>
      <c r="C736">
        <v>0.170589230277187</v>
      </c>
      <c r="D736">
        <v>1.5089253714222601E-4</v>
      </c>
      <c r="E736">
        <f t="shared" si="22"/>
        <v>-3.0532838486741771</v>
      </c>
      <c r="F736">
        <f t="shared" si="23"/>
        <v>-0.99911546270008933</v>
      </c>
    </row>
    <row r="737" spans="1:6" x14ac:dyDescent="0.2">
      <c r="A737" t="s">
        <v>3789</v>
      </c>
      <c r="B737" t="s">
        <v>4744</v>
      </c>
      <c r="C737" s="1">
        <v>2.00019999999912E-5</v>
      </c>
      <c r="D737" s="1">
        <v>1.01806677084981E-5</v>
      </c>
      <c r="E737">
        <f t="shared" si="22"/>
        <v>-0.29329716038000159</v>
      </c>
      <c r="F737">
        <f t="shared" si="23"/>
        <v>-0.49101751279904027</v>
      </c>
    </row>
    <row r="738" spans="1:6" x14ac:dyDescent="0.2">
      <c r="A738" t="s">
        <v>3790</v>
      </c>
      <c r="B738" t="s">
        <v>4745</v>
      </c>
      <c r="C738">
        <v>1000</v>
      </c>
      <c r="D738">
        <v>589.89098569886596</v>
      </c>
      <c r="E738">
        <f t="shared" si="22"/>
        <v>-0.22922824036442185</v>
      </c>
      <c r="F738">
        <f t="shared" si="23"/>
        <v>-0.41010901430113406</v>
      </c>
    </row>
    <row r="739" spans="1:6" x14ac:dyDescent="0.2">
      <c r="A739" t="s">
        <v>3791</v>
      </c>
      <c r="B739" t="s">
        <v>4746</v>
      </c>
      <c r="C739">
        <v>1.64228544450678</v>
      </c>
      <c r="D739">
        <v>8.4060076828440505E-3</v>
      </c>
      <c r="E739">
        <f t="shared" si="22"/>
        <v>-2.2908588611681298</v>
      </c>
      <c r="F739">
        <f t="shared" si="23"/>
        <v>-0.9948815184893941</v>
      </c>
    </row>
    <row r="740" spans="1:6" x14ac:dyDescent="0.2">
      <c r="A740" t="s">
        <v>3792</v>
      </c>
      <c r="B740" t="s">
        <v>4747</v>
      </c>
      <c r="C740">
        <v>2000</v>
      </c>
      <c r="D740">
        <v>31.660507724817901</v>
      </c>
      <c r="E740">
        <f t="shared" si="22"/>
        <v>-1.8005121205034469</v>
      </c>
      <c r="F740">
        <f t="shared" si="23"/>
        <v>-0.98416974613759101</v>
      </c>
    </row>
    <row r="741" spans="1:6" x14ac:dyDescent="0.2">
      <c r="A741" t="s">
        <v>3793</v>
      </c>
      <c r="B741" t="s">
        <v>4748</v>
      </c>
      <c r="C741">
        <v>5.99205379654962E-2</v>
      </c>
      <c r="D741" s="1">
        <v>5.3021368006722602E-5</v>
      </c>
      <c r="E741">
        <f t="shared" si="22"/>
        <v>-3.05312477499539</v>
      </c>
      <c r="F741">
        <f t="shared" si="23"/>
        <v>-0.99911513865182167</v>
      </c>
    </row>
    <row r="742" spans="1:6" x14ac:dyDescent="0.2">
      <c r="A742" t="s">
        <v>3794</v>
      </c>
      <c r="B742" t="s">
        <v>4749</v>
      </c>
      <c r="C742">
        <v>1999.9852000001499</v>
      </c>
      <c r="D742">
        <v>31.658625407745799</v>
      </c>
      <c r="E742">
        <f t="shared" si="22"/>
        <v>-1.8005347276571322</v>
      </c>
      <c r="F742">
        <f t="shared" si="23"/>
        <v>-0.98417057015834741</v>
      </c>
    </row>
    <row r="743" spans="1:6" x14ac:dyDescent="0.2">
      <c r="A743" t="s">
        <v>3795</v>
      </c>
      <c r="B743" t="s">
        <v>4750</v>
      </c>
      <c r="C743">
        <v>4.43486508264367</v>
      </c>
      <c r="D743">
        <v>3.9228035855796203E-3</v>
      </c>
      <c r="E743">
        <f t="shared" si="22"/>
        <v>-3.0532838486840514</v>
      </c>
      <c r="F743">
        <f t="shared" si="23"/>
        <v>-0.99911546270010942</v>
      </c>
    </row>
    <row r="744" spans="1:6" x14ac:dyDescent="0.2">
      <c r="A744" t="s">
        <v>3796</v>
      </c>
      <c r="B744" t="s">
        <v>4751</v>
      </c>
      <c r="C744">
        <v>0.98775263910561795</v>
      </c>
      <c r="D744">
        <v>4.9035044819653803E-2</v>
      </c>
      <c r="E744">
        <f t="shared" si="22"/>
        <v>-1.3041416221196234</v>
      </c>
      <c r="F744">
        <f t="shared" si="23"/>
        <v>-0.95035695894059613</v>
      </c>
    </row>
    <row r="745" spans="1:6" x14ac:dyDescent="0.2">
      <c r="A745" t="s">
        <v>3797</v>
      </c>
      <c r="B745" t="s">
        <v>4752</v>
      </c>
      <c r="C745">
        <v>1.52852240041508E-2</v>
      </c>
      <c r="D745" s="1">
        <v>1.35203507697747E-5</v>
      </c>
      <c r="E745">
        <f t="shared" si="22"/>
        <v>-3.0532838486223883</v>
      </c>
      <c r="F745">
        <f t="shared" si="23"/>
        <v>-0.99911546269998397</v>
      </c>
    </row>
    <row r="746" spans="1:6" x14ac:dyDescent="0.2">
      <c r="A746" t="s">
        <v>3798</v>
      </c>
      <c r="B746" t="s">
        <v>4753</v>
      </c>
      <c r="C746">
        <v>1.5285224004173901E-2</v>
      </c>
      <c r="D746" s="1">
        <v>1.3520350768621999E-5</v>
      </c>
      <c r="E746">
        <f t="shared" si="22"/>
        <v>-3.0532838486600711</v>
      </c>
      <c r="F746">
        <f t="shared" si="23"/>
        <v>-0.99911546270006069</v>
      </c>
    </row>
    <row r="747" spans="1:6" x14ac:dyDescent="0.2">
      <c r="A747" t="s">
        <v>3799</v>
      </c>
      <c r="B747" t="s">
        <v>4754</v>
      </c>
      <c r="C747">
        <v>1.3540194634602201E-2</v>
      </c>
      <c r="D747" s="1">
        <v>1.1976807201536E-5</v>
      </c>
      <c r="E747">
        <f t="shared" si="22"/>
        <v>-3.0532838486676885</v>
      </c>
      <c r="F747">
        <f t="shared" si="23"/>
        <v>-0.99911546270007612</v>
      </c>
    </row>
    <row r="748" spans="1:6" x14ac:dyDescent="0.2">
      <c r="A748" t="s">
        <v>3800</v>
      </c>
      <c r="B748" t="s">
        <v>4755</v>
      </c>
      <c r="C748">
        <v>1.35401946346292E-2</v>
      </c>
      <c r="D748" s="1">
        <v>1.19768072024996E-5</v>
      </c>
      <c r="E748">
        <f t="shared" si="22"/>
        <v>-3.0532838486336131</v>
      </c>
      <c r="F748">
        <f t="shared" si="23"/>
        <v>-0.99911546270000673</v>
      </c>
    </row>
    <row r="749" spans="1:6" x14ac:dyDescent="0.2">
      <c r="A749" t="s">
        <v>3801</v>
      </c>
      <c r="B749" t="s">
        <v>4756</v>
      </c>
      <c r="C749">
        <v>0.116520202690179</v>
      </c>
      <c r="D749">
        <v>9.3888363250389604E-3</v>
      </c>
      <c r="E749">
        <f t="shared" si="22"/>
        <v>-1.0937894633250325</v>
      </c>
      <c r="F749">
        <f t="shared" si="23"/>
        <v>-0.91942310339088318</v>
      </c>
    </row>
    <row r="750" spans="1:6" x14ac:dyDescent="0.2">
      <c r="A750" t="s">
        <v>3802</v>
      </c>
      <c r="B750" t="s">
        <v>4757</v>
      </c>
      <c r="C750">
        <v>0.101433017846421</v>
      </c>
      <c r="D750">
        <v>9.29391907018862E-3</v>
      </c>
      <c r="E750">
        <f t="shared" si="22"/>
        <v>-1.0379804604558958</v>
      </c>
      <c r="F750">
        <f t="shared" si="23"/>
        <v>-0.90837382868504046</v>
      </c>
    </row>
    <row r="751" spans="1:6" x14ac:dyDescent="0.2">
      <c r="A751" t="s">
        <v>3803</v>
      </c>
      <c r="B751" t="s">
        <v>4758</v>
      </c>
      <c r="C751">
        <v>0.76185341114819505</v>
      </c>
      <c r="D751">
        <v>6.8428949625471401E-4</v>
      </c>
      <c r="E751">
        <f t="shared" si="22"/>
        <v>-3.0466315427230999</v>
      </c>
      <c r="F751">
        <f t="shared" si="23"/>
        <v>-0.99910180950003957</v>
      </c>
    </row>
    <row r="752" spans="1:6" x14ac:dyDescent="0.2">
      <c r="A752" t="s">
        <v>3804</v>
      </c>
      <c r="B752" t="s">
        <v>4759</v>
      </c>
      <c r="C752">
        <v>0.76185341117093197</v>
      </c>
      <c r="D752">
        <v>6.8428949626280096E-4</v>
      </c>
      <c r="E752">
        <f t="shared" si="22"/>
        <v>-3.0466315427309287</v>
      </c>
      <c r="F752">
        <f t="shared" si="23"/>
        <v>-0.99910180950005589</v>
      </c>
    </row>
    <row r="753" spans="1:6" x14ac:dyDescent="0.2">
      <c r="A753" t="s">
        <v>3805</v>
      </c>
      <c r="B753" t="s">
        <v>4760</v>
      </c>
      <c r="C753">
        <v>0.53258338304670205</v>
      </c>
      <c r="D753">
        <v>9.2939190702136607E-3</v>
      </c>
      <c r="E753">
        <f t="shared" si="22"/>
        <v>-1.7581887256390143</v>
      </c>
      <c r="F753">
        <f t="shared" si="23"/>
        <v>-0.98254936341226462</v>
      </c>
    </row>
    <row r="754" spans="1:6" x14ac:dyDescent="0.2">
      <c r="A754" t="s">
        <v>3806</v>
      </c>
      <c r="B754" t="s">
        <v>4761</v>
      </c>
      <c r="C754">
        <v>0.52375561879785903</v>
      </c>
      <c r="D754">
        <v>4.6703749329773101E-4</v>
      </c>
      <c r="E754">
        <f t="shared" si="22"/>
        <v>-3.0497769483786272</v>
      </c>
      <c r="F754">
        <f t="shared" si="23"/>
        <v>-0.99910829120197198</v>
      </c>
    </row>
    <row r="755" spans="1:6" x14ac:dyDescent="0.2">
      <c r="A755" t="s">
        <v>3807</v>
      </c>
      <c r="B755" t="s">
        <v>4666</v>
      </c>
      <c r="C755">
        <v>0.31037819081864798</v>
      </c>
      <c r="D755">
        <v>2.77583044540189E-4</v>
      </c>
      <c r="E755">
        <f t="shared" si="22"/>
        <v>-3.0484982625039017</v>
      </c>
      <c r="F755">
        <f t="shared" si="23"/>
        <v>-0.999105661890067</v>
      </c>
    </row>
    <row r="756" spans="1:6" x14ac:dyDescent="0.2">
      <c r="A756" t="s">
        <v>3808</v>
      </c>
      <c r="B756" t="s">
        <v>4671</v>
      </c>
      <c r="C756">
        <v>0.220533215941004</v>
      </c>
      <c r="D756">
        <v>1.9747643650177399E-4</v>
      </c>
      <c r="E756">
        <f t="shared" si="22"/>
        <v>-3.0479587289475596</v>
      </c>
      <c r="F756">
        <f t="shared" si="23"/>
        <v>-0.99910455014379507</v>
      </c>
    </row>
    <row r="757" spans="1:6" x14ac:dyDescent="0.2">
      <c r="A757" t="s">
        <v>3809</v>
      </c>
      <c r="B757" t="s">
        <v>4762</v>
      </c>
      <c r="C757">
        <v>0.17102633342450599</v>
      </c>
      <c r="D757">
        <v>1.5325047865528301E-4</v>
      </c>
      <c r="E757">
        <f t="shared" si="22"/>
        <v>-3.047661145481448</v>
      </c>
      <c r="F757">
        <f t="shared" si="23"/>
        <v>-0.99910393636121586</v>
      </c>
    </row>
    <row r="758" spans="1:6" x14ac:dyDescent="0.2">
      <c r="A758" t="s">
        <v>3810</v>
      </c>
      <c r="B758" t="s">
        <v>4763</v>
      </c>
      <c r="C758">
        <v>0.76185341114819505</v>
      </c>
      <c r="D758">
        <v>6.8428949625471401E-4</v>
      </c>
      <c r="E758">
        <f t="shared" si="22"/>
        <v>-3.0466315427230999</v>
      </c>
      <c r="F758">
        <f t="shared" si="23"/>
        <v>-0.99910180950003957</v>
      </c>
    </row>
    <row r="759" spans="1:6" x14ac:dyDescent="0.2">
      <c r="A759" t="s">
        <v>3811</v>
      </c>
      <c r="B759" t="s">
        <v>4764</v>
      </c>
      <c r="C759">
        <v>0.76185341117093197</v>
      </c>
      <c r="D759">
        <v>6.8428949626280096E-4</v>
      </c>
      <c r="E759">
        <f t="shared" si="22"/>
        <v>-3.0466315427309287</v>
      </c>
      <c r="F759">
        <f t="shared" si="23"/>
        <v>-0.99910180950005589</v>
      </c>
    </row>
    <row r="760" spans="1:6" x14ac:dyDescent="0.2">
      <c r="A760" t="s">
        <v>3812</v>
      </c>
      <c r="B760" t="s">
        <v>4765</v>
      </c>
      <c r="C760">
        <v>0.53258338304670205</v>
      </c>
      <c r="D760">
        <v>9.2939190702136607E-3</v>
      </c>
      <c r="E760">
        <f t="shared" si="22"/>
        <v>-1.7581887256390143</v>
      </c>
      <c r="F760">
        <f t="shared" si="23"/>
        <v>-0.98254936341226462</v>
      </c>
    </row>
    <row r="761" spans="1:6" x14ac:dyDescent="0.2">
      <c r="A761" t="s">
        <v>3813</v>
      </c>
      <c r="B761" t="s">
        <v>4666</v>
      </c>
      <c r="C761">
        <v>0.52375561879785903</v>
      </c>
      <c r="D761">
        <v>4.6703749329773101E-4</v>
      </c>
      <c r="E761">
        <f t="shared" si="22"/>
        <v>-3.0497769483786272</v>
      </c>
      <c r="F761">
        <f t="shared" si="23"/>
        <v>-0.99910829120197198</v>
      </c>
    </row>
    <row r="762" spans="1:6" x14ac:dyDescent="0.2">
      <c r="A762" t="s">
        <v>3814</v>
      </c>
      <c r="B762" t="s">
        <v>4766</v>
      </c>
      <c r="C762">
        <v>0.31037819081864798</v>
      </c>
      <c r="D762">
        <v>2.77583044540189E-4</v>
      </c>
      <c r="E762">
        <f t="shared" si="22"/>
        <v>-3.0484982625039017</v>
      </c>
      <c r="F762">
        <f t="shared" si="23"/>
        <v>-0.999105661890067</v>
      </c>
    </row>
    <row r="763" spans="1:6" x14ac:dyDescent="0.2">
      <c r="A763" t="s">
        <v>3815</v>
      </c>
      <c r="B763" t="s">
        <v>4767</v>
      </c>
      <c r="C763">
        <v>0.220533215941004</v>
      </c>
      <c r="D763">
        <v>1.9747643650177399E-4</v>
      </c>
      <c r="E763">
        <f t="shared" si="22"/>
        <v>-3.0479587289475596</v>
      </c>
      <c r="F763">
        <f t="shared" si="23"/>
        <v>-0.99910455014379507</v>
      </c>
    </row>
    <row r="764" spans="1:6" x14ac:dyDescent="0.2">
      <c r="A764" t="s">
        <v>3816</v>
      </c>
      <c r="B764" t="s">
        <v>4768</v>
      </c>
      <c r="C764">
        <v>0.17102633342450599</v>
      </c>
      <c r="D764">
        <v>1.5325047865528301E-4</v>
      </c>
      <c r="E764">
        <f t="shared" si="22"/>
        <v>-3.047661145481448</v>
      </c>
      <c r="F764">
        <f t="shared" si="23"/>
        <v>-0.99910393636121586</v>
      </c>
    </row>
    <row r="765" spans="1:6" x14ac:dyDescent="0.2">
      <c r="A765" t="s">
        <v>3817</v>
      </c>
      <c r="B765" t="s">
        <v>4769</v>
      </c>
      <c r="C765">
        <v>0.76185341114819505</v>
      </c>
      <c r="D765">
        <v>6.84289496203074E-4</v>
      </c>
      <c r="E765">
        <f t="shared" si="22"/>
        <v>-3.0466315427558741</v>
      </c>
      <c r="F765">
        <f t="shared" si="23"/>
        <v>-0.99910180950010752</v>
      </c>
    </row>
    <row r="766" spans="1:6" x14ac:dyDescent="0.2">
      <c r="A766" t="s">
        <v>3818</v>
      </c>
      <c r="B766" t="s">
        <v>4770</v>
      </c>
      <c r="C766">
        <v>0.76185341117093197</v>
      </c>
      <c r="D766">
        <v>6.8428949627068604E-4</v>
      </c>
      <c r="E766">
        <f t="shared" si="22"/>
        <v>-3.0466315427259243</v>
      </c>
      <c r="F766">
        <f t="shared" si="23"/>
        <v>-0.99910180950004557</v>
      </c>
    </row>
    <row r="767" spans="1:6" x14ac:dyDescent="0.2">
      <c r="A767" t="s">
        <v>3819</v>
      </c>
      <c r="B767" t="s">
        <v>4771</v>
      </c>
      <c r="C767">
        <v>0.53258338304669905</v>
      </c>
      <c r="D767">
        <v>9.2939190702043799E-3</v>
      </c>
      <c r="E767">
        <f t="shared" si="22"/>
        <v>-1.7581887256394455</v>
      </c>
      <c r="F767">
        <f t="shared" si="23"/>
        <v>-0.98254936341228194</v>
      </c>
    </row>
    <row r="768" spans="1:6" x14ac:dyDescent="0.2">
      <c r="A768" t="s">
        <v>3820</v>
      </c>
      <c r="B768" t="s">
        <v>4772</v>
      </c>
      <c r="C768">
        <v>0.52375561879785004</v>
      </c>
      <c r="D768">
        <v>4.6703749335644501E-4</v>
      </c>
      <c r="E768">
        <f t="shared" si="22"/>
        <v>-3.049776948324022</v>
      </c>
      <c r="F768">
        <f t="shared" si="23"/>
        <v>-0.99910829120185984</v>
      </c>
    </row>
    <row r="769" spans="1:6" x14ac:dyDescent="0.2">
      <c r="A769" t="s">
        <v>3821</v>
      </c>
      <c r="B769" t="s">
        <v>4773</v>
      </c>
      <c r="C769">
        <v>0.31037819081859702</v>
      </c>
      <c r="D769">
        <v>2.7758304454146598E-4</v>
      </c>
      <c r="E769">
        <f t="shared" si="22"/>
        <v>-3.0484982625018322</v>
      </c>
      <c r="F769">
        <f t="shared" si="23"/>
        <v>-0.99910566189006278</v>
      </c>
    </row>
    <row r="770" spans="1:6" x14ac:dyDescent="0.2">
      <c r="A770" t="s">
        <v>3822</v>
      </c>
      <c r="B770" t="s">
        <v>4774</v>
      </c>
      <c r="C770">
        <v>0.22053321594103201</v>
      </c>
      <c r="D770">
        <v>1.97476436494501E-4</v>
      </c>
      <c r="E770">
        <f t="shared" ref="E770:E833" si="24">LOG10((D770+0.000000000000001)/(C770+0.000000000000001))</f>
        <v>-3.0479587289636099</v>
      </c>
      <c r="F770">
        <f t="shared" ref="F770:F833" si="25">(D770-C770)/(C770+0.000000000000001)</f>
        <v>-0.99910455014382815</v>
      </c>
    </row>
    <row r="771" spans="1:6" x14ac:dyDescent="0.2">
      <c r="A771" t="s">
        <v>3823</v>
      </c>
      <c r="B771" t="s">
        <v>4774</v>
      </c>
      <c r="C771">
        <v>0.171026333424493</v>
      </c>
      <c r="D771">
        <v>1.5325047866176201E-4</v>
      </c>
      <c r="E771">
        <f t="shared" si="24"/>
        <v>-3.0476611454630538</v>
      </c>
      <c r="F771">
        <f t="shared" si="25"/>
        <v>-0.99910393636117778</v>
      </c>
    </row>
    <row r="772" spans="1:6" x14ac:dyDescent="0.2">
      <c r="A772" t="s">
        <v>3824</v>
      </c>
      <c r="B772" t="s">
        <v>4775</v>
      </c>
      <c r="C772">
        <v>0.76185341114819505</v>
      </c>
      <c r="D772">
        <v>6.8428949625471401E-4</v>
      </c>
      <c r="E772">
        <f t="shared" si="24"/>
        <v>-3.0466315427230999</v>
      </c>
      <c r="F772">
        <f t="shared" si="25"/>
        <v>-0.99910180950003957</v>
      </c>
    </row>
    <row r="773" spans="1:6" x14ac:dyDescent="0.2">
      <c r="A773" t="s">
        <v>3825</v>
      </c>
      <c r="B773" t="s">
        <v>4776</v>
      </c>
      <c r="C773">
        <v>0.76185341117093197</v>
      </c>
      <c r="D773">
        <v>6.8428949626280096E-4</v>
      </c>
      <c r="E773">
        <f t="shared" si="24"/>
        <v>-3.0466315427309287</v>
      </c>
      <c r="F773">
        <f t="shared" si="25"/>
        <v>-0.99910180950005589</v>
      </c>
    </row>
    <row r="774" spans="1:6" x14ac:dyDescent="0.2">
      <c r="A774" t="s">
        <v>3826</v>
      </c>
      <c r="B774" t="s">
        <v>4777</v>
      </c>
      <c r="C774">
        <v>0.53258338304670205</v>
      </c>
      <c r="D774">
        <v>9.2939190702136607E-3</v>
      </c>
      <c r="E774">
        <f t="shared" si="24"/>
        <v>-1.7581887256390143</v>
      </c>
      <c r="F774">
        <f t="shared" si="25"/>
        <v>-0.98254936341226462</v>
      </c>
    </row>
    <row r="775" spans="1:6" x14ac:dyDescent="0.2">
      <c r="A775" t="s">
        <v>3827</v>
      </c>
      <c r="B775" t="s">
        <v>4778</v>
      </c>
      <c r="C775">
        <v>0.52375561879785903</v>
      </c>
      <c r="D775">
        <v>4.6703749329773101E-4</v>
      </c>
      <c r="E775">
        <f t="shared" si="24"/>
        <v>-3.0497769483786272</v>
      </c>
      <c r="F775">
        <f t="shared" si="25"/>
        <v>-0.99910829120197198</v>
      </c>
    </row>
    <row r="776" spans="1:6" x14ac:dyDescent="0.2">
      <c r="A776" t="s">
        <v>3828</v>
      </c>
      <c r="B776" t="s">
        <v>4776</v>
      </c>
      <c r="C776">
        <v>0.31037819081864798</v>
      </c>
      <c r="D776">
        <v>2.77583044540189E-4</v>
      </c>
      <c r="E776">
        <f t="shared" si="24"/>
        <v>-3.0484982625039017</v>
      </c>
      <c r="F776">
        <f t="shared" si="25"/>
        <v>-0.999105661890067</v>
      </c>
    </row>
    <row r="777" spans="1:6" x14ac:dyDescent="0.2">
      <c r="A777" t="s">
        <v>3829</v>
      </c>
      <c r="B777" t="s">
        <v>4777</v>
      </c>
      <c r="C777">
        <v>0.220533215941004</v>
      </c>
      <c r="D777">
        <v>1.9747643650177399E-4</v>
      </c>
      <c r="E777">
        <f t="shared" si="24"/>
        <v>-3.0479587289475596</v>
      </c>
      <c r="F777">
        <f t="shared" si="25"/>
        <v>-0.99910455014379507</v>
      </c>
    </row>
    <row r="778" spans="1:6" x14ac:dyDescent="0.2">
      <c r="A778" t="s">
        <v>3830</v>
      </c>
      <c r="B778" t="s">
        <v>4778</v>
      </c>
      <c r="C778">
        <v>0.17102633342450599</v>
      </c>
      <c r="D778">
        <v>1.5325047865528301E-4</v>
      </c>
      <c r="E778">
        <f t="shared" si="24"/>
        <v>-3.047661145481448</v>
      </c>
      <c r="F778">
        <f t="shared" si="25"/>
        <v>-0.99910393636121586</v>
      </c>
    </row>
    <row r="779" spans="1:6" x14ac:dyDescent="0.2">
      <c r="A779" t="s">
        <v>3831</v>
      </c>
      <c r="B779" t="s">
        <v>4779</v>
      </c>
      <c r="C779">
        <v>2.8062490767752E-2</v>
      </c>
      <c r="D779" s="1">
        <v>2.4822319812684101E-5</v>
      </c>
      <c r="E779">
        <f t="shared" si="24"/>
        <v>-3.0532838486530536</v>
      </c>
      <c r="F779">
        <f t="shared" si="25"/>
        <v>-0.99911546270004636</v>
      </c>
    </row>
    <row r="780" spans="1:6" x14ac:dyDescent="0.2">
      <c r="A780" t="s">
        <v>3832</v>
      </c>
      <c r="B780" t="s">
        <v>4780</v>
      </c>
      <c r="C780">
        <v>2.48361849258718E-2</v>
      </c>
      <c r="D780" s="1">
        <v>2.19685319554179E-5</v>
      </c>
      <c r="E780">
        <f t="shared" si="24"/>
        <v>-3.0532838486345617</v>
      </c>
      <c r="F780">
        <f t="shared" si="25"/>
        <v>-0.99911546270000862</v>
      </c>
    </row>
    <row r="781" spans="1:6" x14ac:dyDescent="0.2">
      <c r="A781" t="s">
        <v>3833</v>
      </c>
      <c r="B781" t="s">
        <v>4781</v>
      </c>
      <c r="C781">
        <v>4.60768394855222E-2</v>
      </c>
      <c r="D781" s="1">
        <v>4.0756683185348802E-5</v>
      </c>
      <c r="E781">
        <f t="shared" si="24"/>
        <v>-3.0532838486805058</v>
      </c>
      <c r="F781">
        <f t="shared" si="25"/>
        <v>-0.99911546270010221</v>
      </c>
    </row>
    <row r="782" spans="1:6" x14ac:dyDescent="0.2">
      <c r="A782" t="s">
        <v>3834</v>
      </c>
      <c r="B782" t="s">
        <v>4782</v>
      </c>
      <c r="C782">
        <v>3.9937188936050902E-2</v>
      </c>
      <c r="D782" s="1">
        <v>3.5325933266370297E-5</v>
      </c>
      <c r="E782">
        <f t="shared" si="24"/>
        <v>-3.0532838486759957</v>
      </c>
      <c r="F782">
        <f t="shared" si="25"/>
        <v>-0.9991154627000931</v>
      </c>
    </row>
    <row r="783" spans="1:6" x14ac:dyDescent="0.2">
      <c r="A783" t="s">
        <v>3835</v>
      </c>
      <c r="B783" t="s">
        <v>4783</v>
      </c>
      <c r="C783">
        <v>3.5241346993530001E-2</v>
      </c>
      <c r="D783" s="1">
        <v>3.1172285915364198E-5</v>
      </c>
      <c r="E783">
        <f t="shared" si="24"/>
        <v>-3.053283848653408</v>
      </c>
      <c r="F783">
        <f t="shared" si="25"/>
        <v>-0.99911546270004703</v>
      </c>
    </row>
    <row r="784" spans="1:6" x14ac:dyDescent="0.2">
      <c r="A784" t="s">
        <v>3836</v>
      </c>
      <c r="B784" t="s">
        <v>4784</v>
      </c>
      <c r="C784">
        <v>6.4653641500626705E-2</v>
      </c>
      <c r="D784" s="1">
        <v>5.7415844214501397E-5</v>
      </c>
      <c r="E784">
        <f t="shared" si="24"/>
        <v>-3.051561235895504</v>
      </c>
      <c r="F784">
        <f t="shared" si="25"/>
        <v>-0.99911194724871089</v>
      </c>
    </row>
    <row r="785" spans="1:6" x14ac:dyDescent="0.2">
      <c r="A785" t="s">
        <v>3837</v>
      </c>
      <c r="B785" t="s">
        <v>4785</v>
      </c>
      <c r="C785">
        <v>5.3338649774744201E-2</v>
      </c>
      <c r="D785" s="1">
        <v>4.7194839378117999E-5</v>
      </c>
      <c r="E785">
        <f t="shared" si="24"/>
        <v>-3.0531475053063994</v>
      </c>
      <c r="F785">
        <f t="shared" si="25"/>
        <v>-0.99911518496290352</v>
      </c>
    </row>
    <row r="786" spans="1:6" x14ac:dyDescent="0.2">
      <c r="A786" t="s">
        <v>3838</v>
      </c>
      <c r="B786" t="s">
        <v>4786</v>
      </c>
      <c r="C786">
        <v>2.4836184926243701E-2</v>
      </c>
      <c r="D786" s="1">
        <v>2.1968531954610099E-5</v>
      </c>
      <c r="E786">
        <f t="shared" si="24"/>
        <v>-3.0532838486570344</v>
      </c>
      <c r="F786">
        <f t="shared" si="25"/>
        <v>-0.99911546270005447</v>
      </c>
    </row>
    <row r="787" spans="1:6" x14ac:dyDescent="0.2">
      <c r="A787" t="s">
        <v>3839</v>
      </c>
      <c r="B787" t="s">
        <v>4784</v>
      </c>
      <c r="C787">
        <v>6.4653641495283395E-2</v>
      </c>
      <c r="D787" s="1">
        <v>5.7415844213346702E-5</v>
      </c>
      <c r="E787">
        <f t="shared" si="24"/>
        <v>-3.0515612358683457</v>
      </c>
      <c r="F787">
        <f t="shared" si="25"/>
        <v>-0.99911194724865526</v>
      </c>
    </row>
    <row r="788" spans="1:6" x14ac:dyDescent="0.2">
      <c r="A788" t="s">
        <v>3840</v>
      </c>
      <c r="B788" t="s">
        <v>4785</v>
      </c>
      <c r="C788">
        <v>5.3338649774787E-2</v>
      </c>
      <c r="D788" s="1">
        <v>4.7194839373992799E-5</v>
      </c>
      <c r="E788">
        <f t="shared" si="24"/>
        <v>-3.0531475053447088</v>
      </c>
      <c r="F788">
        <f t="shared" si="25"/>
        <v>-0.99911518496298157</v>
      </c>
    </row>
    <row r="789" spans="1:6" x14ac:dyDescent="0.2">
      <c r="A789" t="s">
        <v>3841</v>
      </c>
      <c r="B789" t="s">
        <v>4786</v>
      </c>
      <c r="C789">
        <v>2.4836184926243701E-2</v>
      </c>
      <c r="D789" s="1">
        <v>2.19685319546448E-5</v>
      </c>
      <c r="E789">
        <f t="shared" si="24"/>
        <v>-3.0532838486563483</v>
      </c>
      <c r="F789">
        <f t="shared" si="25"/>
        <v>-0.99911546270005303</v>
      </c>
    </row>
    <row r="790" spans="1:6" x14ac:dyDescent="0.2">
      <c r="A790" t="s">
        <v>3842</v>
      </c>
      <c r="B790" t="s">
        <v>4787</v>
      </c>
      <c r="C790">
        <v>3.1533604274100797E-2</v>
      </c>
      <c r="D790" s="1">
        <v>2.7892649180777501E-5</v>
      </c>
      <c r="E790">
        <f t="shared" si="24"/>
        <v>-3.0532838486630993</v>
      </c>
      <c r="F790">
        <f t="shared" si="25"/>
        <v>-0.99911546270006668</v>
      </c>
    </row>
    <row r="791" spans="1:6" x14ac:dyDescent="0.2">
      <c r="A791" t="s">
        <v>3843</v>
      </c>
      <c r="B791" t="s">
        <v>4788</v>
      </c>
      <c r="C791">
        <v>1999.99996509022</v>
      </c>
      <c r="D791">
        <v>7.7399080902289599E-2</v>
      </c>
      <c r="E791">
        <f t="shared" si="24"/>
        <v>-4.4122941845249901</v>
      </c>
      <c r="F791">
        <f t="shared" si="25"/>
        <v>-0.99996130045887333</v>
      </c>
    </row>
    <row r="792" spans="1:6" x14ac:dyDescent="0.2">
      <c r="A792" t="s">
        <v>3844</v>
      </c>
      <c r="B792" t="s">
        <v>2958</v>
      </c>
      <c r="C792">
        <v>2000</v>
      </c>
      <c r="D792">
        <v>7.7378943716368803E-2</v>
      </c>
      <c r="E792">
        <f t="shared" si="24"/>
        <v>-4.4124071987006079</v>
      </c>
      <c r="F792">
        <f t="shared" si="25"/>
        <v>-0.99996131052814174</v>
      </c>
    </row>
    <row r="793" spans="1:6" x14ac:dyDescent="0.2">
      <c r="A793" t="s">
        <v>3845</v>
      </c>
      <c r="B793" t="s">
        <v>4789</v>
      </c>
      <c r="C793">
        <v>2000</v>
      </c>
      <c r="D793">
        <v>7.7477480236292098E-2</v>
      </c>
      <c r="E793">
        <f t="shared" si="24"/>
        <v>-4.4118545077427269</v>
      </c>
      <c r="F793">
        <f t="shared" si="25"/>
        <v>-0.99996126125988194</v>
      </c>
    </row>
    <row r="794" spans="1:6" x14ac:dyDescent="0.2">
      <c r="A794" t="s">
        <v>3846</v>
      </c>
      <c r="B794" t="s">
        <v>4790</v>
      </c>
      <c r="C794">
        <v>2000</v>
      </c>
      <c r="D794">
        <v>7.7356335672447596E-2</v>
      </c>
      <c r="E794">
        <f t="shared" si="24"/>
        <v>-4.4125341063952233</v>
      </c>
      <c r="F794">
        <f t="shared" si="25"/>
        <v>-0.9999613218321638</v>
      </c>
    </row>
    <row r="795" spans="1:6" x14ac:dyDescent="0.2">
      <c r="A795" t="s">
        <v>3847</v>
      </c>
      <c r="B795" t="s">
        <v>4791</v>
      </c>
      <c r="C795">
        <v>2000</v>
      </c>
      <c r="D795">
        <v>7.7370254786308795E-2</v>
      </c>
      <c r="E795">
        <f t="shared" si="24"/>
        <v>-4.4124559686382767</v>
      </c>
      <c r="F795">
        <f t="shared" si="25"/>
        <v>-0.99996131487260687</v>
      </c>
    </row>
    <row r="796" spans="1:6" x14ac:dyDescent="0.2">
      <c r="A796" t="s">
        <v>3848</v>
      </c>
      <c r="B796" t="s">
        <v>2557</v>
      </c>
      <c r="C796">
        <v>2000</v>
      </c>
      <c r="D796">
        <v>7.7527010507692298E-2</v>
      </c>
      <c r="E796">
        <f t="shared" si="24"/>
        <v>-4.4115769580512936</v>
      </c>
      <c r="F796">
        <f t="shared" si="25"/>
        <v>-0.99996123649474611</v>
      </c>
    </row>
    <row r="797" spans="1:6" x14ac:dyDescent="0.2">
      <c r="A797" t="s">
        <v>3849</v>
      </c>
      <c r="B797" t="s">
        <v>2558</v>
      </c>
      <c r="C797">
        <v>1999.9999660845399</v>
      </c>
      <c r="D797">
        <v>7.7399080902275E-2</v>
      </c>
      <c r="E797">
        <f t="shared" si="24"/>
        <v>-4.4122941847409853</v>
      </c>
      <c r="F797">
        <f t="shared" si="25"/>
        <v>-0.99996130045889264</v>
      </c>
    </row>
    <row r="798" spans="1:6" x14ac:dyDescent="0.2">
      <c r="A798" t="s">
        <v>3850</v>
      </c>
      <c r="B798" t="s">
        <v>2559</v>
      </c>
      <c r="C798">
        <v>2000</v>
      </c>
      <c r="D798">
        <v>7.7378943717240994E-2</v>
      </c>
      <c r="E798">
        <f t="shared" si="24"/>
        <v>-4.4124071986957123</v>
      </c>
      <c r="F798">
        <f t="shared" si="25"/>
        <v>-0.9999613105281413</v>
      </c>
    </row>
    <row r="799" spans="1:6" x14ac:dyDescent="0.2">
      <c r="A799" t="s">
        <v>3851</v>
      </c>
      <c r="B799" t="s">
        <v>4792</v>
      </c>
      <c r="C799">
        <v>2000</v>
      </c>
      <c r="D799">
        <v>7.7477480236292001E-2</v>
      </c>
      <c r="E799">
        <f t="shared" si="24"/>
        <v>-4.4118545077427269</v>
      </c>
      <c r="F799">
        <f t="shared" si="25"/>
        <v>-0.99996126125988194</v>
      </c>
    </row>
    <row r="800" spans="1:6" x14ac:dyDescent="0.2">
      <c r="A800" t="s">
        <v>3852</v>
      </c>
      <c r="B800" t="s">
        <v>4793</v>
      </c>
      <c r="C800">
        <v>2000</v>
      </c>
      <c r="D800">
        <v>7.7356335674752294E-2</v>
      </c>
      <c r="E800">
        <f t="shared" si="24"/>
        <v>-4.4125341063822843</v>
      </c>
      <c r="F800">
        <f t="shared" si="25"/>
        <v>-0.99996132183216269</v>
      </c>
    </row>
    <row r="801" spans="1:6" x14ac:dyDescent="0.2">
      <c r="A801" t="s">
        <v>3853</v>
      </c>
      <c r="B801" t="s">
        <v>4794</v>
      </c>
      <c r="C801">
        <v>2000</v>
      </c>
      <c r="D801">
        <v>7.7370254786309295E-2</v>
      </c>
      <c r="E801">
        <f t="shared" si="24"/>
        <v>-4.4124559686382741</v>
      </c>
      <c r="F801">
        <f t="shared" si="25"/>
        <v>-0.99996131487260687</v>
      </c>
    </row>
    <row r="802" spans="1:6" x14ac:dyDescent="0.2">
      <c r="A802" t="s">
        <v>3854</v>
      </c>
      <c r="B802" t="s">
        <v>4795</v>
      </c>
      <c r="C802">
        <v>2000</v>
      </c>
      <c r="D802">
        <v>7.7527010508841698E-2</v>
      </c>
      <c r="E802">
        <f t="shared" si="24"/>
        <v>-4.4115769580448543</v>
      </c>
      <c r="F802">
        <f t="shared" si="25"/>
        <v>-0.99996123649474555</v>
      </c>
    </row>
    <row r="803" spans="1:6" x14ac:dyDescent="0.2">
      <c r="A803" t="s">
        <v>3855</v>
      </c>
      <c r="B803" t="s">
        <v>4796</v>
      </c>
      <c r="C803">
        <v>2000</v>
      </c>
      <c r="D803">
        <v>7.7356335672456006E-2</v>
      </c>
      <c r="E803">
        <f t="shared" si="24"/>
        <v>-4.4125341063951762</v>
      </c>
      <c r="F803">
        <f t="shared" si="25"/>
        <v>-0.9999613218321638</v>
      </c>
    </row>
    <row r="804" spans="1:6" x14ac:dyDescent="0.2">
      <c r="A804" t="s">
        <v>3856</v>
      </c>
      <c r="B804" t="s">
        <v>4797</v>
      </c>
      <c r="C804">
        <v>2000</v>
      </c>
      <c r="D804">
        <v>7.7356335672456006E-2</v>
      </c>
      <c r="E804">
        <f t="shared" si="24"/>
        <v>-4.4125341063951762</v>
      </c>
      <c r="F804">
        <f t="shared" si="25"/>
        <v>-0.9999613218321638</v>
      </c>
    </row>
    <row r="805" spans="1:6" x14ac:dyDescent="0.2">
      <c r="A805" t="s">
        <v>3857</v>
      </c>
      <c r="B805" t="s">
        <v>4798</v>
      </c>
      <c r="C805">
        <v>1.6630744059568801</v>
      </c>
      <c r="D805">
        <v>1.47105134460945E-3</v>
      </c>
      <c r="E805">
        <f t="shared" si="24"/>
        <v>-3.0532838486698126</v>
      </c>
      <c r="F805">
        <f t="shared" si="25"/>
        <v>-0.99911546270008034</v>
      </c>
    </row>
    <row r="806" spans="1:6" x14ac:dyDescent="0.2">
      <c r="A806" t="s">
        <v>3858</v>
      </c>
      <c r="B806" t="s">
        <v>4799</v>
      </c>
      <c r="C806">
        <v>1.66307440602361</v>
      </c>
      <c r="D806">
        <v>1.47105134466269E-3</v>
      </c>
      <c r="E806">
        <f t="shared" si="24"/>
        <v>-3.0532838486715206</v>
      </c>
      <c r="F806">
        <f t="shared" si="25"/>
        <v>-0.99911546270008378</v>
      </c>
    </row>
    <row r="807" spans="1:6" x14ac:dyDescent="0.2">
      <c r="A807" t="s">
        <v>3859</v>
      </c>
      <c r="B807" t="s">
        <v>4800</v>
      </c>
      <c r="C807">
        <v>1.6630744060004199</v>
      </c>
      <c r="D807">
        <v>1.47105134452492E-3</v>
      </c>
      <c r="E807">
        <f t="shared" si="24"/>
        <v>-3.0532838487061378</v>
      </c>
      <c r="F807">
        <f t="shared" si="25"/>
        <v>-0.99911546270015439</v>
      </c>
    </row>
    <row r="808" spans="1:6" x14ac:dyDescent="0.2">
      <c r="A808" t="s">
        <v>3860</v>
      </c>
      <c r="B808" t="s">
        <v>4800</v>
      </c>
      <c r="C808">
        <v>1.66307440598473</v>
      </c>
      <c r="D808">
        <v>1.47105134474432E-3</v>
      </c>
      <c r="E808">
        <f t="shared" si="24"/>
        <v>-3.053283848637268</v>
      </c>
      <c r="F808">
        <f t="shared" si="25"/>
        <v>-0.99911546270001417</v>
      </c>
    </row>
    <row r="809" spans="1:6" x14ac:dyDescent="0.2">
      <c r="A809" t="s">
        <v>3861</v>
      </c>
      <c r="B809" t="s">
        <v>4801</v>
      </c>
      <c r="C809">
        <v>1.66307440600167</v>
      </c>
      <c r="D809">
        <v>1.4710513446478299E-3</v>
      </c>
      <c r="E809">
        <f t="shared" si="24"/>
        <v>-3.0532838486701781</v>
      </c>
      <c r="F809">
        <f t="shared" si="25"/>
        <v>-0.99911546270008111</v>
      </c>
    </row>
    <row r="810" spans="1:6" x14ac:dyDescent="0.2">
      <c r="A810" t="s">
        <v>3862</v>
      </c>
      <c r="B810" t="s">
        <v>4802</v>
      </c>
      <c r="C810">
        <v>1.6630744059671101</v>
      </c>
      <c r="D810">
        <v>1.47105134461E-3</v>
      </c>
      <c r="E810">
        <f t="shared" si="24"/>
        <v>-3.0532838486723217</v>
      </c>
      <c r="F810">
        <f t="shared" si="25"/>
        <v>-0.99911546270008555</v>
      </c>
    </row>
    <row r="811" spans="1:6" x14ac:dyDescent="0.2">
      <c r="A811" t="s">
        <v>3863</v>
      </c>
      <c r="B811" t="s">
        <v>4803</v>
      </c>
      <c r="C811">
        <v>0.52375561879286203</v>
      </c>
      <c r="D811">
        <v>4.6703749330331802E-4</v>
      </c>
      <c r="E811">
        <f t="shared" si="24"/>
        <v>-3.0497769483692885</v>
      </c>
      <c r="F811">
        <f t="shared" si="25"/>
        <v>-0.99910829120195266</v>
      </c>
    </row>
    <row r="812" spans="1:6" x14ac:dyDescent="0.2">
      <c r="A812" t="s">
        <v>3864</v>
      </c>
      <c r="B812" t="s">
        <v>4804</v>
      </c>
      <c r="C812">
        <v>0.31037819079923801</v>
      </c>
      <c r="D812">
        <v>2.77583044549792E-4</v>
      </c>
      <c r="E812">
        <f t="shared" si="24"/>
        <v>-3.0484982624617181</v>
      </c>
      <c r="F812">
        <f t="shared" si="25"/>
        <v>-0.99910566188998018</v>
      </c>
    </row>
    <row r="813" spans="1:6" x14ac:dyDescent="0.2">
      <c r="A813" t="s">
        <v>3865</v>
      </c>
      <c r="B813" t="s">
        <v>4803</v>
      </c>
      <c r="C813">
        <v>0.220533215941872</v>
      </c>
      <c r="D813">
        <v>1.9747643651256801E-4</v>
      </c>
      <c r="E813">
        <f t="shared" si="24"/>
        <v>-3.0479587289255305</v>
      </c>
      <c r="F813">
        <f t="shared" si="25"/>
        <v>-0.99910455014374966</v>
      </c>
    </row>
    <row r="814" spans="1:6" x14ac:dyDescent="0.2">
      <c r="A814" t="s">
        <v>3866</v>
      </c>
      <c r="B814" t="s">
        <v>4803</v>
      </c>
      <c r="C814">
        <v>0.17102633342419801</v>
      </c>
      <c r="D814">
        <v>1.5325047865189E-4</v>
      </c>
      <c r="E814">
        <f t="shared" si="24"/>
        <v>-3.0476611454902809</v>
      </c>
      <c r="F814">
        <f t="shared" si="25"/>
        <v>-0.99910393636123407</v>
      </c>
    </row>
    <row r="815" spans="1:6" x14ac:dyDescent="0.2">
      <c r="A815" t="s">
        <v>3867</v>
      </c>
      <c r="B815" t="s">
        <v>4803</v>
      </c>
      <c r="C815">
        <v>6.4653641495283395E-2</v>
      </c>
      <c r="D815" s="1">
        <v>5.7415844218209897E-5</v>
      </c>
      <c r="E815">
        <f t="shared" si="24"/>
        <v>-3.0515612358315605</v>
      </c>
      <c r="F815">
        <f t="shared" si="25"/>
        <v>-0.99911194724857999</v>
      </c>
    </row>
    <row r="816" spans="1:6" x14ac:dyDescent="0.2">
      <c r="A816" t="s">
        <v>3868</v>
      </c>
      <c r="B816" t="s">
        <v>4803</v>
      </c>
      <c r="C816">
        <v>5.3338649774787E-2</v>
      </c>
      <c r="D816" s="1">
        <v>4.7194839377832698E-5</v>
      </c>
      <c r="E816">
        <f t="shared" si="24"/>
        <v>-3.0531475053093735</v>
      </c>
      <c r="F816">
        <f t="shared" si="25"/>
        <v>-0.99911518496290963</v>
      </c>
    </row>
    <row r="817" spans="1:6" x14ac:dyDescent="0.2">
      <c r="A817" t="s">
        <v>3869</v>
      </c>
      <c r="B817" t="s">
        <v>4805</v>
      </c>
      <c r="C817">
        <v>1.6630744059671101</v>
      </c>
      <c r="D817">
        <v>1.4710513446628999E-3</v>
      </c>
      <c r="E817">
        <f t="shared" si="24"/>
        <v>-3.053283848656704</v>
      </c>
      <c r="F817">
        <f t="shared" si="25"/>
        <v>-0.99911546270005358</v>
      </c>
    </row>
    <row r="818" spans="1:6" x14ac:dyDescent="0.2">
      <c r="A818" t="s">
        <v>3870</v>
      </c>
      <c r="B818" t="s">
        <v>4806</v>
      </c>
      <c r="C818">
        <v>2.6609190495881698</v>
      </c>
      <c r="D818">
        <v>2.3536821513125698E-3</v>
      </c>
      <c r="E818">
        <f t="shared" si="24"/>
        <v>-3.0532838486907941</v>
      </c>
      <c r="F818">
        <f t="shared" si="25"/>
        <v>-0.99911546270012319</v>
      </c>
    </row>
    <row r="819" spans="1:6" x14ac:dyDescent="0.2">
      <c r="A819" t="s">
        <v>3871</v>
      </c>
      <c r="B819" t="s">
        <v>4807</v>
      </c>
      <c r="C819">
        <v>5.3338649774744201E-2</v>
      </c>
      <c r="D819" s="1">
        <v>4.7194839375294797E-5</v>
      </c>
      <c r="E819">
        <f t="shared" si="24"/>
        <v>-3.0531475053323791</v>
      </c>
      <c r="F819">
        <f t="shared" si="25"/>
        <v>-0.99911518496295648</v>
      </c>
    </row>
    <row r="820" spans="1:6" x14ac:dyDescent="0.2">
      <c r="A820" t="s">
        <v>3872</v>
      </c>
      <c r="B820" t="s">
        <v>4808</v>
      </c>
      <c r="C820">
        <v>1.66307440598473</v>
      </c>
      <c r="D820">
        <v>1.47105134474432E-3</v>
      </c>
      <c r="E820">
        <f t="shared" si="24"/>
        <v>-3.053283848637268</v>
      </c>
      <c r="F820">
        <f t="shared" si="25"/>
        <v>-0.99911546270001417</v>
      </c>
    </row>
    <row r="821" spans="1:6" x14ac:dyDescent="0.2">
      <c r="A821" t="s">
        <v>3873</v>
      </c>
      <c r="B821" t="s">
        <v>2955</v>
      </c>
      <c r="C821">
        <v>1.6630744059671101</v>
      </c>
      <c r="D821">
        <v>1.47105134461E-3</v>
      </c>
      <c r="E821">
        <f t="shared" si="24"/>
        <v>-3.0532838486723217</v>
      </c>
      <c r="F821">
        <f t="shared" si="25"/>
        <v>-0.99911546270008555</v>
      </c>
    </row>
    <row r="822" spans="1:6" x14ac:dyDescent="0.2">
      <c r="A822" t="s">
        <v>3874</v>
      </c>
      <c r="B822" t="s">
        <v>4809</v>
      </c>
      <c r="C822">
        <v>0.10541330279890999</v>
      </c>
      <c r="D822" s="1">
        <v>9.4917254835553294E-5</v>
      </c>
      <c r="E822">
        <f t="shared" si="24"/>
        <v>-3.0455502516011226</v>
      </c>
      <c r="F822">
        <f t="shared" si="25"/>
        <v>-0.99909957043071096</v>
      </c>
    </row>
    <row r="823" spans="1:6" x14ac:dyDescent="0.2">
      <c r="A823" t="s">
        <v>3875</v>
      </c>
      <c r="B823" t="s">
        <v>2956</v>
      </c>
      <c r="C823">
        <v>0.10541330280021501</v>
      </c>
      <c r="D823" s="1">
        <v>9.4917254822332302E-5</v>
      </c>
      <c r="E823">
        <f t="shared" si="24"/>
        <v>-3.0455502516669921</v>
      </c>
      <c r="F823">
        <f t="shared" si="25"/>
        <v>-0.99909957043084763</v>
      </c>
    </row>
    <row r="824" spans="1:6" x14ac:dyDescent="0.2">
      <c r="A824" t="s">
        <v>3876</v>
      </c>
      <c r="B824" t="s">
        <v>4810</v>
      </c>
      <c r="C824">
        <v>0.105413302797664</v>
      </c>
      <c r="D824" s="1">
        <v>9.4917254825799499E-5</v>
      </c>
      <c r="E824">
        <f t="shared" si="24"/>
        <v>-3.0455502516406177</v>
      </c>
      <c r="F824">
        <f t="shared" si="25"/>
        <v>-0.99909957043079289</v>
      </c>
    </row>
    <row r="825" spans="1:6" x14ac:dyDescent="0.2">
      <c r="A825" t="s">
        <v>3877</v>
      </c>
      <c r="B825" t="s">
        <v>2764</v>
      </c>
      <c r="C825">
        <v>0.52375561880051102</v>
      </c>
      <c r="D825">
        <v>4.6703749333439998E-4</v>
      </c>
      <c r="E825">
        <f t="shared" si="24"/>
        <v>-3.0497769483467279</v>
      </c>
      <c r="F825">
        <f t="shared" si="25"/>
        <v>-0.99910829120190625</v>
      </c>
    </row>
    <row r="826" spans="1:6" x14ac:dyDescent="0.2">
      <c r="A826" t="s">
        <v>3878</v>
      </c>
      <c r="B826" t="s">
        <v>4811</v>
      </c>
      <c r="C826">
        <v>0.31037819080429002</v>
      </c>
      <c r="D826">
        <v>2.7758304455337897E-4</v>
      </c>
      <c r="E826">
        <f t="shared" si="24"/>
        <v>-3.0484982624631747</v>
      </c>
      <c r="F826">
        <f t="shared" si="25"/>
        <v>-0.99910566188998307</v>
      </c>
    </row>
    <row r="827" spans="1:6" x14ac:dyDescent="0.2">
      <c r="A827" t="s">
        <v>3879</v>
      </c>
      <c r="B827" t="s">
        <v>2672</v>
      </c>
      <c r="C827">
        <v>0.22053321595290301</v>
      </c>
      <c r="D827">
        <v>1.9747643650446401E-4</v>
      </c>
      <c r="E827">
        <f t="shared" si="24"/>
        <v>-3.0479587289650762</v>
      </c>
      <c r="F827">
        <f t="shared" si="25"/>
        <v>-0.99910455014383115</v>
      </c>
    </row>
    <row r="828" spans="1:6" x14ac:dyDescent="0.2">
      <c r="A828" t="s">
        <v>3880</v>
      </c>
      <c r="B828" t="s">
        <v>4812</v>
      </c>
      <c r="C828">
        <v>0.105413302790225</v>
      </c>
      <c r="D828" s="1">
        <v>9.49172548268964E-5</v>
      </c>
      <c r="E828">
        <f t="shared" si="24"/>
        <v>-3.0455502516049506</v>
      </c>
      <c r="F828">
        <f t="shared" si="25"/>
        <v>-0.99909957043071895</v>
      </c>
    </row>
    <row r="829" spans="1:6" x14ac:dyDescent="0.2">
      <c r="A829" t="s">
        <v>3881</v>
      </c>
      <c r="B829" t="s">
        <v>4813</v>
      </c>
      <c r="C829">
        <v>0.105413302790604</v>
      </c>
      <c r="D829" s="1">
        <v>9.4917254826007097E-5</v>
      </c>
      <c r="E829">
        <f t="shared" si="24"/>
        <v>-3.0455502516105812</v>
      </c>
      <c r="F829">
        <f t="shared" si="25"/>
        <v>-0.99909957043073061</v>
      </c>
    </row>
    <row r="830" spans="1:6" x14ac:dyDescent="0.2">
      <c r="A830" t="s">
        <v>3882</v>
      </c>
      <c r="B830" t="s">
        <v>4814</v>
      </c>
      <c r="C830">
        <v>0.76185341117752603</v>
      </c>
      <c r="D830">
        <v>6.8428949625412095E-4</v>
      </c>
      <c r="E830">
        <f t="shared" si="24"/>
        <v>-3.0466315427401964</v>
      </c>
      <c r="F830">
        <f t="shared" si="25"/>
        <v>-0.99910180950007499</v>
      </c>
    </row>
    <row r="831" spans="1:6" x14ac:dyDescent="0.2">
      <c r="A831" t="s">
        <v>3883</v>
      </c>
      <c r="B831" t="s">
        <v>2918</v>
      </c>
      <c r="C831">
        <v>0.76185341115998695</v>
      </c>
      <c r="D831">
        <v>6.8428949623521203E-4</v>
      </c>
      <c r="E831">
        <f t="shared" si="24"/>
        <v>-3.0466315427421993</v>
      </c>
      <c r="F831">
        <f t="shared" si="25"/>
        <v>-0.9991018095000791</v>
      </c>
    </row>
    <row r="832" spans="1:6" x14ac:dyDescent="0.2">
      <c r="A832" t="s">
        <v>3884</v>
      </c>
      <c r="B832" t="s">
        <v>2724</v>
      </c>
      <c r="C832">
        <v>0.52375561878869104</v>
      </c>
      <c r="D832">
        <v>4.6703749333690503E-4</v>
      </c>
      <c r="E832">
        <f t="shared" si="24"/>
        <v>-3.0497769483345976</v>
      </c>
      <c r="F832">
        <f t="shared" si="25"/>
        <v>-0.99910829120188149</v>
      </c>
    </row>
    <row r="833" spans="1:6" x14ac:dyDescent="0.2">
      <c r="A833" t="s">
        <v>3885</v>
      </c>
      <c r="B833" t="s">
        <v>4815</v>
      </c>
      <c r="C833">
        <v>0.17102633342419801</v>
      </c>
      <c r="D833">
        <v>1.5325047865189E-4</v>
      </c>
      <c r="E833">
        <f t="shared" si="24"/>
        <v>-3.0476611454902809</v>
      </c>
      <c r="F833">
        <f t="shared" si="25"/>
        <v>-0.99910393636123407</v>
      </c>
    </row>
    <row r="834" spans="1:6" x14ac:dyDescent="0.2">
      <c r="A834" t="s">
        <v>3886</v>
      </c>
      <c r="B834" t="s">
        <v>4816</v>
      </c>
      <c r="C834">
        <v>0.10541330279890999</v>
      </c>
      <c r="D834" s="1">
        <v>9.4917254835553294E-5</v>
      </c>
      <c r="E834">
        <f t="shared" ref="E834:E897" si="26">LOG10((D834+0.000000000000001)/(C834+0.000000000000001))</f>
        <v>-3.0455502516011226</v>
      </c>
      <c r="F834">
        <f t="shared" ref="F834:F897" si="27">(D834-C834)/(C834+0.000000000000001)</f>
        <v>-0.99909957043071096</v>
      </c>
    </row>
    <row r="835" spans="1:6" x14ac:dyDescent="0.2">
      <c r="A835" t="s">
        <v>3887</v>
      </c>
      <c r="B835" t="s">
        <v>4817</v>
      </c>
      <c r="C835">
        <v>0.10541330280021501</v>
      </c>
      <c r="D835" s="1">
        <v>9.4917254822332302E-5</v>
      </c>
      <c r="E835">
        <f t="shared" si="26"/>
        <v>-3.0455502516669921</v>
      </c>
      <c r="F835">
        <f t="shared" si="27"/>
        <v>-0.99909957043084763</v>
      </c>
    </row>
    <row r="836" spans="1:6" x14ac:dyDescent="0.2">
      <c r="A836" t="s">
        <v>3888</v>
      </c>
      <c r="B836" t="s">
        <v>4818</v>
      </c>
      <c r="C836">
        <v>0.105413302797664</v>
      </c>
      <c r="D836" s="1">
        <v>9.4917254825799499E-5</v>
      </c>
      <c r="E836">
        <f t="shared" si="26"/>
        <v>-3.0455502516406177</v>
      </c>
      <c r="F836">
        <f t="shared" si="27"/>
        <v>-0.99909957043079289</v>
      </c>
    </row>
    <row r="837" spans="1:6" x14ac:dyDescent="0.2">
      <c r="A837" t="s">
        <v>3889</v>
      </c>
      <c r="B837" t="s">
        <v>4819</v>
      </c>
      <c r="C837">
        <v>0.52375561880051102</v>
      </c>
      <c r="D837">
        <v>4.6703749330665801E-4</v>
      </c>
      <c r="E837">
        <f t="shared" si="26"/>
        <v>-3.049776948372525</v>
      </c>
      <c r="F837">
        <f t="shared" si="27"/>
        <v>-0.99910829120195932</v>
      </c>
    </row>
    <row r="838" spans="1:6" x14ac:dyDescent="0.2">
      <c r="A838" t="s">
        <v>3890</v>
      </c>
      <c r="B838" t="s">
        <v>4820</v>
      </c>
      <c r="C838">
        <v>0.31037819080429002</v>
      </c>
      <c r="D838">
        <v>2.77583044557539E-4</v>
      </c>
      <c r="E838">
        <f t="shared" si="26"/>
        <v>-3.0484982624566661</v>
      </c>
      <c r="F838">
        <f t="shared" si="27"/>
        <v>-0.99910566188996963</v>
      </c>
    </row>
    <row r="839" spans="1:6" x14ac:dyDescent="0.2">
      <c r="A839" t="s">
        <v>3891</v>
      </c>
      <c r="B839" t="s">
        <v>4821</v>
      </c>
      <c r="C839">
        <v>0.22053321595290301</v>
      </c>
      <c r="D839">
        <v>1.9747643649001699E-4</v>
      </c>
      <c r="E839">
        <f t="shared" si="26"/>
        <v>-3.0479587289968486</v>
      </c>
      <c r="F839">
        <f t="shared" si="27"/>
        <v>-0.99910455014389676</v>
      </c>
    </row>
    <row r="840" spans="1:6" x14ac:dyDescent="0.2">
      <c r="A840" t="s">
        <v>3892</v>
      </c>
      <c r="B840" t="s">
        <v>4822</v>
      </c>
      <c r="C840">
        <v>0.105413302790225</v>
      </c>
      <c r="D840" s="1">
        <v>9.49172548268964E-5</v>
      </c>
      <c r="E840">
        <f t="shared" si="26"/>
        <v>-3.0455502516049506</v>
      </c>
      <c r="F840">
        <f t="shared" si="27"/>
        <v>-0.99909957043071895</v>
      </c>
    </row>
    <row r="841" spans="1:6" x14ac:dyDescent="0.2">
      <c r="A841" t="s">
        <v>3893</v>
      </c>
      <c r="B841" t="s">
        <v>4823</v>
      </c>
      <c r="C841">
        <v>0.105413302790604</v>
      </c>
      <c r="D841" s="1">
        <v>9.4917254826007002E-5</v>
      </c>
      <c r="E841">
        <f t="shared" si="26"/>
        <v>-3.0455502516105817</v>
      </c>
      <c r="F841">
        <f t="shared" si="27"/>
        <v>-0.99909957043073061</v>
      </c>
    </row>
    <row r="842" spans="1:6" x14ac:dyDescent="0.2">
      <c r="A842" t="s">
        <v>3894</v>
      </c>
      <c r="B842" t="s">
        <v>4824</v>
      </c>
      <c r="C842">
        <v>0.76185341115998695</v>
      </c>
      <c r="D842">
        <v>6.8428949623521203E-4</v>
      </c>
      <c r="E842">
        <f t="shared" si="26"/>
        <v>-3.0466315427421993</v>
      </c>
      <c r="F842">
        <f t="shared" si="27"/>
        <v>-0.9991018095000791</v>
      </c>
    </row>
    <row r="843" spans="1:6" x14ac:dyDescent="0.2">
      <c r="A843" t="s">
        <v>3895</v>
      </c>
      <c r="B843" t="s">
        <v>4825</v>
      </c>
      <c r="C843">
        <v>0.52375561878869104</v>
      </c>
      <c r="D843">
        <v>4.6703749333690503E-4</v>
      </c>
      <c r="E843">
        <f t="shared" si="26"/>
        <v>-3.0497769483345976</v>
      </c>
      <c r="F843">
        <f t="shared" si="27"/>
        <v>-0.99910829120188149</v>
      </c>
    </row>
    <row r="844" spans="1:6" x14ac:dyDescent="0.2">
      <c r="A844" t="s">
        <v>3896</v>
      </c>
      <c r="B844" t="s">
        <v>4826</v>
      </c>
      <c r="C844">
        <v>0.17102633342419801</v>
      </c>
      <c r="D844">
        <v>1.5325047865189E-4</v>
      </c>
      <c r="E844">
        <f t="shared" si="26"/>
        <v>-3.0476611454902809</v>
      </c>
      <c r="F844">
        <f t="shared" si="27"/>
        <v>-0.99910393636123407</v>
      </c>
    </row>
    <row r="845" spans="1:6" x14ac:dyDescent="0.2">
      <c r="A845" t="s">
        <v>3897</v>
      </c>
      <c r="B845" t="s">
        <v>4827</v>
      </c>
      <c r="C845">
        <v>0.10541330279890999</v>
      </c>
      <c r="D845" s="1">
        <v>9.4917254835553294E-5</v>
      </c>
      <c r="E845">
        <f t="shared" si="26"/>
        <v>-3.0455502516011226</v>
      </c>
      <c r="F845">
        <f t="shared" si="27"/>
        <v>-0.99909957043071096</v>
      </c>
    </row>
    <row r="846" spans="1:6" x14ac:dyDescent="0.2">
      <c r="A846" t="s">
        <v>3898</v>
      </c>
      <c r="B846" t="s">
        <v>4828</v>
      </c>
      <c r="C846">
        <v>0.10541330280021501</v>
      </c>
      <c r="D846" s="1">
        <v>9.4917254822332302E-5</v>
      </c>
      <c r="E846">
        <f t="shared" si="26"/>
        <v>-3.0455502516669921</v>
      </c>
      <c r="F846">
        <f t="shared" si="27"/>
        <v>-0.99909957043084763</v>
      </c>
    </row>
    <row r="847" spans="1:6" x14ac:dyDescent="0.2">
      <c r="A847" t="s">
        <v>3899</v>
      </c>
      <c r="B847" t="s">
        <v>4829</v>
      </c>
      <c r="C847">
        <v>0.105413302797664</v>
      </c>
      <c r="D847" s="1">
        <v>9.4917254825799499E-5</v>
      </c>
      <c r="E847">
        <f t="shared" si="26"/>
        <v>-3.0455502516406177</v>
      </c>
      <c r="F847">
        <f t="shared" si="27"/>
        <v>-0.99909957043079289</v>
      </c>
    </row>
    <row r="848" spans="1:6" x14ac:dyDescent="0.2">
      <c r="A848" t="s">
        <v>3900</v>
      </c>
      <c r="B848" t="s">
        <v>4830</v>
      </c>
      <c r="C848">
        <v>0.52375561880051102</v>
      </c>
      <c r="D848">
        <v>4.6703749330665801E-4</v>
      </c>
      <c r="E848">
        <f t="shared" si="26"/>
        <v>-3.049776948372525</v>
      </c>
      <c r="F848">
        <f t="shared" si="27"/>
        <v>-0.99910829120195932</v>
      </c>
    </row>
    <row r="849" spans="1:6" x14ac:dyDescent="0.2">
      <c r="A849" t="s">
        <v>3901</v>
      </c>
      <c r="B849" t="s">
        <v>4831</v>
      </c>
      <c r="C849">
        <v>0.31037819080429002</v>
      </c>
      <c r="D849">
        <v>2.77583044557539E-4</v>
      </c>
      <c r="E849">
        <f t="shared" si="26"/>
        <v>-3.0484982624566661</v>
      </c>
      <c r="F849">
        <f t="shared" si="27"/>
        <v>-0.99910566188996963</v>
      </c>
    </row>
    <row r="850" spans="1:6" x14ac:dyDescent="0.2">
      <c r="A850" t="s">
        <v>3902</v>
      </c>
      <c r="B850" t="s">
        <v>2572</v>
      </c>
      <c r="C850">
        <v>0.22053321595290301</v>
      </c>
      <c r="D850">
        <v>1.9747643649001699E-4</v>
      </c>
      <c r="E850">
        <f t="shared" si="26"/>
        <v>-3.0479587289968486</v>
      </c>
      <c r="F850">
        <f t="shared" si="27"/>
        <v>-0.99910455014389676</v>
      </c>
    </row>
    <row r="851" spans="1:6" x14ac:dyDescent="0.2">
      <c r="A851" t="s">
        <v>3903</v>
      </c>
      <c r="B851" t="s">
        <v>4832</v>
      </c>
      <c r="C851">
        <v>0.10541330279890999</v>
      </c>
      <c r="D851" s="1">
        <v>9.4917254835553294E-5</v>
      </c>
      <c r="E851">
        <f t="shared" si="26"/>
        <v>-3.0455502516011226</v>
      </c>
      <c r="F851">
        <f t="shared" si="27"/>
        <v>-0.99909957043071096</v>
      </c>
    </row>
    <row r="852" spans="1:6" x14ac:dyDescent="0.2">
      <c r="A852" t="s">
        <v>3904</v>
      </c>
      <c r="B852" t="s">
        <v>4833</v>
      </c>
      <c r="C852">
        <v>0.10541330280021501</v>
      </c>
      <c r="D852" s="1">
        <v>9.4917254822332302E-5</v>
      </c>
      <c r="E852">
        <f t="shared" si="26"/>
        <v>-3.0455502516669921</v>
      </c>
      <c r="F852">
        <f t="shared" si="27"/>
        <v>-0.99909957043084763</v>
      </c>
    </row>
    <row r="853" spans="1:6" x14ac:dyDescent="0.2">
      <c r="A853" t="s">
        <v>3905</v>
      </c>
      <c r="B853" t="s">
        <v>4834</v>
      </c>
      <c r="C853">
        <v>0.105413302797664</v>
      </c>
      <c r="D853" s="1">
        <v>9.4917254825799499E-5</v>
      </c>
      <c r="E853">
        <f t="shared" si="26"/>
        <v>-3.0455502516406177</v>
      </c>
      <c r="F853">
        <f t="shared" si="27"/>
        <v>-0.99909957043079289</v>
      </c>
    </row>
    <row r="854" spans="1:6" x14ac:dyDescent="0.2">
      <c r="A854" t="s">
        <v>3906</v>
      </c>
      <c r="B854" t="s">
        <v>4835</v>
      </c>
      <c r="C854">
        <v>0.52375561880051102</v>
      </c>
      <c r="D854">
        <v>4.6703749330665801E-4</v>
      </c>
      <c r="E854">
        <f t="shared" si="26"/>
        <v>-3.049776948372525</v>
      </c>
      <c r="F854">
        <f t="shared" si="27"/>
        <v>-0.99910829120195932</v>
      </c>
    </row>
    <row r="855" spans="1:6" x14ac:dyDescent="0.2">
      <c r="A855" t="s">
        <v>3907</v>
      </c>
      <c r="B855" t="s">
        <v>4836</v>
      </c>
      <c r="C855">
        <v>0.31037819080429002</v>
      </c>
      <c r="D855">
        <v>2.77583044557539E-4</v>
      </c>
      <c r="E855">
        <f t="shared" si="26"/>
        <v>-3.0484982624566661</v>
      </c>
      <c r="F855">
        <f t="shared" si="27"/>
        <v>-0.99910566188996963</v>
      </c>
    </row>
    <row r="856" spans="1:6" x14ac:dyDescent="0.2">
      <c r="A856" t="s">
        <v>3908</v>
      </c>
      <c r="B856" t="s">
        <v>4837</v>
      </c>
      <c r="C856">
        <v>0.22053321595290301</v>
      </c>
      <c r="D856">
        <v>1.9747643649001699E-4</v>
      </c>
      <c r="E856">
        <f t="shared" si="26"/>
        <v>-3.0479587289968486</v>
      </c>
      <c r="F856">
        <f t="shared" si="27"/>
        <v>-0.99910455014389676</v>
      </c>
    </row>
    <row r="857" spans="1:6" x14ac:dyDescent="0.2">
      <c r="A857" t="s">
        <v>3909</v>
      </c>
      <c r="B857" t="s">
        <v>4838</v>
      </c>
      <c r="C857">
        <v>1999.8580000014199</v>
      </c>
      <c r="D857">
        <v>1.55786453066897</v>
      </c>
      <c r="E857">
        <f t="shared" si="26"/>
        <v>-3.108469470215014</v>
      </c>
      <c r="F857">
        <f t="shared" si="27"/>
        <v>-0.99922101242654837</v>
      </c>
    </row>
    <row r="858" spans="1:6" x14ac:dyDescent="0.2">
      <c r="A858" t="s">
        <v>3910</v>
      </c>
      <c r="B858" t="s">
        <v>4839</v>
      </c>
      <c r="C858">
        <v>2.66091904957519</v>
      </c>
      <c r="D858">
        <v>2.3536821514563398E-3</v>
      </c>
      <c r="E858">
        <f t="shared" si="26"/>
        <v>-3.0532838486621476</v>
      </c>
      <c r="F858">
        <f t="shared" si="27"/>
        <v>-0.99911546270006479</v>
      </c>
    </row>
    <row r="859" spans="1:6" x14ac:dyDescent="0.2">
      <c r="A859" t="s">
        <v>3911</v>
      </c>
      <c r="B859" t="s">
        <v>4840</v>
      </c>
      <c r="C859">
        <v>2.66091904959046</v>
      </c>
      <c r="D859">
        <v>2.35368215145986E-3</v>
      </c>
      <c r="E859">
        <f t="shared" si="26"/>
        <v>-3.0532838486639902</v>
      </c>
      <c r="F859">
        <f t="shared" si="27"/>
        <v>-0.99911546270006857</v>
      </c>
    </row>
    <row r="860" spans="1:6" x14ac:dyDescent="0.2">
      <c r="A860" t="s">
        <v>3912</v>
      </c>
      <c r="B860" t="s">
        <v>4841</v>
      </c>
      <c r="C860">
        <v>1.66307440602941</v>
      </c>
      <c r="D860">
        <v>1.4710513446655E-3</v>
      </c>
      <c r="E860">
        <f t="shared" si="26"/>
        <v>-3.0532838486722054</v>
      </c>
      <c r="F860">
        <f t="shared" si="27"/>
        <v>-0.99911546270008533</v>
      </c>
    </row>
    <row r="861" spans="1:6" x14ac:dyDescent="0.2">
      <c r="A861" t="s">
        <v>3913</v>
      </c>
      <c r="B861" t="s">
        <v>4842</v>
      </c>
      <c r="C861">
        <v>2.4249278171889701</v>
      </c>
      <c r="D861">
        <v>2.1786116996612699E-3</v>
      </c>
      <c r="E861">
        <f t="shared" si="26"/>
        <v>-3.0465189839222697</v>
      </c>
      <c r="F861">
        <f t="shared" si="27"/>
        <v>-0.99910157668025446</v>
      </c>
    </row>
    <row r="862" spans="1:6" x14ac:dyDescent="0.2">
      <c r="A862" t="s">
        <v>3914</v>
      </c>
      <c r="B862" t="s">
        <v>4843</v>
      </c>
      <c r="C862">
        <v>2000</v>
      </c>
      <c r="D862">
        <v>7.7598624797806895E-2</v>
      </c>
      <c r="E862">
        <f t="shared" si="26"/>
        <v>-4.4111759709008398</v>
      </c>
      <c r="F862">
        <f t="shared" si="27"/>
        <v>-0.99996120068760119</v>
      </c>
    </row>
    <row r="863" spans="1:6" x14ac:dyDescent="0.2">
      <c r="A863" t="s">
        <v>3915</v>
      </c>
      <c r="B863" t="s">
        <v>4844</v>
      </c>
      <c r="C863">
        <v>2000</v>
      </c>
      <c r="D863">
        <v>7.7356335674772903E-2</v>
      </c>
      <c r="E863">
        <f t="shared" si="26"/>
        <v>-4.4125341063821688</v>
      </c>
      <c r="F863">
        <f t="shared" si="27"/>
        <v>-0.99996132183216269</v>
      </c>
    </row>
    <row r="864" spans="1:6" x14ac:dyDescent="0.2">
      <c r="A864" t="s">
        <v>3916</v>
      </c>
      <c r="B864" t="s">
        <v>4845</v>
      </c>
      <c r="C864">
        <v>2000</v>
      </c>
      <c r="D864">
        <v>7.7384173898986497E-2</v>
      </c>
      <c r="E864">
        <f t="shared" si="26"/>
        <v>-4.4123778449438982</v>
      </c>
      <c r="F864">
        <f t="shared" si="27"/>
        <v>-0.99996130791305049</v>
      </c>
    </row>
    <row r="865" spans="1:6" x14ac:dyDescent="0.2">
      <c r="A865" t="s">
        <v>3917</v>
      </c>
      <c r="B865" t="s">
        <v>4846</v>
      </c>
      <c r="C865">
        <v>2000</v>
      </c>
      <c r="D865">
        <v>7.7527010508842406E-2</v>
      </c>
      <c r="E865">
        <f t="shared" si="26"/>
        <v>-4.4115769580448507</v>
      </c>
      <c r="F865">
        <f t="shared" si="27"/>
        <v>-0.99996123649474555</v>
      </c>
    </row>
    <row r="866" spans="1:6" x14ac:dyDescent="0.2">
      <c r="A866" t="s">
        <v>3918</v>
      </c>
      <c r="B866" t="s">
        <v>4847</v>
      </c>
      <c r="C866">
        <v>0.77068117542421499</v>
      </c>
      <c r="D866">
        <v>9.5111710731469092E-3</v>
      </c>
      <c r="E866">
        <f t="shared" si="26"/>
        <v>-1.9086407578811879</v>
      </c>
      <c r="F866">
        <f t="shared" si="27"/>
        <v>-0.9876587473829076</v>
      </c>
    </row>
    <row r="867" spans="1:6" x14ac:dyDescent="0.2">
      <c r="A867" t="s">
        <v>3919</v>
      </c>
      <c r="B867" t="s">
        <v>4848</v>
      </c>
      <c r="C867">
        <v>2000</v>
      </c>
      <c r="D867">
        <v>3.8712079902096998E-2</v>
      </c>
      <c r="E867">
        <f t="shared" si="26"/>
        <v>-4.7131834901745826</v>
      </c>
      <c r="F867">
        <f t="shared" si="27"/>
        <v>-0.99998064396004893</v>
      </c>
    </row>
    <row r="868" spans="1:6" x14ac:dyDescent="0.2">
      <c r="A868" t="s">
        <v>3920</v>
      </c>
      <c r="B868" t="s">
        <v>4849</v>
      </c>
      <c r="C868">
        <v>2000</v>
      </c>
      <c r="D868">
        <v>3.8700775880130801E-2</v>
      </c>
      <c r="E868">
        <f t="shared" si="26"/>
        <v>-4.7133103237437233</v>
      </c>
      <c r="F868">
        <f t="shared" si="27"/>
        <v>-0.9999806496120599</v>
      </c>
    </row>
    <row r="869" spans="1:6" x14ac:dyDescent="0.2">
      <c r="A869" t="s">
        <v>3921</v>
      </c>
      <c r="B869" t="s">
        <v>4850</v>
      </c>
      <c r="C869">
        <v>2000</v>
      </c>
      <c r="D869">
        <v>3.8799312397743202E-2</v>
      </c>
      <c r="E869">
        <f t="shared" si="26"/>
        <v>-4.7122059665778027</v>
      </c>
      <c r="F869">
        <f t="shared" si="27"/>
        <v>-0.9999806003438011</v>
      </c>
    </row>
    <row r="870" spans="1:6" x14ac:dyDescent="0.2">
      <c r="A870" t="s">
        <v>3922</v>
      </c>
      <c r="B870" t="s">
        <v>4851</v>
      </c>
      <c r="C870">
        <v>2000</v>
      </c>
      <c r="D870">
        <v>7.7356335673627194E-2</v>
      </c>
      <c r="E870">
        <f t="shared" si="26"/>
        <v>-4.412534106388601</v>
      </c>
      <c r="F870">
        <f t="shared" si="27"/>
        <v>-0.99996132183216324</v>
      </c>
    </row>
    <row r="871" spans="1:6" x14ac:dyDescent="0.2">
      <c r="A871" t="s">
        <v>3923</v>
      </c>
      <c r="B871" t="s">
        <v>4852</v>
      </c>
      <c r="C871">
        <v>2000</v>
      </c>
      <c r="D871">
        <v>4.4590417537152101E-2</v>
      </c>
      <c r="E871">
        <f t="shared" si="26"/>
        <v>-4.6517884566350158</v>
      </c>
      <c r="F871">
        <f t="shared" si="27"/>
        <v>-0.99997770479123138</v>
      </c>
    </row>
    <row r="872" spans="1:6" x14ac:dyDescent="0.2">
      <c r="A872" t="s">
        <v>3924</v>
      </c>
      <c r="B872" t="s">
        <v>4853</v>
      </c>
      <c r="C872">
        <v>2000</v>
      </c>
      <c r="D872">
        <v>4.4670413977554203E-2</v>
      </c>
      <c r="E872">
        <f t="shared" si="26"/>
        <v>-4.6510100184029159</v>
      </c>
      <c r="F872">
        <f t="shared" si="27"/>
        <v>-0.9999776647930112</v>
      </c>
    </row>
    <row r="873" spans="1:6" x14ac:dyDescent="0.2">
      <c r="A873" t="s">
        <v>3925</v>
      </c>
      <c r="B873" t="s">
        <v>4853</v>
      </c>
      <c r="C873">
        <v>0.52375561879284804</v>
      </c>
      <c r="D873">
        <v>4.6703749332911498E-4</v>
      </c>
      <c r="E873">
        <f t="shared" si="26"/>
        <v>-3.0497769483452881</v>
      </c>
      <c r="F873">
        <f t="shared" si="27"/>
        <v>-0.99910829120190336</v>
      </c>
    </row>
    <row r="874" spans="1:6" x14ac:dyDescent="0.2">
      <c r="A874" t="s">
        <v>3926</v>
      </c>
      <c r="B874" t="s">
        <v>4854</v>
      </c>
      <c r="C874">
        <v>0.31037819079926998</v>
      </c>
      <c r="D874">
        <v>2.77583044554636E-4</v>
      </c>
      <c r="E874">
        <f t="shared" si="26"/>
        <v>-3.0484982624541841</v>
      </c>
      <c r="F874">
        <f t="shared" si="27"/>
        <v>-0.99910566188996452</v>
      </c>
    </row>
    <row r="875" spans="1:6" x14ac:dyDescent="0.2">
      <c r="A875" t="s">
        <v>3927</v>
      </c>
      <c r="B875" t="s">
        <v>4855</v>
      </c>
      <c r="C875">
        <v>6.7469086089091697</v>
      </c>
      <c r="D875">
        <v>3.6379120390793399E-2</v>
      </c>
      <c r="E875">
        <f t="shared" si="26"/>
        <v>-2.2682526333385513</v>
      </c>
      <c r="F875">
        <f t="shared" si="27"/>
        <v>-0.99460803124815467</v>
      </c>
    </row>
    <row r="876" spans="1:6" x14ac:dyDescent="0.2">
      <c r="A876" t="s">
        <v>3928</v>
      </c>
      <c r="B876" t="s">
        <v>4856</v>
      </c>
      <c r="C876">
        <v>5.2065839952208499</v>
      </c>
      <c r="D876">
        <v>1.8389451917403699E-2</v>
      </c>
      <c r="E876">
        <f t="shared" si="26"/>
        <v>-2.4519840934010881</v>
      </c>
      <c r="F876">
        <f t="shared" si="27"/>
        <v>-0.99646803894179281</v>
      </c>
    </row>
    <row r="877" spans="1:6" x14ac:dyDescent="0.2">
      <c r="A877" t="s">
        <v>3929</v>
      </c>
      <c r="B877" t="s">
        <v>4857</v>
      </c>
      <c r="C877">
        <v>0.770681175443656</v>
      </c>
      <c r="D877">
        <v>9.51117107314986E-3</v>
      </c>
      <c r="E877">
        <f t="shared" si="26"/>
        <v>-1.9086407578920084</v>
      </c>
      <c r="F877">
        <f t="shared" si="27"/>
        <v>-0.98765874738321502</v>
      </c>
    </row>
    <row r="878" spans="1:6" x14ac:dyDescent="0.2">
      <c r="A878" t="s">
        <v>3930</v>
      </c>
      <c r="B878" t="s">
        <v>4858</v>
      </c>
      <c r="C878">
        <v>1.5413623509168699</v>
      </c>
      <c r="D878">
        <v>1.9022342146300601E-2</v>
      </c>
      <c r="E878">
        <f t="shared" si="26"/>
        <v>-1.9086407579003393</v>
      </c>
      <c r="F878">
        <f t="shared" si="27"/>
        <v>-0.98765874738345183</v>
      </c>
    </row>
    <row r="879" spans="1:6" x14ac:dyDescent="0.2">
      <c r="A879" t="s">
        <v>3931</v>
      </c>
      <c r="B879" t="s">
        <v>4859</v>
      </c>
      <c r="C879">
        <v>1.5413623509180101</v>
      </c>
      <c r="D879">
        <v>1.9022342146215201E-2</v>
      </c>
      <c r="E879">
        <f t="shared" si="26"/>
        <v>-1.9086407579026101</v>
      </c>
      <c r="F879">
        <f t="shared" si="27"/>
        <v>-0.98765874738351633</v>
      </c>
    </row>
    <row r="880" spans="1:6" x14ac:dyDescent="0.2">
      <c r="A880" t="s">
        <v>3932</v>
      </c>
      <c r="B880" t="s">
        <v>4860</v>
      </c>
      <c r="C880">
        <v>2.8062490766956199E-2</v>
      </c>
      <c r="D880" s="1">
        <v>2.48223198137543E-5</v>
      </c>
      <c r="E880">
        <f t="shared" si="26"/>
        <v>-3.0532838486220131</v>
      </c>
      <c r="F880">
        <f t="shared" si="27"/>
        <v>-0.99911546269998319</v>
      </c>
    </row>
    <row r="881" spans="1:6" x14ac:dyDescent="0.2">
      <c r="A881" t="s">
        <v>3933</v>
      </c>
      <c r="B881" t="s">
        <v>4861</v>
      </c>
      <c r="C881">
        <v>2.80624907665015E-2</v>
      </c>
      <c r="D881" s="1">
        <v>2.48223198137543E-5</v>
      </c>
      <c r="E881">
        <f t="shared" si="26"/>
        <v>-3.0532838486149765</v>
      </c>
      <c r="F881">
        <f t="shared" si="27"/>
        <v>-0.99911546269996887</v>
      </c>
    </row>
    <row r="882" spans="1:6" x14ac:dyDescent="0.2">
      <c r="A882" t="s">
        <v>3934</v>
      </c>
      <c r="B882" t="s">
        <v>4862</v>
      </c>
      <c r="C882">
        <v>2.8062490768775199E-2</v>
      </c>
      <c r="D882" s="1">
        <v>2.4822319812541799E-5</v>
      </c>
      <c r="E882">
        <f t="shared" si="26"/>
        <v>-3.053283848671378</v>
      </c>
      <c r="F882">
        <f t="shared" si="27"/>
        <v>-0.99911546270008367</v>
      </c>
    </row>
    <row r="883" spans="1:6" x14ac:dyDescent="0.2">
      <c r="A883" t="s">
        <v>3935</v>
      </c>
      <c r="B883" t="s">
        <v>4863</v>
      </c>
      <c r="C883">
        <v>1.0708074854487699</v>
      </c>
      <c r="D883">
        <v>5.9264660656412503E-3</v>
      </c>
      <c r="E883">
        <f t="shared" si="26"/>
        <v>-2.256915596431472</v>
      </c>
      <c r="F883">
        <f t="shared" si="27"/>
        <v>-0.99446542338732469</v>
      </c>
    </row>
    <row r="884" spans="1:6" x14ac:dyDescent="0.2">
      <c r="A884" t="s">
        <v>3936</v>
      </c>
      <c r="B884" t="s">
        <v>4864</v>
      </c>
      <c r="C884">
        <v>4.4361160825886801</v>
      </c>
      <c r="D884">
        <v>6.4245533856719904E-3</v>
      </c>
      <c r="E884">
        <f t="shared" si="26"/>
        <v>-2.8391599597832116</v>
      </c>
      <c r="F884">
        <f t="shared" si="27"/>
        <v>-0.99855176166131243</v>
      </c>
    </row>
    <row r="885" spans="1:6" x14ac:dyDescent="0.2">
      <c r="A885" t="s">
        <v>3937</v>
      </c>
      <c r="B885" t="s">
        <v>4865</v>
      </c>
      <c r="C885">
        <v>4.4348650825954801</v>
      </c>
      <c r="D885">
        <v>3.9228035854455504E-3</v>
      </c>
      <c r="E885">
        <f t="shared" si="26"/>
        <v>-3.0532838486941749</v>
      </c>
      <c r="F885">
        <f t="shared" si="27"/>
        <v>-0.99911546270013007</v>
      </c>
    </row>
    <row r="886" spans="1:6" x14ac:dyDescent="0.2">
      <c r="A886" t="s">
        <v>3938</v>
      </c>
      <c r="B886" t="s">
        <v>4866</v>
      </c>
      <c r="C886">
        <v>4.4348650826713101</v>
      </c>
      <c r="D886">
        <v>3.9228035855704297E-3</v>
      </c>
      <c r="E886">
        <f t="shared" si="26"/>
        <v>-3.0532838486877756</v>
      </c>
      <c r="F886">
        <f t="shared" si="27"/>
        <v>-0.99911546270011697</v>
      </c>
    </row>
    <row r="887" spans="1:6" x14ac:dyDescent="0.2">
      <c r="A887" t="s">
        <v>3939</v>
      </c>
      <c r="B887" t="s">
        <v>4867</v>
      </c>
      <c r="C887">
        <v>1.66405720599812</v>
      </c>
      <c r="D887">
        <v>2.35368215132619E-3</v>
      </c>
      <c r="E887">
        <f t="shared" si="26"/>
        <v>-2.8494204381679973</v>
      </c>
      <c r="F887">
        <f t="shared" si="27"/>
        <v>-0.99858557617920629</v>
      </c>
    </row>
    <row r="888" spans="1:6" x14ac:dyDescent="0.2">
      <c r="A888" t="s">
        <v>3940</v>
      </c>
      <c r="B888" t="s">
        <v>4868</v>
      </c>
      <c r="C888">
        <v>1.66405720599812</v>
      </c>
      <c r="D888">
        <v>2.3536821515994801E-3</v>
      </c>
      <c r="E888">
        <f t="shared" si="26"/>
        <v>-2.8494204381175705</v>
      </c>
      <c r="F888">
        <f t="shared" si="27"/>
        <v>-0.99858557617904198</v>
      </c>
    </row>
    <row r="889" spans="1:6" x14ac:dyDescent="0.2">
      <c r="A889" t="s">
        <v>3941</v>
      </c>
      <c r="B889" t="s">
        <v>4869</v>
      </c>
      <c r="C889">
        <v>5.65625882609311E-2</v>
      </c>
      <c r="D889" s="1">
        <v>5.0647753710279103E-5</v>
      </c>
      <c r="E889">
        <f t="shared" si="26"/>
        <v>-3.0479690855866308</v>
      </c>
      <c r="F889">
        <f t="shared" si="27"/>
        <v>-0.99910457149737142</v>
      </c>
    </row>
    <row r="890" spans="1:6" x14ac:dyDescent="0.2">
      <c r="A890" t="s">
        <v>3942</v>
      </c>
      <c r="B890" t="s">
        <v>4870</v>
      </c>
      <c r="C890" s="1">
        <v>7.2007196649792604E-8</v>
      </c>
      <c r="D890" s="1">
        <v>3.6650403749112299E-8</v>
      </c>
      <c r="E890">
        <f t="shared" si="26"/>
        <v>-0.29329713439431304</v>
      </c>
      <c r="F890">
        <f t="shared" si="27"/>
        <v>-0.4910174823444492</v>
      </c>
    </row>
    <row r="891" spans="1:6" x14ac:dyDescent="0.2">
      <c r="A891" t="s">
        <v>3943</v>
      </c>
      <c r="B891" t="s">
        <v>4871</v>
      </c>
      <c r="C891">
        <v>0.16968776478279299</v>
      </c>
      <c r="D891">
        <v>1.5194326112604001E-4</v>
      </c>
      <c r="E891">
        <f t="shared" si="26"/>
        <v>-3.0479690856060535</v>
      </c>
      <c r="F891">
        <f t="shared" si="27"/>
        <v>-0.9991045714974115</v>
      </c>
    </row>
    <row r="892" spans="1:6" x14ac:dyDescent="0.2">
      <c r="A892" t="s">
        <v>3944</v>
      </c>
      <c r="B892" t="s">
        <v>4872</v>
      </c>
      <c r="C892">
        <v>0.169687764781315</v>
      </c>
      <c r="D892">
        <v>1.51943261133876E-4</v>
      </c>
      <c r="E892">
        <f t="shared" si="26"/>
        <v>-3.0479690855798736</v>
      </c>
      <c r="F892">
        <f t="shared" si="27"/>
        <v>-0.99910457149735754</v>
      </c>
    </row>
    <row r="893" spans="1:6" x14ac:dyDescent="0.2">
      <c r="A893" t="s">
        <v>3945</v>
      </c>
      <c r="B893" t="s">
        <v>4873</v>
      </c>
      <c r="C893">
        <v>1.0240352036495299</v>
      </c>
      <c r="D893">
        <v>1.17684107567791E-3</v>
      </c>
      <c r="E893">
        <f t="shared" si="26"/>
        <v>-2.9395970684937822</v>
      </c>
      <c r="F893">
        <f t="shared" si="27"/>
        <v>-0.99885078064554345</v>
      </c>
    </row>
    <row r="894" spans="1:6" x14ac:dyDescent="0.2">
      <c r="A894" t="s">
        <v>3946</v>
      </c>
      <c r="B894" t="s">
        <v>4874</v>
      </c>
      <c r="C894">
        <v>2000</v>
      </c>
      <c r="D894">
        <v>7.75404476507979E-2</v>
      </c>
      <c r="E894">
        <f t="shared" si="26"/>
        <v>-4.4115016917486498</v>
      </c>
      <c r="F894">
        <f t="shared" si="27"/>
        <v>-0.99996122977617463</v>
      </c>
    </row>
    <row r="895" spans="1:6" x14ac:dyDescent="0.2">
      <c r="A895" t="s">
        <v>3947</v>
      </c>
      <c r="B895" t="s">
        <v>4874</v>
      </c>
      <c r="C895">
        <v>2000</v>
      </c>
      <c r="D895">
        <v>7.7356335673618701E-2</v>
      </c>
      <c r="E895">
        <f t="shared" si="26"/>
        <v>-4.412534106388649</v>
      </c>
      <c r="F895">
        <f t="shared" si="27"/>
        <v>-0.99996132183216324</v>
      </c>
    </row>
    <row r="896" spans="1:6" x14ac:dyDescent="0.2">
      <c r="A896" t="s">
        <v>3948</v>
      </c>
      <c r="B896" t="s">
        <v>4875</v>
      </c>
      <c r="C896">
        <v>2000</v>
      </c>
      <c r="D896">
        <v>7.7384173898992506E-2</v>
      </c>
      <c r="E896">
        <f t="shared" si="26"/>
        <v>-4.4123778449438644</v>
      </c>
      <c r="F896">
        <f t="shared" si="27"/>
        <v>-0.99996130791305049</v>
      </c>
    </row>
    <row r="897" spans="1:6" x14ac:dyDescent="0.2">
      <c r="A897" t="s">
        <v>3949</v>
      </c>
      <c r="B897" t="s">
        <v>4876</v>
      </c>
      <c r="C897">
        <v>2000</v>
      </c>
      <c r="D897">
        <v>7.7527010507682598E-2</v>
      </c>
      <c r="E897">
        <f t="shared" si="26"/>
        <v>-4.4115769580513478</v>
      </c>
      <c r="F897">
        <f t="shared" si="27"/>
        <v>-0.99996123649474611</v>
      </c>
    </row>
    <row r="898" spans="1:6" x14ac:dyDescent="0.2">
      <c r="A898" t="s">
        <v>3950</v>
      </c>
      <c r="B898" t="s">
        <v>4877</v>
      </c>
      <c r="C898">
        <v>2000</v>
      </c>
      <c r="D898">
        <v>3.8712079902106497E-2</v>
      </c>
      <c r="E898">
        <f t="shared" ref="E898:E961" si="28">LOG10((D898+0.000000000000001)/(C898+0.000000000000001))</f>
        <v>-4.713183490174476</v>
      </c>
      <c r="F898">
        <f t="shared" ref="F898:F961" si="29">(D898-C898)/(C898+0.000000000000001)</f>
        <v>-0.99998064396004893</v>
      </c>
    </row>
    <row r="899" spans="1:6" x14ac:dyDescent="0.2">
      <c r="A899" t="s">
        <v>3951</v>
      </c>
      <c r="B899" t="s">
        <v>4878</v>
      </c>
      <c r="C899">
        <v>2000</v>
      </c>
      <c r="D899">
        <v>3.87007758805741E-2</v>
      </c>
      <c r="E899">
        <f t="shared" si="28"/>
        <v>-4.7133103237387486</v>
      </c>
      <c r="F899">
        <f t="shared" si="29"/>
        <v>-0.99998064961205968</v>
      </c>
    </row>
    <row r="900" spans="1:6" x14ac:dyDescent="0.2">
      <c r="A900" t="s">
        <v>3952</v>
      </c>
      <c r="B900" t="s">
        <v>4879</v>
      </c>
      <c r="C900">
        <v>2000</v>
      </c>
      <c r="D900">
        <v>4.0947076570517098E-2</v>
      </c>
      <c r="E900">
        <f t="shared" si="28"/>
        <v>-4.6888070950526215</v>
      </c>
      <c r="F900">
        <f t="shared" si="29"/>
        <v>-0.99997952646171473</v>
      </c>
    </row>
    <row r="901" spans="1:6" x14ac:dyDescent="0.2">
      <c r="A901" t="s">
        <v>3953</v>
      </c>
      <c r="B901" t="s">
        <v>4880</v>
      </c>
      <c r="C901">
        <v>2000</v>
      </c>
      <c r="D901">
        <v>7.7356335674757096E-2</v>
      </c>
      <c r="E901">
        <f t="shared" si="28"/>
        <v>-4.4125341063822576</v>
      </c>
      <c r="F901">
        <f t="shared" si="29"/>
        <v>-0.99996132183216269</v>
      </c>
    </row>
    <row r="902" spans="1:6" x14ac:dyDescent="0.2">
      <c r="A902" t="s">
        <v>3954</v>
      </c>
      <c r="B902" t="s">
        <v>4881</v>
      </c>
      <c r="C902">
        <v>2000</v>
      </c>
      <c r="D902">
        <v>3.9166855872220699E-2</v>
      </c>
      <c r="E902">
        <f t="shared" si="28"/>
        <v>-4.7081112857998031</v>
      </c>
      <c r="F902">
        <f t="shared" si="29"/>
        <v>-0.99998041657206382</v>
      </c>
    </row>
    <row r="903" spans="1:6" x14ac:dyDescent="0.2">
      <c r="A903" t="s">
        <v>3955</v>
      </c>
      <c r="B903" t="s">
        <v>4882</v>
      </c>
      <c r="C903">
        <v>2000</v>
      </c>
      <c r="D903">
        <v>4.4670413978708801E-2</v>
      </c>
      <c r="E903">
        <f t="shared" si="28"/>
        <v>-4.6510100183916903</v>
      </c>
      <c r="F903">
        <f t="shared" si="29"/>
        <v>-0.99997766479301065</v>
      </c>
    </row>
    <row r="904" spans="1:6" x14ac:dyDescent="0.2">
      <c r="A904" t="s">
        <v>3956</v>
      </c>
      <c r="B904" t="s">
        <v>4883</v>
      </c>
      <c r="C904">
        <v>1.0708074854682099</v>
      </c>
      <c r="D904">
        <v>1.0676091055657399E-2</v>
      </c>
      <c r="E904">
        <f t="shared" si="28"/>
        <v>-2.0012991292568882</v>
      </c>
      <c r="F904">
        <f t="shared" si="29"/>
        <v>-0.9900298688601431</v>
      </c>
    </row>
    <row r="905" spans="1:6" x14ac:dyDescent="0.2">
      <c r="A905" t="s">
        <v>3957</v>
      </c>
      <c r="B905" t="s">
        <v>4884</v>
      </c>
      <c r="C905">
        <v>1.0276793174828101</v>
      </c>
      <c r="D905">
        <v>5.1537513207194699E-3</v>
      </c>
      <c r="E905">
        <f t="shared" si="28"/>
        <v>-2.2997341571367835</v>
      </c>
      <c r="F905">
        <f t="shared" si="29"/>
        <v>-0.99498505882813326</v>
      </c>
    </row>
    <row r="906" spans="1:6" x14ac:dyDescent="0.2">
      <c r="A906" t="s">
        <v>3958</v>
      </c>
      <c r="B906" t="s">
        <v>4885</v>
      </c>
      <c r="C906">
        <v>1.0276793174828101</v>
      </c>
      <c r="D906">
        <v>5.1537513206543597E-3</v>
      </c>
      <c r="E906">
        <f t="shared" si="28"/>
        <v>-2.2997341571422703</v>
      </c>
      <c r="F906">
        <f t="shared" si="29"/>
        <v>-0.99498505882819654</v>
      </c>
    </row>
    <row r="907" spans="1:6" x14ac:dyDescent="0.2">
      <c r="A907" t="s">
        <v>3959</v>
      </c>
      <c r="B907" t="s">
        <v>4886</v>
      </c>
      <c r="C907">
        <v>1.0276793174828101</v>
      </c>
      <c r="D907">
        <v>5.1537513206928696E-3</v>
      </c>
      <c r="E907">
        <f t="shared" si="28"/>
        <v>-2.2997341571390253</v>
      </c>
      <c r="F907">
        <f t="shared" si="29"/>
        <v>-0.99498505882815891</v>
      </c>
    </row>
    <row r="908" spans="1:6" x14ac:dyDescent="0.2">
      <c r="A908" t="s">
        <v>3960</v>
      </c>
      <c r="B908" t="s">
        <v>4887</v>
      </c>
      <c r="C908">
        <v>2.66091904957716</v>
      </c>
      <c r="D908">
        <v>2.3536821513408402E-3</v>
      </c>
      <c r="E908">
        <f t="shared" si="28"/>
        <v>-3.053283848683781</v>
      </c>
      <c r="F908">
        <f t="shared" si="29"/>
        <v>-0.99911546270010887</v>
      </c>
    </row>
    <row r="909" spans="1:6" x14ac:dyDescent="0.2">
      <c r="A909" t="s">
        <v>3961</v>
      </c>
      <c r="B909" t="s">
        <v>4888</v>
      </c>
      <c r="C909">
        <v>1.06545258549625</v>
      </c>
      <c r="D909">
        <v>1.0145181687386401E-3</v>
      </c>
      <c r="E909">
        <f t="shared" si="28"/>
        <v>-3.0212742985112206</v>
      </c>
      <c r="F909">
        <f t="shared" si="29"/>
        <v>-0.99904780542789973</v>
      </c>
    </row>
    <row r="910" spans="1:6" x14ac:dyDescent="0.2">
      <c r="A910" t="s">
        <v>3962</v>
      </c>
      <c r="B910" t="s">
        <v>4889</v>
      </c>
      <c r="C910">
        <v>4.43486508264004</v>
      </c>
      <c r="D910">
        <v>3.9228035855778396E-3</v>
      </c>
      <c r="E910">
        <f t="shared" si="28"/>
        <v>-3.0532838486838929</v>
      </c>
      <c r="F910">
        <f t="shared" si="29"/>
        <v>-0.99911546270010909</v>
      </c>
    </row>
    <row r="911" spans="1:6" x14ac:dyDescent="0.2">
      <c r="A911" t="s">
        <v>3963</v>
      </c>
      <c r="B911" t="s">
        <v>4890</v>
      </c>
      <c r="C911">
        <v>4.4348650825796803</v>
      </c>
      <c r="D911">
        <v>3.9228035853362498E-3</v>
      </c>
      <c r="E911">
        <f t="shared" si="28"/>
        <v>-3.0532838487047287</v>
      </c>
      <c r="F911">
        <f t="shared" si="29"/>
        <v>-0.99911546270015161</v>
      </c>
    </row>
    <row r="912" spans="1:6" x14ac:dyDescent="0.2">
      <c r="A912" t="s">
        <v>3964</v>
      </c>
      <c r="B912" t="s">
        <v>4891</v>
      </c>
      <c r="C912">
        <v>4.4348650826494804</v>
      </c>
      <c r="D912">
        <v>3.9228035855885003E-3</v>
      </c>
      <c r="E912">
        <f t="shared" si="28"/>
        <v>-3.0532838486836371</v>
      </c>
      <c r="F912">
        <f t="shared" si="29"/>
        <v>-0.99911546270010865</v>
      </c>
    </row>
    <row r="913" spans="1:6" x14ac:dyDescent="0.2">
      <c r="A913" t="s">
        <v>3965</v>
      </c>
      <c r="B913" t="s">
        <v>4892</v>
      </c>
      <c r="C913">
        <v>4.4348650826965503</v>
      </c>
      <c r="D913">
        <v>3.9228035854250703E-3</v>
      </c>
      <c r="E913">
        <f t="shared" si="28"/>
        <v>-3.0532838487063398</v>
      </c>
      <c r="F913">
        <f t="shared" si="29"/>
        <v>-0.99911546270015483</v>
      </c>
    </row>
    <row r="914" spans="1:6" x14ac:dyDescent="0.2">
      <c r="A914" t="s">
        <v>3966</v>
      </c>
      <c r="B914" t="s">
        <v>4893</v>
      </c>
      <c r="C914">
        <v>4.43486508260583</v>
      </c>
      <c r="D914">
        <v>3.9228035856613301E-3</v>
      </c>
      <c r="E914">
        <f t="shared" si="28"/>
        <v>-3.0532838486712994</v>
      </c>
      <c r="F914">
        <f t="shared" si="29"/>
        <v>-0.99911546270008345</v>
      </c>
    </row>
    <row r="915" spans="1:6" x14ac:dyDescent="0.2">
      <c r="A915" t="s">
        <v>3967</v>
      </c>
      <c r="B915" t="s">
        <v>4894</v>
      </c>
      <c r="C915">
        <v>2000</v>
      </c>
      <c r="D915">
        <v>7.7356335672470897E-2</v>
      </c>
      <c r="E915">
        <f t="shared" si="28"/>
        <v>-4.4125341063950927</v>
      </c>
      <c r="F915">
        <f t="shared" si="29"/>
        <v>-0.9999613218321638</v>
      </c>
    </row>
    <row r="916" spans="1:6" x14ac:dyDescent="0.2">
      <c r="A916" t="s">
        <v>3968</v>
      </c>
      <c r="B916" t="s">
        <v>4895</v>
      </c>
      <c r="C916">
        <v>2000</v>
      </c>
      <c r="D916">
        <v>7.7356335672463195E-2</v>
      </c>
      <c r="E916">
        <f t="shared" si="28"/>
        <v>-4.4125341063951362</v>
      </c>
      <c r="F916">
        <f t="shared" si="29"/>
        <v>-0.9999613218321638</v>
      </c>
    </row>
    <row r="917" spans="1:6" x14ac:dyDescent="0.2">
      <c r="A917" t="s">
        <v>3969</v>
      </c>
      <c r="B917" t="s">
        <v>4896</v>
      </c>
      <c r="C917">
        <v>4.4348650827049596</v>
      </c>
      <c r="D917">
        <v>3.9228035852822999E-3</v>
      </c>
      <c r="E917">
        <f t="shared" si="28"/>
        <v>-3.0532838487229697</v>
      </c>
      <c r="F917">
        <f t="shared" si="29"/>
        <v>-0.99911546270018881</v>
      </c>
    </row>
    <row r="918" spans="1:6" x14ac:dyDescent="0.2">
      <c r="A918" t="s">
        <v>3970</v>
      </c>
      <c r="B918" t="s">
        <v>4896</v>
      </c>
      <c r="C918">
        <v>4.4348650826470903</v>
      </c>
      <c r="D918">
        <v>3.92280358555319E-3</v>
      </c>
      <c r="E918">
        <f t="shared" si="28"/>
        <v>-3.0532838486873124</v>
      </c>
      <c r="F918">
        <f t="shared" si="29"/>
        <v>-0.9991154627001162</v>
      </c>
    </row>
    <row r="919" spans="1:6" x14ac:dyDescent="0.2">
      <c r="A919" t="s">
        <v>3971</v>
      </c>
      <c r="B919" t="s">
        <v>4897</v>
      </c>
      <c r="C919">
        <v>4.4936121636113704</v>
      </c>
      <c r="D919">
        <v>6.3966611793222104E-3</v>
      </c>
      <c r="E919">
        <f t="shared" si="28"/>
        <v>-2.8466422389885215</v>
      </c>
      <c r="F919">
        <f t="shared" si="29"/>
        <v>-0.99857649905100343</v>
      </c>
    </row>
    <row r="920" spans="1:6" x14ac:dyDescent="0.2">
      <c r="A920" t="s">
        <v>3972</v>
      </c>
      <c r="B920" t="s">
        <v>4897</v>
      </c>
      <c r="C920">
        <v>4.4348650825999103</v>
      </c>
      <c r="D920">
        <v>3.9228035856879702E-3</v>
      </c>
      <c r="E920">
        <f t="shared" si="28"/>
        <v>-3.0532838486677707</v>
      </c>
      <c r="F920">
        <f t="shared" si="29"/>
        <v>-0.99911546270007634</v>
      </c>
    </row>
    <row r="921" spans="1:6" x14ac:dyDescent="0.2">
      <c r="A921" t="s">
        <v>3973</v>
      </c>
      <c r="B921" t="s">
        <v>4898</v>
      </c>
      <c r="C921">
        <v>4.4348650825999103</v>
      </c>
      <c r="D921">
        <v>3.9228035856844201E-3</v>
      </c>
      <c r="E921">
        <f t="shared" si="28"/>
        <v>-3.0532838486681637</v>
      </c>
      <c r="F921">
        <f t="shared" si="29"/>
        <v>-0.99911546270007712</v>
      </c>
    </row>
    <row r="922" spans="1:6" x14ac:dyDescent="0.2">
      <c r="A922" t="s">
        <v>3974</v>
      </c>
      <c r="B922" t="s">
        <v>4899</v>
      </c>
      <c r="C922">
        <v>5.87470809117576E-2</v>
      </c>
      <c r="D922">
        <v>2.4738575934637498E-3</v>
      </c>
      <c r="E922">
        <f t="shared" si="28"/>
        <v>-1.3756115957479633</v>
      </c>
      <c r="F922">
        <f t="shared" si="29"/>
        <v>-0.95788969332483731</v>
      </c>
    </row>
    <row r="923" spans="1:6" x14ac:dyDescent="0.2">
      <c r="A923" t="s">
        <v>3975</v>
      </c>
      <c r="B923" t="s">
        <v>4900</v>
      </c>
      <c r="C923">
        <v>4.4348650826738103</v>
      </c>
      <c r="D923">
        <v>3.9228035855600803E-3</v>
      </c>
      <c r="E923">
        <f t="shared" si="28"/>
        <v>-3.053283848689166</v>
      </c>
      <c r="F923">
        <f t="shared" si="29"/>
        <v>-0.99911546270011986</v>
      </c>
    </row>
    <row r="924" spans="1:6" x14ac:dyDescent="0.2">
      <c r="A924" t="s">
        <v>3976</v>
      </c>
      <c r="B924" t="s">
        <v>4901</v>
      </c>
      <c r="C924">
        <v>4.43486508259309</v>
      </c>
      <c r="D924">
        <v>3.9228035853692399E-3</v>
      </c>
      <c r="E924">
        <f t="shared" si="28"/>
        <v>-3.0532838487023892</v>
      </c>
      <c r="F924">
        <f t="shared" si="29"/>
        <v>-0.99911546270014684</v>
      </c>
    </row>
    <row r="925" spans="1:6" x14ac:dyDescent="0.2">
      <c r="A925" t="s">
        <v>3977</v>
      </c>
      <c r="B925" t="s">
        <v>4902</v>
      </c>
      <c r="C925">
        <v>4.4936121635914796</v>
      </c>
      <c r="D925">
        <v>6.3966611791201802E-3</v>
      </c>
      <c r="E925">
        <f t="shared" si="28"/>
        <v>-2.8466422390003161</v>
      </c>
      <c r="F925">
        <f t="shared" si="29"/>
        <v>-0.99857649905104218</v>
      </c>
    </row>
    <row r="926" spans="1:6" x14ac:dyDescent="0.2">
      <c r="A926" t="s">
        <v>3978</v>
      </c>
      <c r="B926" t="s">
        <v>4903</v>
      </c>
      <c r="C926">
        <v>5.87470809117576E-2</v>
      </c>
      <c r="D926">
        <v>2.4738575934637498E-3</v>
      </c>
      <c r="E926">
        <f t="shared" si="28"/>
        <v>-1.3756115957479633</v>
      </c>
      <c r="F926">
        <f t="shared" si="29"/>
        <v>-0.95788969332483731</v>
      </c>
    </row>
    <row r="927" spans="1:6" x14ac:dyDescent="0.2">
      <c r="A927" t="s">
        <v>3979</v>
      </c>
      <c r="B927" t="s">
        <v>4903</v>
      </c>
      <c r="C927">
        <v>4.4348650825989999</v>
      </c>
      <c r="D927">
        <v>3.9228035854712599E-3</v>
      </c>
      <c r="E927">
        <f t="shared" si="28"/>
        <v>-3.0532838486916734</v>
      </c>
      <c r="F927">
        <f t="shared" si="29"/>
        <v>-0.99911546270012497</v>
      </c>
    </row>
    <row r="928" spans="1:6" x14ac:dyDescent="0.2">
      <c r="A928" t="s">
        <v>3980</v>
      </c>
      <c r="B928" t="s">
        <v>4904</v>
      </c>
      <c r="C928">
        <v>4.4348650826047997</v>
      </c>
      <c r="D928">
        <v>3.9228035855671797E-3</v>
      </c>
      <c r="E928">
        <f t="shared" si="28"/>
        <v>-3.0532838486816223</v>
      </c>
      <c r="F928">
        <f t="shared" si="29"/>
        <v>-0.99911546270010454</v>
      </c>
    </row>
    <row r="929" spans="1:6" x14ac:dyDescent="0.2">
      <c r="A929" t="s">
        <v>3981</v>
      </c>
      <c r="B929" t="s">
        <v>4905</v>
      </c>
      <c r="C929">
        <v>2.9591579217354802</v>
      </c>
      <c r="D929">
        <v>5.1736784856769996E-3</v>
      </c>
      <c r="E929">
        <f t="shared" si="28"/>
        <v>-2.7573687065065693</v>
      </c>
      <c r="F929">
        <f t="shared" si="29"/>
        <v>-0.99825163826246766</v>
      </c>
    </row>
    <row r="930" spans="1:6" x14ac:dyDescent="0.2">
      <c r="A930" t="s">
        <v>3982</v>
      </c>
      <c r="B930" t="s">
        <v>4906</v>
      </c>
      <c r="C930">
        <v>5.8996688235993099E-2</v>
      </c>
      <c r="D930">
        <v>4.91836093371104E-3</v>
      </c>
      <c r="E930">
        <f t="shared" si="28"/>
        <v>-1.0790072370620856</v>
      </c>
      <c r="F930">
        <f t="shared" si="29"/>
        <v>-0.91663327076872547</v>
      </c>
    </row>
    <row r="931" spans="1:6" x14ac:dyDescent="0.2">
      <c r="A931" t="s">
        <v>3983</v>
      </c>
      <c r="B931" t="s">
        <v>4907</v>
      </c>
      <c r="C931">
        <v>1999.99996509022</v>
      </c>
      <c r="D931">
        <v>7.7433987190474798E-2</v>
      </c>
      <c r="E931">
        <f t="shared" si="28"/>
        <v>-4.4120983657792125</v>
      </c>
      <c r="F931">
        <f t="shared" si="29"/>
        <v>-0.99996128300572895</v>
      </c>
    </row>
    <row r="932" spans="1:6" x14ac:dyDescent="0.2">
      <c r="A932" t="s">
        <v>3984</v>
      </c>
      <c r="B932" t="s">
        <v>4908</v>
      </c>
      <c r="C932">
        <v>2000</v>
      </c>
      <c r="D932">
        <v>7.7379606531692499E-2</v>
      </c>
      <c r="E932">
        <f t="shared" si="28"/>
        <v>-4.412403478621334</v>
      </c>
      <c r="F932">
        <f t="shared" si="29"/>
        <v>-0.99996131019673418</v>
      </c>
    </row>
    <row r="933" spans="1:6" x14ac:dyDescent="0.2">
      <c r="A933" t="s">
        <v>3985</v>
      </c>
      <c r="B933" t="s">
        <v>4909</v>
      </c>
      <c r="C933">
        <v>2.6609190496050101</v>
      </c>
      <c r="D933">
        <v>2.3536821515008901E-3</v>
      </c>
      <c r="E933">
        <f t="shared" si="28"/>
        <v>-3.0532838486587943</v>
      </c>
      <c r="F933">
        <f t="shared" si="29"/>
        <v>-0.99911546270005802</v>
      </c>
    </row>
    <row r="934" spans="1:6" x14ac:dyDescent="0.2">
      <c r="A934" t="s">
        <v>3986</v>
      </c>
      <c r="B934" t="s">
        <v>4910</v>
      </c>
      <c r="C934">
        <v>2.6609190495734101</v>
      </c>
      <c r="D934">
        <v>2.3536821513678802E-3</v>
      </c>
      <c r="E934">
        <f t="shared" si="28"/>
        <v>-3.0532838486781793</v>
      </c>
      <c r="F934">
        <f t="shared" si="29"/>
        <v>-0.99911546270009755</v>
      </c>
    </row>
    <row r="935" spans="1:6" x14ac:dyDescent="0.2">
      <c r="A935" t="s">
        <v>3987</v>
      </c>
      <c r="B935" t="s">
        <v>4911</v>
      </c>
      <c r="C935">
        <v>2000</v>
      </c>
      <c r="D935">
        <v>7.7356335672459101E-2</v>
      </c>
      <c r="E935">
        <f t="shared" si="28"/>
        <v>-4.4125341063951593</v>
      </c>
      <c r="F935">
        <f t="shared" si="29"/>
        <v>-0.9999613218321638</v>
      </c>
    </row>
    <row r="936" spans="1:6" x14ac:dyDescent="0.2">
      <c r="A936" t="s">
        <v>3988</v>
      </c>
      <c r="B936" t="s">
        <v>4911</v>
      </c>
      <c r="C936">
        <v>2000</v>
      </c>
      <c r="D936">
        <v>7.7356335673620102E-2</v>
      </c>
      <c r="E936">
        <f t="shared" si="28"/>
        <v>-4.412534106388641</v>
      </c>
      <c r="F936">
        <f t="shared" si="29"/>
        <v>-0.99996132183216324</v>
      </c>
    </row>
    <row r="937" spans="1:6" x14ac:dyDescent="0.2">
      <c r="A937" t="s">
        <v>3989</v>
      </c>
      <c r="B937" t="s">
        <v>4912</v>
      </c>
      <c r="C937">
        <v>2.6609190494121999</v>
      </c>
      <c r="D937">
        <v>2.3536821513731598E-3</v>
      </c>
      <c r="E937">
        <f t="shared" si="28"/>
        <v>-3.053283848650894</v>
      </c>
      <c r="F937">
        <f t="shared" si="29"/>
        <v>-0.99911546270004203</v>
      </c>
    </row>
    <row r="938" spans="1:6" x14ac:dyDescent="0.2">
      <c r="A938" t="s">
        <v>3990</v>
      </c>
      <c r="B938" t="s">
        <v>4913</v>
      </c>
      <c r="C938">
        <v>2.6609190495699999</v>
      </c>
      <c r="D938">
        <v>2.3536821512448198E-3</v>
      </c>
      <c r="E938">
        <f t="shared" si="28"/>
        <v>-3.0532838487003295</v>
      </c>
      <c r="F938">
        <f t="shared" si="29"/>
        <v>-0.99911546270014273</v>
      </c>
    </row>
    <row r="939" spans="1:6" x14ac:dyDescent="0.2">
      <c r="A939" t="s">
        <v>3991</v>
      </c>
      <c r="B939" t="s">
        <v>4914</v>
      </c>
      <c r="C939">
        <v>4.4348650826625997</v>
      </c>
      <c r="D939">
        <v>3.9228035856151396E-3</v>
      </c>
      <c r="E939">
        <f t="shared" si="28"/>
        <v>-3.0532838486819727</v>
      </c>
      <c r="F939">
        <f t="shared" si="29"/>
        <v>-0.99911546270010521</v>
      </c>
    </row>
    <row r="940" spans="1:6" x14ac:dyDescent="0.2">
      <c r="A940" t="s">
        <v>3992</v>
      </c>
      <c r="B940" t="s">
        <v>4915</v>
      </c>
      <c r="C940">
        <v>1.5383051935705201</v>
      </c>
      <c r="D940">
        <v>7.09955741154456E-3</v>
      </c>
      <c r="E940">
        <f t="shared" si="28"/>
        <v>-2.3358112307743539</v>
      </c>
      <c r="F940">
        <f t="shared" si="29"/>
        <v>-0.99538481866848072</v>
      </c>
    </row>
    <row r="941" spans="1:6" x14ac:dyDescent="0.2">
      <c r="A941" t="s">
        <v>3993</v>
      </c>
      <c r="B941" t="s">
        <v>4916</v>
      </c>
      <c r="C941" s="1">
        <v>1.68416818269179E-8</v>
      </c>
      <c r="D941" s="1">
        <v>8.57212220981398E-9</v>
      </c>
      <c r="E941">
        <f t="shared" si="28"/>
        <v>-0.29329707952498701</v>
      </c>
      <c r="F941">
        <f t="shared" si="29"/>
        <v>-0.49101741803893623</v>
      </c>
    </row>
    <row r="942" spans="1:6" x14ac:dyDescent="0.2">
      <c r="A942" t="s">
        <v>3994</v>
      </c>
      <c r="B942" t="s">
        <v>4914</v>
      </c>
      <c r="C942">
        <v>1.47957896087678</v>
      </c>
      <c r="D942">
        <v>2.58683924272429E-3</v>
      </c>
      <c r="E942">
        <f t="shared" si="28"/>
        <v>-2.7573687065283132</v>
      </c>
      <c r="F942">
        <f t="shared" si="29"/>
        <v>-0.99825163826255525</v>
      </c>
    </row>
    <row r="943" spans="1:6" x14ac:dyDescent="0.2">
      <c r="A943" t="s">
        <v>3995</v>
      </c>
      <c r="B943" t="s">
        <v>4915</v>
      </c>
      <c r="C943">
        <v>1.4795789608949701</v>
      </c>
      <c r="D943">
        <v>2.58683924297585E-3</v>
      </c>
      <c r="E943">
        <f t="shared" si="28"/>
        <v>-2.7573687064914192</v>
      </c>
      <c r="F943">
        <f t="shared" si="29"/>
        <v>-0.9982516382624067</v>
      </c>
    </row>
    <row r="944" spans="1:6" x14ac:dyDescent="0.2">
      <c r="A944" t="s">
        <v>3996</v>
      </c>
      <c r="B944" t="s">
        <v>4916</v>
      </c>
      <c r="C944">
        <v>1.47957896084836</v>
      </c>
      <c r="D944">
        <v>2.5868392427383698E-3</v>
      </c>
      <c r="E944">
        <f t="shared" si="28"/>
        <v>-2.7573687065176076</v>
      </c>
      <c r="F944">
        <f t="shared" si="29"/>
        <v>-0.99825163826251206</v>
      </c>
    </row>
    <row r="945" spans="1:6" x14ac:dyDescent="0.2">
      <c r="A945" t="s">
        <v>3997</v>
      </c>
      <c r="B945" t="s">
        <v>4914</v>
      </c>
      <c r="C945">
        <v>1.4795789608949701</v>
      </c>
      <c r="D945">
        <v>2.5868392428121398E-3</v>
      </c>
      <c r="E945">
        <f t="shared" si="28"/>
        <v>-2.7573687065189039</v>
      </c>
      <c r="F945">
        <f t="shared" si="29"/>
        <v>-0.99825163826251728</v>
      </c>
    </row>
    <row r="946" spans="1:6" x14ac:dyDescent="0.2">
      <c r="A946" t="s">
        <v>3998</v>
      </c>
      <c r="B946" t="s">
        <v>4917</v>
      </c>
      <c r="C946">
        <v>5.3828925568938102</v>
      </c>
      <c r="D946">
        <v>5.2912234409581201E-3</v>
      </c>
      <c r="E946">
        <f t="shared" si="28"/>
        <v>-3.0074596097709612</v>
      </c>
      <c r="F946">
        <f t="shared" si="29"/>
        <v>-0.99901702971310802</v>
      </c>
    </row>
    <row r="947" spans="1:6" x14ac:dyDescent="0.2">
      <c r="A947" t="s">
        <v>3999</v>
      </c>
      <c r="B947" t="s">
        <v>4918</v>
      </c>
      <c r="C947">
        <v>2.6609190495441699</v>
      </c>
      <c r="D947">
        <v>2.3536821514096298E-3</v>
      </c>
      <c r="E947">
        <f t="shared" si="28"/>
        <v>-3.0532838486657035</v>
      </c>
      <c r="F947">
        <f t="shared" si="29"/>
        <v>-0.99911546270007223</v>
      </c>
    </row>
    <row r="948" spans="1:6" x14ac:dyDescent="0.2">
      <c r="A948" t="s">
        <v>4000</v>
      </c>
      <c r="B948" t="s">
        <v>4919</v>
      </c>
      <c r="C948">
        <v>4.4348650826712497</v>
      </c>
      <c r="D948">
        <v>3.9228035856642097E-3</v>
      </c>
      <c r="E948">
        <f t="shared" si="28"/>
        <v>-3.053283848677387</v>
      </c>
      <c r="F948">
        <f t="shared" si="29"/>
        <v>-0.99911546270009588</v>
      </c>
    </row>
    <row r="949" spans="1:6" x14ac:dyDescent="0.2">
      <c r="A949" t="s">
        <v>4001</v>
      </c>
      <c r="B949" t="s">
        <v>4920</v>
      </c>
      <c r="C949">
        <v>1.4795789608483501</v>
      </c>
      <c r="D949">
        <v>2.5868392428384998E-3</v>
      </c>
      <c r="E949">
        <f t="shared" si="28"/>
        <v>-2.7573687065007939</v>
      </c>
      <c r="F949">
        <f t="shared" si="29"/>
        <v>-0.99825163826244434</v>
      </c>
    </row>
    <row r="950" spans="1:6" x14ac:dyDescent="0.2">
      <c r="A950" t="s">
        <v>4002</v>
      </c>
      <c r="B950" t="s">
        <v>4921</v>
      </c>
      <c r="C950">
        <v>1002.66091904957</v>
      </c>
      <c r="D950">
        <v>7.2366614556672298E-3</v>
      </c>
      <c r="E950">
        <f t="shared" si="28"/>
        <v>-5.1416158316664324</v>
      </c>
      <c r="F950">
        <f t="shared" si="29"/>
        <v>-0.99999278254361157</v>
      </c>
    </row>
    <row r="951" spans="1:6" x14ac:dyDescent="0.2">
      <c r="A951" t="s">
        <v>4003</v>
      </c>
      <c r="B951" t="s">
        <v>4922</v>
      </c>
      <c r="C951">
        <v>3.6849542531048201</v>
      </c>
      <c r="D951">
        <v>3.5305232270557E-3</v>
      </c>
      <c r="E951">
        <f t="shared" si="28"/>
        <v>-3.0185930276439339</v>
      </c>
      <c r="F951">
        <f t="shared" si="29"/>
        <v>-0.99904190853276353</v>
      </c>
    </row>
    <row r="952" spans="1:6" x14ac:dyDescent="0.2">
      <c r="A952" t="s">
        <v>4004</v>
      </c>
      <c r="B952" t="s">
        <v>4923</v>
      </c>
      <c r="C952">
        <v>2.6609190495639798</v>
      </c>
      <c r="D952">
        <v>2.3536821515896299E-3</v>
      </c>
      <c r="E952">
        <f t="shared" si="28"/>
        <v>-3.0532838486357239</v>
      </c>
      <c r="F952">
        <f t="shared" si="29"/>
        <v>-0.99911546270001106</v>
      </c>
    </row>
    <row r="953" spans="1:6" x14ac:dyDescent="0.2">
      <c r="A953" t="s">
        <v>4005</v>
      </c>
      <c r="B953" t="s">
        <v>4923</v>
      </c>
      <c r="C953">
        <v>1.0240352036495599</v>
      </c>
      <c r="D953">
        <v>1.17684107580172E-3</v>
      </c>
      <c r="E953">
        <f t="shared" si="28"/>
        <v>-2.939597068448105</v>
      </c>
      <c r="F953">
        <f t="shared" si="29"/>
        <v>-0.99885078064542243</v>
      </c>
    </row>
    <row r="954" spans="1:6" x14ac:dyDescent="0.2">
      <c r="A954" t="s">
        <v>4006</v>
      </c>
      <c r="B954" t="s">
        <v>4924</v>
      </c>
      <c r="C954">
        <v>1.4795789608526499</v>
      </c>
      <c r="D954">
        <v>2.58683924280815E-3</v>
      </c>
      <c r="E954">
        <f t="shared" si="28"/>
        <v>-2.7573687065071515</v>
      </c>
      <c r="F954">
        <f t="shared" si="29"/>
        <v>-0.99825163826246999</v>
      </c>
    </row>
    <row r="955" spans="1:6" x14ac:dyDescent="0.2">
      <c r="A955" t="s">
        <v>4007</v>
      </c>
      <c r="B955" t="s">
        <v>4924</v>
      </c>
      <c r="C955">
        <v>2.21743254132056</v>
      </c>
      <c r="D955">
        <v>1.9614017927276398E-3</v>
      </c>
      <c r="E955">
        <f t="shared" si="28"/>
        <v>-3.0532838486974567</v>
      </c>
      <c r="F955">
        <f t="shared" si="29"/>
        <v>-0.99911546270013674</v>
      </c>
    </row>
    <row r="956" spans="1:6" x14ac:dyDescent="0.2">
      <c r="A956" t="s">
        <v>4008</v>
      </c>
      <c r="B956" t="s">
        <v>4924</v>
      </c>
      <c r="C956">
        <v>2.2174325413399401</v>
      </c>
      <c r="D956">
        <v>1.9614017927276398E-3</v>
      </c>
      <c r="E956">
        <f t="shared" si="28"/>
        <v>-3.0532838487012524</v>
      </c>
      <c r="F956">
        <f t="shared" si="29"/>
        <v>-0.99911546270014451</v>
      </c>
    </row>
    <row r="957" spans="1:6" x14ac:dyDescent="0.2">
      <c r="A957" t="s">
        <v>4009</v>
      </c>
      <c r="B957" t="s">
        <v>4925</v>
      </c>
      <c r="C957">
        <v>4.4348650827022897</v>
      </c>
      <c r="D957">
        <v>3.9228035855012298E-3</v>
      </c>
      <c r="E957">
        <f t="shared" si="28"/>
        <v>-3.0532838486984701</v>
      </c>
      <c r="F957">
        <f t="shared" si="29"/>
        <v>-0.99911546270013873</v>
      </c>
    </row>
    <row r="958" spans="1:6" x14ac:dyDescent="0.2">
      <c r="A958" t="s">
        <v>4010</v>
      </c>
      <c r="B958" t="s">
        <v>4926</v>
      </c>
      <c r="C958">
        <v>4.4348650826014797</v>
      </c>
      <c r="D958">
        <v>3.9228035855012298E-3</v>
      </c>
      <c r="E958">
        <f t="shared" si="28"/>
        <v>-3.0532838486885985</v>
      </c>
      <c r="F958">
        <f t="shared" si="29"/>
        <v>-0.99911546270011864</v>
      </c>
    </row>
    <row r="959" spans="1:6" x14ac:dyDescent="0.2">
      <c r="A959" t="s">
        <v>4011</v>
      </c>
      <c r="B959" t="s">
        <v>4927</v>
      </c>
      <c r="C959">
        <v>4.43486508254695</v>
      </c>
      <c r="D959">
        <v>3.9228035854369497E-3</v>
      </c>
      <c r="E959">
        <f t="shared" si="28"/>
        <v>-3.0532838486903748</v>
      </c>
      <c r="F959">
        <f t="shared" si="29"/>
        <v>-0.99911546270012241</v>
      </c>
    </row>
    <row r="960" spans="1:6" x14ac:dyDescent="0.2">
      <c r="A960" t="s">
        <v>4012</v>
      </c>
      <c r="B960" t="s">
        <v>4928</v>
      </c>
      <c r="C960">
        <v>4.4348650826503899</v>
      </c>
      <c r="D960">
        <v>3.9228035857423703E-3</v>
      </c>
      <c r="E960">
        <f t="shared" si="28"/>
        <v>-3.0532838486666911</v>
      </c>
      <c r="F960">
        <f t="shared" si="29"/>
        <v>-0.99911546270007412</v>
      </c>
    </row>
    <row r="961" spans="1:6" x14ac:dyDescent="0.2">
      <c r="A961" t="s">
        <v>4013</v>
      </c>
      <c r="B961" t="s">
        <v>4925</v>
      </c>
      <c r="C961">
        <v>4.4348650826007301</v>
      </c>
      <c r="D961">
        <v>3.9228035858567302E-3</v>
      </c>
      <c r="E961">
        <f t="shared" si="28"/>
        <v>-3.0532838486491674</v>
      </c>
      <c r="F961">
        <f t="shared" si="29"/>
        <v>-0.99911546270003837</v>
      </c>
    </row>
    <row r="962" spans="1:6" x14ac:dyDescent="0.2">
      <c r="A962" t="s">
        <v>4014</v>
      </c>
      <c r="B962" t="s">
        <v>4926</v>
      </c>
      <c r="C962">
        <v>4.4348650826048504</v>
      </c>
      <c r="D962">
        <v>3.9228035857301596E-3</v>
      </c>
      <c r="E962">
        <f t="shared" ref="E962:E1025" si="30">LOG10((D962+0.000000000000001)/(C962+0.000000000000001))</f>
        <v>-3.0532838486635834</v>
      </c>
      <c r="F962">
        <f t="shared" ref="F962:F1025" si="31">(D962-C962)/(C962+0.000000000000001)</f>
        <v>-0.9991154627000679</v>
      </c>
    </row>
    <row r="963" spans="1:6" x14ac:dyDescent="0.2">
      <c r="A963" t="s">
        <v>4015</v>
      </c>
      <c r="B963" t="s">
        <v>4927</v>
      </c>
      <c r="C963">
        <v>2.21743254132056</v>
      </c>
      <c r="D963">
        <v>1.9614017927276398E-3</v>
      </c>
      <c r="E963">
        <f t="shared" si="30"/>
        <v>-3.0532838486974567</v>
      </c>
      <c r="F963">
        <f t="shared" si="31"/>
        <v>-0.99911546270013674</v>
      </c>
    </row>
    <row r="964" spans="1:6" x14ac:dyDescent="0.2">
      <c r="A964" t="s">
        <v>4016</v>
      </c>
      <c r="B964" t="s">
        <v>4928</v>
      </c>
      <c r="C964">
        <v>2.2174325413399401</v>
      </c>
      <c r="D964">
        <v>1.9614017927276398E-3</v>
      </c>
      <c r="E964">
        <f t="shared" si="30"/>
        <v>-3.0532838487012524</v>
      </c>
      <c r="F964">
        <f t="shared" si="31"/>
        <v>-0.99911546270014451</v>
      </c>
    </row>
    <row r="965" spans="1:6" x14ac:dyDescent="0.2">
      <c r="A965" t="s">
        <v>4017</v>
      </c>
      <c r="B965" t="s">
        <v>4929</v>
      </c>
      <c r="C965">
        <v>4.4348650827048797</v>
      </c>
      <c r="D965">
        <v>3.9228035857501497E-3</v>
      </c>
      <c r="E965">
        <f t="shared" si="30"/>
        <v>-3.0532838486711662</v>
      </c>
      <c r="F965">
        <f t="shared" si="31"/>
        <v>-0.99911546270008322</v>
      </c>
    </row>
    <row r="966" spans="1:6" x14ac:dyDescent="0.2">
      <c r="A966" t="s">
        <v>4018</v>
      </c>
      <c r="B966" t="s">
        <v>4929</v>
      </c>
      <c r="C966">
        <v>4.43486508266834</v>
      </c>
      <c r="D966">
        <v>3.9228035855725096E-3</v>
      </c>
      <c r="E966">
        <f t="shared" si="30"/>
        <v>-3.0532838486872542</v>
      </c>
      <c r="F966">
        <f t="shared" si="31"/>
        <v>-0.99911546270011597</v>
      </c>
    </row>
    <row r="967" spans="1:6" x14ac:dyDescent="0.2">
      <c r="A967" t="s">
        <v>4019</v>
      </c>
      <c r="B967" t="s">
        <v>4930</v>
      </c>
      <c r="C967">
        <v>4.43486508257081</v>
      </c>
      <c r="D967">
        <v>3.9228035855511899E-3</v>
      </c>
      <c r="E967">
        <f t="shared" si="30"/>
        <v>-3.053283848680064</v>
      </c>
      <c r="F967">
        <f t="shared" si="31"/>
        <v>-0.99911546270010132</v>
      </c>
    </row>
    <row r="968" spans="1:6" x14ac:dyDescent="0.2">
      <c r="A968" t="s">
        <v>4020</v>
      </c>
      <c r="B968" t="s">
        <v>4930</v>
      </c>
      <c r="C968">
        <v>4.4348650826470797</v>
      </c>
      <c r="D968">
        <v>3.9228035855511899E-3</v>
      </c>
      <c r="E968">
        <f t="shared" si="30"/>
        <v>-3.0532838486875327</v>
      </c>
      <c r="F968">
        <f t="shared" si="31"/>
        <v>-0.99911546270011653</v>
      </c>
    </row>
    <row r="969" spans="1:6" x14ac:dyDescent="0.2">
      <c r="A969" t="s">
        <v>4021</v>
      </c>
      <c r="B969" t="s">
        <v>4931</v>
      </c>
      <c r="C969">
        <v>4.4348650826399298</v>
      </c>
      <c r="D969">
        <v>3.92280358567199E-3</v>
      </c>
      <c r="E969">
        <f t="shared" si="30"/>
        <v>-3.0532838486734586</v>
      </c>
      <c r="F969">
        <f t="shared" si="31"/>
        <v>-0.99911546270008789</v>
      </c>
    </row>
    <row r="970" spans="1:6" x14ac:dyDescent="0.2">
      <c r="A970" t="s">
        <v>4022</v>
      </c>
      <c r="B970" t="s">
        <v>4931</v>
      </c>
      <c r="C970">
        <v>4.43486508260838</v>
      </c>
      <c r="D970">
        <v>3.92280358567199E-3</v>
      </c>
      <c r="E970">
        <f t="shared" si="30"/>
        <v>-3.0532838486703691</v>
      </c>
      <c r="F970">
        <f t="shared" si="31"/>
        <v>-0.99911546270008156</v>
      </c>
    </row>
    <row r="971" spans="1:6" x14ac:dyDescent="0.2">
      <c r="A971" t="s">
        <v>4023</v>
      </c>
      <c r="B971" t="s">
        <v>4932</v>
      </c>
      <c r="C971">
        <v>1.06545258549622</v>
      </c>
      <c r="D971">
        <v>1.0145181686972799E-3</v>
      </c>
      <c r="E971">
        <f t="shared" si="30"/>
        <v>-3.0212742985289136</v>
      </c>
      <c r="F971">
        <f t="shared" si="31"/>
        <v>-0.99904780542793847</v>
      </c>
    </row>
    <row r="972" spans="1:6" x14ac:dyDescent="0.2">
      <c r="A972" t="s">
        <v>4024</v>
      </c>
      <c r="B972" t="s">
        <v>4933</v>
      </c>
      <c r="C972">
        <v>1.06545258549622</v>
      </c>
      <c r="D972">
        <v>1.0145181686972799E-3</v>
      </c>
      <c r="E972">
        <f t="shared" si="30"/>
        <v>-3.0212742985289136</v>
      </c>
      <c r="F972">
        <f t="shared" si="31"/>
        <v>-0.99904780542793847</v>
      </c>
    </row>
    <row r="973" spans="1:6" x14ac:dyDescent="0.2">
      <c r="A973" t="s">
        <v>4025</v>
      </c>
      <c r="B973" t="s">
        <v>4934</v>
      </c>
      <c r="C973">
        <v>1000</v>
      </c>
      <c r="D973">
        <v>6.9619328416236697E-3</v>
      </c>
      <c r="E973">
        <f t="shared" si="30"/>
        <v>-5.1572701704588688</v>
      </c>
      <c r="F973">
        <f t="shared" si="31"/>
        <v>-0.99999303806715845</v>
      </c>
    </row>
    <row r="974" spans="1:6" x14ac:dyDescent="0.2">
      <c r="A974" t="s">
        <v>4026</v>
      </c>
      <c r="B974" t="s">
        <v>4935</v>
      </c>
      <c r="C974">
        <v>2.6609190495816901</v>
      </c>
      <c r="D974">
        <v>2.3536821513853502E-3</v>
      </c>
      <c r="E974">
        <f t="shared" si="30"/>
        <v>-3.0532838486763074</v>
      </c>
      <c r="F974">
        <f t="shared" si="31"/>
        <v>-0.99911546270009366</v>
      </c>
    </row>
    <row r="975" spans="1:6" x14ac:dyDescent="0.2">
      <c r="A975" t="s">
        <v>4027</v>
      </c>
      <c r="B975" t="s">
        <v>4936</v>
      </c>
      <c r="C975">
        <v>2.6609190495731898</v>
      </c>
      <c r="D975">
        <v>2.3536821512579898E-3</v>
      </c>
      <c r="E975">
        <f t="shared" si="30"/>
        <v>-3.05328384869842</v>
      </c>
      <c r="F975">
        <f t="shared" si="31"/>
        <v>-0.99911546270013873</v>
      </c>
    </row>
    <row r="976" spans="1:6" x14ac:dyDescent="0.2">
      <c r="A976" t="s">
        <v>4028</v>
      </c>
      <c r="B976" t="s">
        <v>4937</v>
      </c>
      <c r="C976">
        <v>4.4348650826083302</v>
      </c>
      <c r="D976">
        <v>3.9228035856790902E-3</v>
      </c>
      <c r="E976">
        <f t="shared" si="30"/>
        <v>-3.0532838486695781</v>
      </c>
      <c r="F976">
        <f t="shared" si="31"/>
        <v>-0.99911546270008</v>
      </c>
    </row>
    <row r="977" spans="1:6" x14ac:dyDescent="0.2">
      <c r="A977" t="s">
        <v>4029</v>
      </c>
      <c r="B977" t="s">
        <v>4938</v>
      </c>
      <c r="C977">
        <v>4.4348650826399298</v>
      </c>
      <c r="D977">
        <v>3.9228035856790902E-3</v>
      </c>
      <c r="E977">
        <f t="shared" si="30"/>
        <v>-3.0532838486726726</v>
      </c>
      <c r="F977">
        <f t="shared" si="31"/>
        <v>-0.99911546270008622</v>
      </c>
    </row>
    <row r="978" spans="1:6" x14ac:dyDescent="0.2">
      <c r="A978" t="s">
        <v>4030</v>
      </c>
      <c r="B978" t="s">
        <v>4939</v>
      </c>
      <c r="C978">
        <v>1002.66217004961</v>
      </c>
      <c r="D978">
        <v>3.6045570513626702E-3</v>
      </c>
      <c r="E978">
        <f t="shared" si="30"/>
        <v>-5.4443027257949259</v>
      </c>
      <c r="F978">
        <f t="shared" si="31"/>
        <v>-0.99999640501341425</v>
      </c>
    </row>
    <row r="979" spans="1:6" x14ac:dyDescent="0.2">
      <c r="A979" t="s">
        <v>4031</v>
      </c>
      <c r="B979" t="s">
        <v>4940</v>
      </c>
      <c r="C979">
        <v>4.4348650827028004</v>
      </c>
      <c r="D979">
        <v>3.9228035856542203E-3</v>
      </c>
      <c r="E979">
        <f t="shared" si="30"/>
        <v>-3.0532838486815828</v>
      </c>
      <c r="F979">
        <f t="shared" si="31"/>
        <v>-0.99911546270010443</v>
      </c>
    </row>
    <row r="980" spans="1:6" x14ac:dyDescent="0.2">
      <c r="A980" t="s">
        <v>4032</v>
      </c>
      <c r="B980" t="s">
        <v>4941</v>
      </c>
      <c r="C980">
        <v>1002.66091904964</v>
      </c>
      <c r="D980">
        <v>3.6045570513701299E-3</v>
      </c>
      <c r="E980">
        <f t="shared" si="30"/>
        <v>-5.4443021839338286</v>
      </c>
      <c r="F980">
        <f t="shared" si="31"/>
        <v>-0.99999640500892883</v>
      </c>
    </row>
    <row r="981" spans="1:6" x14ac:dyDescent="0.2">
      <c r="A981" t="s">
        <v>4033</v>
      </c>
      <c r="B981" t="s">
        <v>4942</v>
      </c>
      <c r="C981">
        <v>6.6522976239583604</v>
      </c>
      <c r="D981">
        <v>5.8842053782840499E-3</v>
      </c>
      <c r="E981">
        <f t="shared" si="30"/>
        <v>-3.0532838486899232</v>
      </c>
      <c r="F981">
        <f t="shared" si="31"/>
        <v>-0.99911546270012142</v>
      </c>
    </row>
    <row r="982" spans="1:6" x14ac:dyDescent="0.2">
      <c r="A982" t="s">
        <v>4034</v>
      </c>
      <c r="B982" t="s">
        <v>4943</v>
      </c>
      <c r="C982">
        <v>8.8697301653187406</v>
      </c>
      <c r="D982">
        <v>7.8456071715000703E-3</v>
      </c>
      <c r="E982">
        <f t="shared" si="30"/>
        <v>-3.0532838486667773</v>
      </c>
      <c r="F982">
        <f t="shared" si="31"/>
        <v>-0.99911546270007412</v>
      </c>
    </row>
    <row r="983" spans="1:6" x14ac:dyDescent="0.2">
      <c r="A983" t="s">
        <v>4035</v>
      </c>
      <c r="B983" t="s">
        <v>4944</v>
      </c>
      <c r="C983">
        <v>2.21743254126784</v>
      </c>
      <c r="D983">
        <v>1.9614017928413201E-3</v>
      </c>
      <c r="E983">
        <f t="shared" si="30"/>
        <v>-3.0532838486619602</v>
      </c>
      <c r="F983">
        <f t="shared" si="31"/>
        <v>-0.99911546270006446</v>
      </c>
    </row>
    <row r="984" spans="1:6" x14ac:dyDescent="0.2">
      <c r="A984" t="s">
        <v>4036</v>
      </c>
      <c r="B984" t="s">
        <v>4945</v>
      </c>
      <c r="C984">
        <v>2.2174325413399201</v>
      </c>
      <c r="D984">
        <v>1.9614017928928401E-3</v>
      </c>
      <c r="E984">
        <f t="shared" si="30"/>
        <v>-3.0532838486646696</v>
      </c>
      <c r="F984">
        <f t="shared" si="31"/>
        <v>-0.99911546270007001</v>
      </c>
    </row>
    <row r="985" spans="1:6" x14ac:dyDescent="0.2">
      <c r="A985" t="s">
        <v>4037</v>
      </c>
      <c r="B985" t="s">
        <v>4946</v>
      </c>
      <c r="C985">
        <v>1.4795789608526799</v>
      </c>
      <c r="D985">
        <v>2.5868392428925E-3</v>
      </c>
      <c r="E985">
        <f t="shared" si="30"/>
        <v>-2.7573687064929993</v>
      </c>
      <c r="F985">
        <f t="shared" si="31"/>
        <v>-0.99825163826241292</v>
      </c>
    </row>
    <row r="986" spans="1:6" x14ac:dyDescent="0.2">
      <c r="A986" t="s">
        <v>4038</v>
      </c>
      <c r="B986" t="s">
        <v>4947</v>
      </c>
      <c r="C986">
        <v>1002.66091904966</v>
      </c>
      <c r="D986">
        <v>2.35368215136711E-3</v>
      </c>
      <c r="E986">
        <f t="shared" si="30"/>
        <v>-5.6294062736972643</v>
      </c>
      <c r="F986">
        <f t="shared" si="31"/>
        <v>-0.99999765256418538</v>
      </c>
    </row>
    <row r="987" spans="1:6" x14ac:dyDescent="0.2">
      <c r="A987" t="s">
        <v>4039</v>
      </c>
      <c r="B987" t="s">
        <v>4948</v>
      </c>
      <c r="C987">
        <v>2.6609190495732902</v>
      </c>
      <c r="D987">
        <v>2.3536821515544601E-3</v>
      </c>
      <c r="E987">
        <f t="shared" si="30"/>
        <v>-3.0532838486437326</v>
      </c>
      <c r="F987">
        <f t="shared" si="31"/>
        <v>-0.99911546270002727</v>
      </c>
    </row>
    <row r="988" spans="1:6" x14ac:dyDescent="0.2">
      <c r="A988" t="s">
        <v>4040</v>
      </c>
      <c r="B988" t="s">
        <v>4949</v>
      </c>
      <c r="C988">
        <v>1002.66091904951</v>
      </c>
      <c r="D988">
        <v>8.2466604455819301E-3</v>
      </c>
      <c r="E988">
        <f t="shared" si="30"/>
        <v>-5.0848759747209353</v>
      </c>
      <c r="F988">
        <f t="shared" si="31"/>
        <v>-0.99999177522501481</v>
      </c>
    </row>
    <row r="989" spans="1:6" x14ac:dyDescent="0.2">
      <c r="A989" t="s">
        <v>4041</v>
      </c>
      <c r="B989" t="s">
        <v>4950</v>
      </c>
      <c r="C989">
        <v>2.6609190495817101</v>
      </c>
      <c r="D989">
        <v>2.35368215145201E-3</v>
      </c>
      <c r="E989">
        <f t="shared" si="30"/>
        <v>-3.0532838486640106</v>
      </c>
      <c r="F989">
        <f t="shared" si="31"/>
        <v>-0.99911546270006868</v>
      </c>
    </row>
    <row r="990" spans="1:6" x14ac:dyDescent="0.2">
      <c r="A990" t="s">
        <v>4042</v>
      </c>
      <c r="B990" t="s">
        <v>4951</v>
      </c>
      <c r="C990">
        <v>1002.66091904957</v>
      </c>
      <c r="D990">
        <v>7.2366614556595796E-3</v>
      </c>
      <c r="E990">
        <f t="shared" si="30"/>
        <v>-5.1416158316668916</v>
      </c>
      <c r="F990">
        <f t="shared" si="31"/>
        <v>-0.99999278254361157</v>
      </c>
    </row>
    <row r="991" spans="1:6" x14ac:dyDescent="0.2">
      <c r="A991" t="s">
        <v>4043</v>
      </c>
      <c r="B991" t="s">
        <v>4952</v>
      </c>
      <c r="C991">
        <v>1.0708075534345201</v>
      </c>
      <c r="D991">
        <v>1.03362596498361E-2</v>
      </c>
      <c r="E991">
        <f t="shared" si="30"/>
        <v>-2.0153480156307073</v>
      </c>
      <c r="F991">
        <f t="shared" si="31"/>
        <v>-0.99034722941887676</v>
      </c>
    </row>
    <row r="992" spans="1:6" x14ac:dyDescent="0.2">
      <c r="A992" t="s">
        <v>4044</v>
      </c>
      <c r="B992" t="s">
        <v>4953</v>
      </c>
      <c r="C992">
        <v>1.4795789608949701</v>
      </c>
      <c r="D992">
        <v>2.5868392428148898E-3</v>
      </c>
      <c r="E992">
        <f t="shared" si="30"/>
        <v>-2.757368706518442</v>
      </c>
      <c r="F992">
        <f t="shared" si="31"/>
        <v>-0.99825163826251528</v>
      </c>
    </row>
    <row r="993" spans="1:6" x14ac:dyDescent="0.2">
      <c r="A993" t="s">
        <v>4045</v>
      </c>
      <c r="B993" t="s">
        <v>4954</v>
      </c>
      <c r="C993">
        <v>5.8996688235993099E-2</v>
      </c>
      <c r="D993">
        <v>4.9183609337140203E-3</v>
      </c>
      <c r="E993">
        <f t="shared" si="30"/>
        <v>-1.0790072370618224</v>
      </c>
      <c r="F993">
        <f t="shared" si="31"/>
        <v>-0.91663327076867496</v>
      </c>
    </row>
    <row r="994" spans="1:6" x14ac:dyDescent="0.2">
      <c r="A994" t="s">
        <v>4046</v>
      </c>
      <c r="B994" t="s">
        <v>4955</v>
      </c>
      <c r="C994">
        <v>5.8996688235993099E-2</v>
      </c>
      <c r="D994">
        <v>4.9183609337140203E-3</v>
      </c>
      <c r="E994">
        <f t="shared" si="30"/>
        <v>-1.0790072370618224</v>
      </c>
      <c r="F994">
        <f t="shared" si="31"/>
        <v>-0.91663327076867496</v>
      </c>
    </row>
    <row r="995" spans="1:6" x14ac:dyDescent="0.2">
      <c r="A995" t="s">
        <v>4047</v>
      </c>
      <c r="B995" t="s">
        <v>4956</v>
      </c>
      <c r="C995">
        <v>4.4348650826015099</v>
      </c>
      <c r="D995">
        <v>3.9228035854996799E-3</v>
      </c>
      <c r="E995">
        <f t="shared" si="30"/>
        <v>-3.053283848688773</v>
      </c>
      <c r="F995">
        <f t="shared" si="31"/>
        <v>-0.99911546270011908</v>
      </c>
    </row>
    <row r="996" spans="1:6" x14ac:dyDescent="0.2">
      <c r="A996" t="s">
        <v>4048</v>
      </c>
      <c r="B996" t="s">
        <v>4957</v>
      </c>
      <c r="C996">
        <v>5.87470809117576E-2</v>
      </c>
      <c r="D996">
        <v>2.4738575934677501E-3</v>
      </c>
      <c r="E996">
        <f t="shared" si="30"/>
        <v>-1.375611595747261</v>
      </c>
      <c r="F996">
        <f t="shared" si="31"/>
        <v>-0.95788969332476925</v>
      </c>
    </row>
    <row r="997" spans="1:6" x14ac:dyDescent="0.2">
      <c r="A997" t="s">
        <v>4049</v>
      </c>
      <c r="B997" t="s">
        <v>4958</v>
      </c>
      <c r="C997">
        <v>5.87470809117576E-2</v>
      </c>
      <c r="D997">
        <v>2.4738575934677501E-3</v>
      </c>
      <c r="E997">
        <f t="shared" si="30"/>
        <v>-1.375611595747261</v>
      </c>
      <c r="F997">
        <f t="shared" si="31"/>
        <v>-0.95788969332476925</v>
      </c>
    </row>
    <row r="998" spans="1:6" x14ac:dyDescent="0.2">
      <c r="A998" t="s">
        <v>4050</v>
      </c>
      <c r="B998" t="s">
        <v>4959</v>
      </c>
      <c r="C998">
        <v>4.4348650826154898</v>
      </c>
      <c r="D998">
        <v>3.92280358568087E-3</v>
      </c>
      <c r="E998">
        <f t="shared" si="30"/>
        <v>-3.0532838486700822</v>
      </c>
      <c r="F998">
        <f t="shared" si="31"/>
        <v>-0.999115462700081</v>
      </c>
    </row>
    <row r="999" spans="1:6" x14ac:dyDescent="0.2">
      <c r="A999" t="s">
        <v>4051</v>
      </c>
      <c r="B999" t="s">
        <v>4960</v>
      </c>
      <c r="C999">
        <v>5.87470809117576E-2</v>
      </c>
      <c r="D999">
        <v>2.4738575934677501E-3</v>
      </c>
      <c r="E999">
        <f t="shared" si="30"/>
        <v>-1.375611595747261</v>
      </c>
      <c r="F999">
        <f t="shared" si="31"/>
        <v>-0.95788969332476925</v>
      </c>
    </row>
    <row r="1000" spans="1:6" x14ac:dyDescent="0.2">
      <c r="A1000" t="s">
        <v>4052</v>
      </c>
      <c r="B1000" t="s">
        <v>4961</v>
      </c>
      <c r="C1000">
        <v>5.87470809117576E-2</v>
      </c>
      <c r="D1000">
        <v>2.4738575934677501E-3</v>
      </c>
      <c r="E1000">
        <f t="shared" si="30"/>
        <v>-1.375611595747261</v>
      </c>
      <c r="F1000">
        <f t="shared" si="31"/>
        <v>-0.95788969332476925</v>
      </c>
    </row>
    <row r="1001" spans="1:6" x14ac:dyDescent="0.2">
      <c r="A1001" t="s">
        <v>4053</v>
      </c>
      <c r="B1001" t="s">
        <v>4962</v>
      </c>
      <c r="C1001">
        <v>4.4348650827023501</v>
      </c>
      <c r="D1001">
        <v>3.92280358566666E-3</v>
      </c>
      <c r="E1001">
        <f t="shared" si="30"/>
        <v>-3.0532838486801617</v>
      </c>
      <c r="F1001">
        <f t="shared" si="31"/>
        <v>-0.99911546270010154</v>
      </c>
    </row>
    <row r="1002" spans="1:6" x14ac:dyDescent="0.2">
      <c r="A1002" t="s">
        <v>4054</v>
      </c>
      <c r="B1002" t="s">
        <v>4963</v>
      </c>
      <c r="C1002">
        <v>6.6522976239223199</v>
      </c>
      <c r="D1002">
        <v>5.8842053786118996E-3</v>
      </c>
      <c r="E1002">
        <f t="shared" si="30"/>
        <v>-3.0532838486633729</v>
      </c>
      <c r="F1002">
        <f t="shared" si="31"/>
        <v>-0.99911546270006735</v>
      </c>
    </row>
    <row r="1003" spans="1:6" x14ac:dyDescent="0.2">
      <c r="A1003" t="s">
        <v>4055</v>
      </c>
      <c r="B1003" t="s">
        <v>4964</v>
      </c>
      <c r="C1003">
        <v>1.6640572059910701</v>
      </c>
      <c r="D1003">
        <v>2.3536821513261501E-3</v>
      </c>
      <c r="E1003">
        <f t="shared" si="30"/>
        <v>-2.8494204381661645</v>
      </c>
      <c r="F1003">
        <f t="shared" si="31"/>
        <v>-0.9985855761792003</v>
      </c>
    </row>
    <row r="1004" spans="1:6" x14ac:dyDescent="0.2">
      <c r="A1004" t="s">
        <v>4056</v>
      </c>
      <c r="B1004" t="s">
        <v>4965</v>
      </c>
      <c r="C1004">
        <v>1.6640572059910701</v>
      </c>
      <c r="D1004">
        <v>2.3536821513261501E-3</v>
      </c>
      <c r="E1004">
        <f t="shared" si="30"/>
        <v>-2.8494204381661645</v>
      </c>
      <c r="F1004">
        <f t="shared" si="31"/>
        <v>-0.9985855761792003</v>
      </c>
    </row>
    <row r="1005" spans="1:6" x14ac:dyDescent="0.2">
      <c r="A1005" t="s">
        <v>4057</v>
      </c>
      <c r="B1005" t="s">
        <v>4966</v>
      </c>
      <c r="C1005">
        <v>8.8697301651739107</v>
      </c>
      <c r="D1005">
        <v>7.8456071714789691E-3</v>
      </c>
      <c r="E1005">
        <f t="shared" si="30"/>
        <v>-3.053283848660854</v>
      </c>
      <c r="F1005">
        <f t="shared" si="31"/>
        <v>-0.99911546270006213</v>
      </c>
    </row>
    <row r="1006" spans="1:6" x14ac:dyDescent="0.2">
      <c r="A1006" t="s">
        <v>4058</v>
      </c>
      <c r="B1006" t="s">
        <v>4967</v>
      </c>
      <c r="C1006">
        <v>4.43486508257081</v>
      </c>
      <c r="D1006">
        <v>3.9228035856773199E-3</v>
      </c>
      <c r="E1006">
        <f t="shared" si="30"/>
        <v>-3.0532838486661</v>
      </c>
      <c r="F1006">
        <f t="shared" si="31"/>
        <v>-0.9991154627000729</v>
      </c>
    </row>
    <row r="1007" spans="1:6" x14ac:dyDescent="0.2">
      <c r="A1007" t="s">
        <v>4059</v>
      </c>
      <c r="B1007" t="s">
        <v>4968</v>
      </c>
      <c r="C1007">
        <v>2.2174325413254801</v>
      </c>
      <c r="D1007">
        <v>1.9614017927969099E-3</v>
      </c>
      <c r="E1007">
        <f t="shared" si="30"/>
        <v>-3.0532838486830824</v>
      </c>
      <c r="F1007">
        <f t="shared" si="31"/>
        <v>-0.99911546270010754</v>
      </c>
    </row>
    <row r="1008" spans="1:6" x14ac:dyDescent="0.2">
      <c r="A1008" t="s">
        <v>4060</v>
      </c>
      <c r="B1008" t="s">
        <v>4969</v>
      </c>
      <c r="C1008">
        <v>4.4348650826015099</v>
      </c>
      <c r="D1008">
        <v>3.9228035857874497E-3</v>
      </c>
      <c r="E1008">
        <f t="shared" si="30"/>
        <v>-3.053283848656914</v>
      </c>
      <c r="F1008">
        <f t="shared" si="31"/>
        <v>-0.99911546270005414</v>
      </c>
    </row>
    <row r="1009" spans="1:6" x14ac:dyDescent="0.2">
      <c r="A1009" t="s">
        <v>4061</v>
      </c>
      <c r="B1009" t="s">
        <v>4970</v>
      </c>
      <c r="C1009">
        <v>2.2174325413205902</v>
      </c>
      <c r="D1009">
        <v>1.9614017927853701E-3</v>
      </c>
      <c r="E1009">
        <f t="shared" si="30"/>
        <v>-3.0532838486846798</v>
      </c>
      <c r="F1009">
        <f t="shared" si="31"/>
        <v>-0.99911546270011076</v>
      </c>
    </row>
    <row r="1010" spans="1:6" x14ac:dyDescent="0.2">
      <c r="A1010" t="s">
        <v>4062</v>
      </c>
      <c r="B1010" t="s">
        <v>4971</v>
      </c>
      <c r="C1010">
        <v>0.287417057860889</v>
      </c>
      <c r="D1010">
        <v>2.4700139480821101E-2</v>
      </c>
      <c r="E1010">
        <f t="shared" si="30"/>
        <v>-1.0658131337122747</v>
      </c>
      <c r="F1010">
        <f t="shared" si="31"/>
        <v>-0.91406167864686372</v>
      </c>
    </row>
    <row r="1011" spans="1:6" x14ac:dyDescent="0.2">
      <c r="A1011" t="s">
        <v>4063</v>
      </c>
      <c r="B1011" t="s">
        <v>4972</v>
      </c>
      <c r="C1011">
        <v>3.4581226286783</v>
      </c>
      <c r="D1011">
        <v>2.94210268905927E-2</v>
      </c>
      <c r="E1011">
        <f t="shared" si="30"/>
        <v>-2.0701825627899635</v>
      </c>
      <c r="F1011">
        <f t="shared" si="31"/>
        <v>-0.99149219676404643</v>
      </c>
    </row>
    <row r="1012" spans="1:6" x14ac:dyDescent="0.2">
      <c r="A1012" t="s">
        <v>4064</v>
      </c>
      <c r="B1012" t="s">
        <v>4973</v>
      </c>
      <c r="C1012">
        <v>2.6609190496122301</v>
      </c>
      <c r="D1012">
        <v>2.3536821513118998E-3</v>
      </c>
      <c r="E1012">
        <f t="shared" si="30"/>
        <v>-3.0532838486948446</v>
      </c>
      <c r="F1012">
        <f t="shared" si="31"/>
        <v>-0.99911546270013152</v>
      </c>
    </row>
    <row r="1013" spans="1:6" x14ac:dyDescent="0.2">
      <c r="A1013" t="s">
        <v>4065</v>
      </c>
      <c r="B1013" t="s">
        <v>4974</v>
      </c>
      <c r="C1013">
        <v>0.119827317391881</v>
      </c>
      <c r="D1013">
        <v>1.0583735378111799E-2</v>
      </c>
      <c r="E1013">
        <f t="shared" si="30"/>
        <v>-1.0539168639687311</v>
      </c>
      <c r="F1013">
        <f t="shared" si="31"/>
        <v>-0.91167510373698957</v>
      </c>
    </row>
    <row r="1014" spans="1:6" x14ac:dyDescent="0.2">
      <c r="A1014" t="s">
        <v>4066</v>
      </c>
      <c r="B1014" t="s">
        <v>4975</v>
      </c>
      <c r="C1014">
        <v>1.0276793174828101</v>
      </c>
      <c r="D1014">
        <v>5.1537513206849203E-3</v>
      </c>
      <c r="E1014">
        <f t="shared" si="30"/>
        <v>-2.299734157139695</v>
      </c>
      <c r="F1014">
        <f t="shared" si="31"/>
        <v>-0.99498505882816668</v>
      </c>
    </row>
    <row r="1015" spans="1:6" x14ac:dyDescent="0.2">
      <c r="A1015" t="s">
        <v>4067</v>
      </c>
      <c r="B1015" t="s">
        <v>4976</v>
      </c>
      <c r="C1015">
        <v>4.4348650827557297</v>
      </c>
      <c r="D1015">
        <v>3.92280358553832E-3</v>
      </c>
      <c r="E1015">
        <f t="shared" si="30"/>
        <v>-3.0532838486995972</v>
      </c>
      <c r="F1015">
        <f t="shared" si="31"/>
        <v>-0.99911546270014107</v>
      </c>
    </row>
    <row r="1016" spans="1:6" x14ac:dyDescent="0.2">
      <c r="A1016" t="s">
        <v>4068</v>
      </c>
      <c r="B1016" t="s">
        <v>4977</v>
      </c>
      <c r="C1016">
        <v>4.43486508262722</v>
      </c>
      <c r="D1016">
        <v>3.9228035857998798E-3</v>
      </c>
      <c r="E1016">
        <f t="shared" si="30"/>
        <v>-3.0532838486580554</v>
      </c>
      <c r="F1016">
        <f t="shared" si="31"/>
        <v>-0.99911546270005647</v>
      </c>
    </row>
    <row r="1017" spans="1:6" x14ac:dyDescent="0.2">
      <c r="A1017" t="s">
        <v>4069</v>
      </c>
      <c r="B1017" t="s">
        <v>4978</v>
      </c>
      <c r="C1017">
        <v>4.43486508262722</v>
      </c>
      <c r="D1017">
        <v>3.9228035857998798E-3</v>
      </c>
      <c r="E1017">
        <f t="shared" si="30"/>
        <v>-3.0532838486580554</v>
      </c>
      <c r="F1017">
        <f t="shared" si="31"/>
        <v>-0.99911546270005647</v>
      </c>
    </row>
    <row r="1018" spans="1:6" x14ac:dyDescent="0.2">
      <c r="A1018" t="s">
        <v>4070</v>
      </c>
      <c r="B1018" t="s">
        <v>4979</v>
      </c>
      <c r="C1018">
        <v>0.28741705789541799</v>
      </c>
      <c r="D1018">
        <v>2.4700139480817701E-2</v>
      </c>
      <c r="E1018">
        <f t="shared" si="30"/>
        <v>-1.0658131337645087</v>
      </c>
      <c r="F1018">
        <f t="shared" si="31"/>
        <v>-0.91406167865720001</v>
      </c>
    </row>
    <row r="1019" spans="1:6" x14ac:dyDescent="0.2">
      <c r="A1019" t="s">
        <v>4071</v>
      </c>
      <c r="B1019" t="s">
        <v>4980</v>
      </c>
      <c r="C1019">
        <v>2000</v>
      </c>
      <c r="D1019">
        <v>6.3539373428707604</v>
      </c>
      <c r="E1019">
        <f t="shared" si="30"/>
        <v>-2.4979870677947678</v>
      </c>
      <c r="F1019">
        <f t="shared" si="31"/>
        <v>-0.99682303132856465</v>
      </c>
    </row>
    <row r="1020" spans="1:6" x14ac:dyDescent="0.2">
      <c r="A1020" t="s">
        <v>4072</v>
      </c>
      <c r="B1020" t="s">
        <v>4981</v>
      </c>
      <c r="C1020">
        <v>2000</v>
      </c>
      <c r="D1020">
        <v>4.9067305077736298</v>
      </c>
      <c r="E1020">
        <f t="shared" si="30"/>
        <v>-2.6102377897720883</v>
      </c>
      <c r="F1020">
        <f t="shared" si="31"/>
        <v>-0.99754663474611327</v>
      </c>
    </row>
    <row r="1021" spans="1:6" x14ac:dyDescent="0.2">
      <c r="A1021" t="s">
        <v>4073</v>
      </c>
      <c r="B1021" t="s">
        <v>4982</v>
      </c>
      <c r="C1021">
        <v>2000</v>
      </c>
      <c r="D1021">
        <v>4.8563090782624503</v>
      </c>
      <c r="E1021">
        <f t="shared" si="30"/>
        <v>-2.6147236761815775</v>
      </c>
      <c r="F1021">
        <f t="shared" si="31"/>
        <v>-0.99757184546086874</v>
      </c>
    </row>
    <row r="1022" spans="1:6" x14ac:dyDescent="0.2">
      <c r="A1022" t="s">
        <v>4074</v>
      </c>
      <c r="B1022" t="s">
        <v>4983</v>
      </c>
      <c r="C1022">
        <v>2000</v>
      </c>
      <c r="D1022">
        <v>4.7801161168922803</v>
      </c>
      <c r="E1022">
        <f t="shared" si="30"/>
        <v>-2.6215915491955721</v>
      </c>
      <c r="F1022">
        <f t="shared" si="31"/>
        <v>-0.99760994194155383</v>
      </c>
    </row>
    <row r="1023" spans="1:6" x14ac:dyDescent="0.2">
      <c r="A1023" t="s">
        <v>4075</v>
      </c>
      <c r="B1023" t="s">
        <v>4984</v>
      </c>
      <c r="C1023">
        <v>2000</v>
      </c>
      <c r="D1023">
        <v>4.73365396021285</v>
      </c>
      <c r="E1023">
        <f t="shared" si="30"/>
        <v>-2.6258334887255321</v>
      </c>
      <c r="F1023">
        <f t="shared" si="31"/>
        <v>-0.99763317301989352</v>
      </c>
    </row>
    <row r="1024" spans="1:6" x14ac:dyDescent="0.2">
      <c r="A1024" t="s">
        <v>4076</v>
      </c>
      <c r="B1024" t="s">
        <v>4985</v>
      </c>
      <c r="C1024">
        <v>2000</v>
      </c>
      <c r="D1024">
        <v>4.8581938896655199</v>
      </c>
      <c r="E1024">
        <f t="shared" si="30"/>
        <v>-2.6145551522324357</v>
      </c>
      <c r="F1024">
        <f t="shared" si="31"/>
        <v>-0.99757090305516727</v>
      </c>
    </row>
    <row r="1025" spans="1:6" x14ac:dyDescent="0.2">
      <c r="A1025" t="s">
        <v>4077</v>
      </c>
      <c r="B1025" t="s">
        <v>4986</v>
      </c>
      <c r="C1025">
        <v>2000</v>
      </c>
      <c r="D1025">
        <v>4.7353910659745901</v>
      </c>
      <c r="E1025">
        <f t="shared" si="30"/>
        <v>-2.6256741452113377</v>
      </c>
      <c r="F1025">
        <f t="shared" si="31"/>
        <v>-0.99763230446701268</v>
      </c>
    </row>
    <row r="1026" spans="1:6" x14ac:dyDescent="0.2">
      <c r="A1026" t="s">
        <v>4078</v>
      </c>
      <c r="B1026" t="s">
        <v>4987</v>
      </c>
      <c r="C1026">
        <v>2000</v>
      </c>
      <c r="D1026">
        <v>4.7336539601650598</v>
      </c>
      <c r="E1026">
        <f t="shared" ref="E1026:E1076" si="32">LOG10((D1026+0.000000000000001)/(C1026+0.000000000000001))</f>
        <v>-2.6258334887299171</v>
      </c>
      <c r="F1026">
        <f t="shared" ref="F1026:F1076" si="33">(D1026-C1026)/(C1026+0.000000000000001)</f>
        <v>-0.99763317301991739</v>
      </c>
    </row>
    <row r="1027" spans="1:6" x14ac:dyDescent="0.2">
      <c r="A1027" t="s">
        <v>4079</v>
      </c>
      <c r="B1027" t="s">
        <v>4988</v>
      </c>
      <c r="C1027">
        <v>2000</v>
      </c>
      <c r="D1027">
        <v>4.8563090782618001</v>
      </c>
      <c r="E1027">
        <f t="shared" si="32"/>
        <v>-2.6147236761816357</v>
      </c>
      <c r="F1027">
        <f t="shared" si="33"/>
        <v>-0.99757184546086908</v>
      </c>
    </row>
    <row r="1028" spans="1:6" x14ac:dyDescent="0.2">
      <c r="A1028" t="s">
        <v>4080</v>
      </c>
      <c r="B1028" t="s">
        <v>4989</v>
      </c>
      <c r="C1028">
        <v>2000</v>
      </c>
      <c r="D1028">
        <v>4.7356873975294</v>
      </c>
      <c r="E1028">
        <f t="shared" si="32"/>
        <v>-2.625646968758391</v>
      </c>
      <c r="F1028">
        <f t="shared" si="33"/>
        <v>-0.99763215630123536</v>
      </c>
    </row>
    <row r="1029" spans="1:6" x14ac:dyDescent="0.2">
      <c r="A1029" t="s">
        <v>4081</v>
      </c>
      <c r="B1029" t="s">
        <v>4990</v>
      </c>
      <c r="C1029">
        <v>2000</v>
      </c>
      <c r="D1029">
        <v>4.62198923353629</v>
      </c>
      <c r="E1029">
        <f t="shared" si="32"/>
        <v>-2.6362010661654653</v>
      </c>
      <c r="F1029">
        <f t="shared" si="33"/>
        <v>-0.9976890053832318</v>
      </c>
    </row>
    <row r="1030" spans="1:6" x14ac:dyDescent="0.2">
      <c r="A1030" t="s">
        <v>4082</v>
      </c>
      <c r="B1030" t="s">
        <v>4991</v>
      </c>
      <c r="C1030">
        <v>2000</v>
      </c>
      <c r="D1030">
        <v>4.7336539601656797</v>
      </c>
      <c r="E1030">
        <f t="shared" si="32"/>
        <v>-2.6258334887298598</v>
      </c>
      <c r="F1030">
        <f t="shared" si="33"/>
        <v>-0.99763317301991716</v>
      </c>
    </row>
    <row r="1031" spans="1:6" x14ac:dyDescent="0.2">
      <c r="A1031" t="s">
        <v>4083</v>
      </c>
      <c r="B1031" t="s">
        <v>4992</v>
      </c>
      <c r="C1031">
        <v>2000</v>
      </c>
      <c r="D1031">
        <v>4.7878930847643</v>
      </c>
      <c r="E1031">
        <f t="shared" si="32"/>
        <v>-2.6208855517607108</v>
      </c>
      <c r="F1031">
        <f t="shared" si="33"/>
        <v>-0.99760605345761777</v>
      </c>
    </row>
    <row r="1032" spans="1:6" x14ac:dyDescent="0.2">
      <c r="A1032" t="s">
        <v>4084</v>
      </c>
      <c r="B1032" t="s">
        <v>4993</v>
      </c>
      <c r="C1032">
        <v>2000</v>
      </c>
      <c r="D1032">
        <v>4.8563090782135401</v>
      </c>
      <c r="E1032">
        <f t="shared" si="32"/>
        <v>-2.6147236761859514</v>
      </c>
      <c r="F1032">
        <f t="shared" si="33"/>
        <v>-0.99757184546089317</v>
      </c>
    </row>
    <row r="1033" spans="1:6" x14ac:dyDescent="0.2">
      <c r="A1033" t="s">
        <v>4085</v>
      </c>
      <c r="B1033" t="s">
        <v>4994</v>
      </c>
      <c r="C1033">
        <v>2000</v>
      </c>
      <c r="D1033">
        <v>6.34982184098196</v>
      </c>
      <c r="E1033">
        <f t="shared" si="32"/>
        <v>-2.4982684553426941</v>
      </c>
      <c r="F1033">
        <f t="shared" si="33"/>
        <v>-0.99682508907950895</v>
      </c>
    </row>
    <row r="1034" spans="1:6" x14ac:dyDescent="0.2">
      <c r="A1034" t="s">
        <v>4086</v>
      </c>
      <c r="B1034" t="s">
        <v>4995</v>
      </c>
      <c r="C1034">
        <v>0.85307740752318795</v>
      </c>
      <c r="D1034">
        <v>7.5457878668250299E-4</v>
      </c>
      <c r="E1034">
        <f t="shared" si="32"/>
        <v>-3.0532838486637401</v>
      </c>
      <c r="F1034">
        <f t="shared" si="33"/>
        <v>-0.99911546270006801</v>
      </c>
    </row>
    <row r="1035" spans="1:6" x14ac:dyDescent="0.2">
      <c r="A1035" t="s">
        <v>4087</v>
      </c>
      <c r="B1035" t="s">
        <v>4996</v>
      </c>
      <c r="C1035">
        <v>0.85307740752318795</v>
      </c>
      <c r="D1035">
        <v>7.5457878668250299E-4</v>
      </c>
      <c r="E1035">
        <f t="shared" si="32"/>
        <v>-3.0532838486637401</v>
      </c>
      <c r="F1035">
        <f t="shared" si="33"/>
        <v>-0.99911546270006801</v>
      </c>
    </row>
    <row r="1036" spans="1:6" x14ac:dyDescent="0.2">
      <c r="A1036" t="s">
        <v>4088</v>
      </c>
      <c r="B1036" t="s">
        <v>4997</v>
      </c>
      <c r="C1036">
        <v>0.85307740752318795</v>
      </c>
      <c r="D1036">
        <v>7.5457878670059898E-4</v>
      </c>
      <c r="E1036">
        <f t="shared" si="32"/>
        <v>-3.0532838486533249</v>
      </c>
      <c r="F1036">
        <f t="shared" si="33"/>
        <v>-0.99911546270004681</v>
      </c>
    </row>
    <row r="1037" spans="1:6" x14ac:dyDescent="0.2">
      <c r="A1037" t="s">
        <v>4089</v>
      </c>
      <c r="B1037" t="s">
        <v>4998</v>
      </c>
      <c r="C1037" s="1">
        <v>4.6318230287421099E-7</v>
      </c>
      <c r="D1037" s="1">
        <v>2.3575189152160599E-7</v>
      </c>
      <c r="E1037">
        <f t="shared" si="32"/>
        <v>-0.29329677081990241</v>
      </c>
      <c r="F1037">
        <f t="shared" si="33"/>
        <v>-0.49101705624394826</v>
      </c>
    </row>
    <row r="1038" spans="1:6" x14ac:dyDescent="0.2">
      <c r="A1038" t="s">
        <v>4090</v>
      </c>
      <c r="B1038" t="s">
        <v>4999</v>
      </c>
      <c r="C1038">
        <v>0.55680640469972797</v>
      </c>
      <c r="D1038">
        <v>4.9251603376738898E-4</v>
      </c>
      <c r="E1038">
        <f t="shared" si="32"/>
        <v>-3.0532838486897718</v>
      </c>
      <c r="F1038">
        <f t="shared" si="33"/>
        <v>-0.99911546270012097</v>
      </c>
    </row>
    <row r="1039" spans="1:6" x14ac:dyDescent="0.2">
      <c r="A1039" t="s">
        <v>4091</v>
      </c>
      <c r="B1039" t="s">
        <v>5000</v>
      </c>
      <c r="C1039">
        <v>1.66307441915365</v>
      </c>
      <c r="D1039">
        <v>1.5370081409924899E-3</v>
      </c>
      <c r="E1039">
        <f t="shared" si="32"/>
        <v>-3.0342355156260732</v>
      </c>
      <c r="F1039">
        <f t="shared" si="33"/>
        <v>-0.99907580314910038</v>
      </c>
    </row>
    <row r="1040" spans="1:6" x14ac:dyDescent="0.2">
      <c r="A1040" t="s">
        <v>4092</v>
      </c>
      <c r="B1040" t="s">
        <v>5001</v>
      </c>
      <c r="C1040">
        <v>4.32399345555348</v>
      </c>
      <c r="D1040">
        <v>3.8247334960465501E-3</v>
      </c>
      <c r="E1040">
        <f t="shared" si="32"/>
        <v>-3.0532838486695439</v>
      </c>
      <c r="F1040">
        <f t="shared" si="33"/>
        <v>-0.99911546270007989</v>
      </c>
    </row>
    <row r="1041" spans="1:6" x14ac:dyDescent="0.2">
      <c r="A1041" t="s">
        <v>4093</v>
      </c>
      <c r="B1041" t="s">
        <v>5002</v>
      </c>
      <c r="C1041">
        <v>2.6609190495969699</v>
      </c>
      <c r="D1041">
        <v>2.3536821511989398E-3</v>
      </c>
      <c r="E1041">
        <f t="shared" si="32"/>
        <v>-3.053283848713197</v>
      </c>
      <c r="F1041">
        <f t="shared" si="33"/>
        <v>-0.99911546270016882</v>
      </c>
    </row>
    <row r="1042" spans="1:6" x14ac:dyDescent="0.2">
      <c r="A1042" t="s">
        <v>4094</v>
      </c>
      <c r="B1042" t="s">
        <v>5003</v>
      </c>
      <c r="C1042">
        <v>1.6630744059928999</v>
      </c>
      <c r="D1042">
        <v>1.4710513446373301E-3</v>
      </c>
      <c r="E1042">
        <f t="shared" si="32"/>
        <v>-3.0532838486709877</v>
      </c>
      <c r="F1042">
        <f t="shared" si="33"/>
        <v>-0.99911546270008267</v>
      </c>
    </row>
    <row r="1043" spans="1:6" x14ac:dyDescent="0.2">
      <c r="A1043" t="s">
        <v>4095</v>
      </c>
      <c r="B1043" t="s">
        <v>5004</v>
      </c>
      <c r="C1043">
        <v>0.15655780339068301</v>
      </c>
      <c r="D1043">
        <v>1.3848121669624E-4</v>
      </c>
      <c r="E1043">
        <f t="shared" si="32"/>
        <v>-3.0532838486550578</v>
      </c>
      <c r="F1043">
        <f t="shared" si="33"/>
        <v>-0.99911546270005036</v>
      </c>
    </row>
    <row r="1044" spans="1:6" x14ac:dyDescent="0.2">
      <c r="A1044" t="s">
        <v>4096</v>
      </c>
      <c r="B1044" t="s">
        <v>5005</v>
      </c>
      <c r="C1044">
        <v>1.6630744059929199</v>
      </c>
      <c r="D1044">
        <v>1.4710513445219699E-3</v>
      </c>
      <c r="E1044">
        <f t="shared" si="32"/>
        <v>-3.0532838487050502</v>
      </c>
      <c r="F1044">
        <f t="shared" si="33"/>
        <v>-0.99911546270015217</v>
      </c>
    </row>
    <row r="1045" spans="1:6" x14ac:dyDescent="0.2">
      <c r="A1045" t="s">
        <v>4097</v>
      </c>
      <c r="B1045" t="s">
        <v>5006</v>
      </c>
      <c r="C1045">
        <v>199.55680640465599</v>
      </c>
      <c r="D1045">
        <v>2.8079664844749101E-3</v>
      </c>
      <c r="E1045">
        <f t="shared" si="32"/>
        <v>-4.8516746253111025</v>
      </c>
      <c r="F1045">
        <f t="shared" si="33"/>
        <v>-0.99998592898666261</v>
      </c>
    </row>
    <row r="1046" spans="1:6" x14ac:dyDescent="0.2">
      <c r="A1046" t="s">
        <v>4098</v>
      </c>
      <c r="B1046" t="s">
        <v>5007</v>
      </c>
      <c r="C1046">
        <v>201.21988081068201</v>
      </c>
      <c r="D1046">
        <v>2.8079664845171198E-3</v>
      </c>
      <c r="E1046">
        <f t="shared" si="32"/>
        <v>-4.8552789676042636</v>
      </c>
      <c r="F1046">
        <f t="shared" si="33"/>
        <v>-0.9999860452830347</v>
      </c>
    </row>
    <row r="1047" spans="1:6" x14ac:dyDescent="0.2">
      <c r="A1047" t="s">
        <v>4099</v>
      </c>
      <c r="B1047" t="s">
        <v>5008</v>
      </c>
      <c r="C1047">
        <v>0.85307740752314598</v>
      </c>
      <c r="D1047">
        <v>7.5457878670204303E-4</v>
      </c>
      <c r="E1047">
        <f t="shared" si="32"/>
        <v>-3.0532838486524723</v>
      </c>
      <c r="F1047">
        <f t="shared" si="33"/>
        <v>-0.99911546270004514</v>
      </c>
    </row>
    <row r="1048" spans="1:6" x14ac:dyDescent="0.2">
      <c r="A1048" t="s">
        <v>4100</v>
      </c>
      <c r="B1048" t="s">
        <v>5009</v>
      </c>
      <c r="C1048">
        <v>0.85307740752314598</v>
      </c>
      <c r="D1048">
        <v>7.5457878670204303E-4</v>
      </c>
      <c r="E1048">
        <f t="shared" si="32"/>
        <v>-3.0532838486524723</v>
      </c>
      <c r="F1048">
        <f t="shared" si="33"/>
        <v>-0.99911546270004514</v>
      </c>
    </row>
    <row r="1049" spans="1:6" x14ac:dyDescent="0.2">
      <c r="A1049" t="s">
        <v>4101</v>
      </c>
      <c r="B1049" t="s">
        <v>5010</v>
      </c>
      <c r="C1049">
        <v>0.85307740752314598</v>
      </c>
      <c r="D1049">
        <v>7.5457878665996503E-4</v>
      </c>
      <c r="E1049">
        <f t="shared" si="32"/>
        <v>-3.0532838486766902</v>
      </c>
      <c r="F1049">
        <f t="shared" si="33"/>
        <v>-0.99911546270009444</v>
      </c>
    </row>
    <row r="1050" spans="1:6" x14ac:dyDescent="0.2">
      <c r="A1050" t="s">
        <v>4102</v>
      </c>
      <c r="B1050" t="s">
        <v>5011</v>
      </c>
      <c r="C1050">
        <v>1.6630744059929199</v>
      </c>
      <c r="D1050">
        <v>1.4710513446644601E-3</v>
      </c>
      <c r="E1050">
        <f t="shared" si="32"/>
        <v>-3.0532838486629834</v>
      </c>
      <c r="F1050">
        <f t="shared" si="33"/>
        <v>-0.99911546270006646</v>
      </c>
    </row>
    <row r="1051" spans="1:6" x14ac:dyDescent="0.2">
      <c r="A1051" t="s">
        <v>4103</v>
      </c>
      <c r="B1051" t="s">
        <v>5012</v>
      </c>
      <c r="C1051">
        <v>3.32614881194477</v>
      </c>
      <c r="D1051">
        <v>2.9421026891762701E-3</v>
      </c>
      <c r="E1051">
        <f t="shared" si="32"/>
        <v>-3.0532838486803016</v>
      </c>
      <c r="F1051">
        <f t="shared" si="33"/>
        <v>-0.99911546270010188</v>
      </c>
    </row>
    <row r="1052" spans="1:6" x14ac:dyDescent="0.2">
      <c r="A1052" t="s">
        <v>4104</v>
      </c>
      <c r="B1052" t="s">
        <v>5013</v>
      </c>
      <c r="C1052">
        <v>0.14655463048449099</v>
      </c>
      <c r="D1052">
        <v>2.9513420908111002E-2</v>
      </c>
      <c r="E1052">
        <f t="shared" si="32"/>
        <v>-0.69597999319360326</v>
      </c>
      <c r="F1052">
        <f t="shared" si="33"/>
        <v>-0.79861829810123242</v>
      </c>
    </row>
    <row r="1053" spans="1:6" x14ac:dyDescent="0.2">
      <c r="A1053" t="s">
        <v>4105</v>
      </c>
      <c r="B1053" t="s">
        <v>5014</v>
      </c>
      <c r="C1053">
        <v>0.26294705814339397</v>
      </c>
      <c r="D1053">
        <v>2.3258648083298301E-4</v>
      </c>
      <c r="E1053">
        <f t="shared" si="32"/>
        <v>-3.0532838486660236</v>
      </c>
      <c r="F1053">
        <f t="shared" si="33"/>
        <v>-0.99911546270007279</v>
      </c>
    </row>
    <row r="1054" spans="1:6" x14ac:dyDescent="0.2">
      <c r="A1054" t="s">
        <v>4106</v>
      </c>
      <c r="B1054" t="s">
        <v>5015</v>
      </c>
      <c r="C1054">
        <v>0.26294705814339397</v>
      </c>
      <c r="D1054">
        <v>2.3258648083298301E-4</v>
      </c>
      <c r="E1054">
        <f t="shared" si="32"/>
        <v>-3.0532838486660236</v>
      </c>
      <c r="F1054">
        <f t="shared" si="33"/>
        <v>-0.99911546270007279</v>
      </c>
    </row>
    <row r="1055" spans="1:6" x14ac:dyDescent="0.2">
      <c r="A1055" t="s">
        <v>4107</v>
      </c>
      <c r="B1055" t="s">
        <v>5016</v>
      </c>
      <c r="C1055">
        <v>0.26294705814339397</v>
      </c>
      <c r="D1055">
        <v>2.3258648083298301E-4</v>
      </c>
      <c r="E1055">
        <f t="shared" si="32"/>
        <v>-3.0532838486660236</v>
      </c>
      <c r="F1055">
        <f t="shared" si="33"/>
        <v>-0.99911546270007279</v>
      </c>
    </row>
    <row r="1056" spans="1:6" x14ac:dyDescent="0.2">
      <c r="A1056" t="s">
        <v>4108</v>
      </c>
      <c r="B1056" t="s">
        <v>5017</v>
      </c>
      <c r="C1056">
        <v>0.262947058143368</v>
      </c>
      <c r="D1056">
        <v>2.32586480839026E-4</v>
      </c>
      <c r="E1056">
        <f t="shared" si="32"/>
        <v>-3.0532838486546972</v>
      </c>
      <c r="F1056">
        <f t="shared" si="33"/>
        <v>-0.99911546270004969</v>
      </c>
    </row>
    <row r="1057" spans="1:6" x14ac:dyDescent="0.2">
      <c r="A1057" t="s">
        <v>4109</v>
      </c>
      <c r="B1057" t="s">
        <v>5018</v>
      </c>
      <c r="C1057">
        <v>0.16348326715615299</v>
      </c>
      <c r="D1057">
        <v>1.4460704772197201E-4</v>
      </c>
      <c r="E1057">
        <f t="shared" si="32"/>
        <v>-3.0532838486378666</v>
      </c>
      <c r="F1057">
        <f t="shared" si="33"/>
        <v>-0.99911546270001528</v>
      </c>
    </row>
    <row r="1058" spans="1:6" x14ac:dyDescent="0.2">
      <c r="A1058" t="s">
        <v>4110</v>
      </c>
      <c r="B1058" t="s">
        <v>5018</v>
      </c>
      <c r="C1058">
        <v>0.16348326715615299</v>
      </c>
      <c r="D1058">
        <v>1.44607047713473E-4</v>
      </c>
      <c r="E1058">
        <f t="shared" si="32"/>
        <v>-3.0532838486633911</v>
      </c>
      <c r="F1058">
        <f t="shared" si="33"/>
        <v>-0.99911546270006746</v>
      </c>
    </row>
    <row r="1059" spans="1:6" x14ac:dyDescent="0.2">
      <c r="A1059" t="s">
        <v>4111</v>
      </c>
      <c r="B1059" t="s">
        <v>5018</v>
      </c>
      <c r="C1059">
        <v>0.16348326715615299</v>
      </c>
      <c r="D1059">
        <v>1.44607047704939E-4</v>
      </c>
      <c r="E1059">
        <f t="shared" si="32"/>
        <v>-3.0532838486890213</v>
      </c>
      <c r="F1059">
        <f t="shared" si="33"/>
        <v>-0.99911546270011953</v>
      </c>
    </row>
    <row r="1060" spans="1:6" x14ac:dyDescent="0.2">
      <c r="A1060" t="s">
        <v>4112</v>
      </c>
      <c r="B1060" t="s">
        <v>5019</v>
      </c>
      <c r="C1060">
        <v>2.21743254136247</v>
      </c>
      <c r="D1060">
        <v>1.9614017926734601E-3</v>
      </c>
      <c r="E1060">
        <f t="shared" si="32"/>
        <v>-3.0532838487176615</v>
      </c>
      <c r="F1060">
        <f t="shared" si="33"/>
        <v>-0.99911546270017793</v>
      </c>
    </row>
    <row r="1061" spans="1:6" x14ac:dyDescent="0.2">
      <c r="A1061" t="s">
        <v>4113</v>
      </c>
      <c r="B1061" t="s">
        <v>5020</v>
      </c>
      <c r="C1061">
        <v>3.1876963318574099</v>
      </c>
      <c r="D1061">
        <v>5.9996068451649903E-3</v>
      </c>
      <c r="E1061">
        <f t="shared" si="32"/>
        <v>-2.7253541507309618</v>
      </c>
      <c r="F1061">
        <f t="shared" si="33"/>
        <v>-0.99811788632900611</v>
      </c>
    </row>
    <row r="1062" spans="1:6" x14ac:dyDescent="0.2">
      <c r="A1062" t="s">
        <v>4114</v>
      </c>
      <c r="B1062" t="s">
        <v>5021</v>
      </c>
      <c r="C1062">
        <v>2.2174325413624301</v>
      </c>
      <c r="D1062">
        <v>1.9614017927764901E-3</v>
      </c>
      <c r="E1062">
        <f t="shared" si="32"/>
        <v>-3.0532838486948406</v>
      </c>
      <c r="F1062">
        <f t="shared" si="33"/>
        <v>-0.99911546270013141</v>
      </c>
    </row>
    <row r="1063" spans="1:6" x14ac:dyDescent="0.2">
      <c r="A1063" t="s">
        <v>4115</v>
      </c>
      <c r="B1063" t="s">
        <v>5022</v>
      </c>
      <c r="C1063">
        <v>2.6609190496275001</v>
      </c>
      <c r="D1063">
        <v>2.3536821514097499E-3</v>
      </c>
      <c r="E1063">
        <f t="shared" si="32"/>
        <v>-3.0532838486792819</v>
      </c>
      <c r="F1063">
        <f t="shared" si="33"/>
        <v>-0.99911546270009977</v>
      </c>
    </row>
    <row r="1064" spans="1:6" x14ac:dyDescent="0.2">
      <c r="A1064" t="s">
        <v>4116</v>
      </c>
      <c r="B1064" t="s">
        <v>5023</v>
      </c>
      <c r="C1064">
        <v>2.6609190496343</v>
      </c>
      <c r="D1064">
        <v>2.3536821514116798E-3</v>
      </c>
      <c r="E1064">
        <f t="shared" si="32"/>
        <v>-3.0532838486800356</v>
      </c>
      <c r="F1064">
        <f t="shared" si="33"/>
        <v>-0.99911546270010132</v>
      </c>
    </row>
    <row r="1065" spans="1:6" x14ac:dyDescent="0.2">
      <c r="A1065" t="s">
        <v>4117</v>
      </c>
      <c r="B1065" t="s">
        <v>5024</v>
      </c>
      <c r="C1065">
        <v>7.0484187580824406E-2</v>
      </c>
      <c r="D1065" s="1">
        <v>6.2345892976233499E-5</v>
      </c>
      <c r="E1065">
        <f t="shared" si="32"/>
        <v>-3.0532838486178093</v>
      </c>
      <c r="F1065">
        <f t="shared" si="33"/>
        <v>-0.99911546269997442</v>
      </c>
    </row>
    <row r="1066" spans="1:6" x14ac:dyDescent="0.2">
      <c r="A1066" t="s">
        <v>4118</v>
      </c>
      <c r="B1066" t="s">
        <v>5025</v>
      </c>
      <c r="C1066">
        <v>4.4348650826028102</v>
      </c>
      <c r="D1066">
        <v>3.9228035855788804E-3</v>
      </c>
      <c r="E1066">
        <f t="shared" si="32"/>
        <v>-3.0532838486801319</v>
      </c>
      <c r="F1066">
        <f t="shared" si="33"/>
        <v>-0.99911546270010154</v>
      </c>
    </row>
    <row r="1067" spans="1:6" x14ac:dyDescent="0.2">
      <c r="A1067" t="s">
        <v>4119</v>
      </c>
      <c r="B1067" t="s">
        <v>5026</v>
      </c>
      <c r="C1067">
        <v>1001.2897328237</v>
      </c>
      <c r="D1067">
        <v>38.097480859277503</v>
      </c>
      <c r="E1067">
        <f t="shared" si="32"/>
        <v>-1.4196635034220304</v>
      </c>
      <c r="F1067">
        <f t="shared" si="33"/>
        <v>-0.96195159142215481</v>
      </c>
    </row>
    <row r="1068" spans="1:6" x14ac:dyDescent="0.2">
      <c r="A1068" t="s">
        <v>4120</v>
      </c>
      <c r="B1068" t="s">
        <v>5027</v>
      </c>
      <c r="C1068">
        <v>1001.2897328237</v>
      </c>
      <c r="D1068">
        <v>38.097480858132897</v>
      </c>
      <c r="E1068">
        <f t="shared" si="32"/>
        <v>-1.4196635034350784</v>
      </c>
      <c r="F1068">
        <f t="shared" si="33"/>
        <v>-0.961951591423298</v>
      </c>
    </row>
    <row r="1069" spans="1:6" x14ac:dyDescent="0.2">
      <c r="A1069" t="s">
        <v>4121</v>
      </c>
      <c r="B1069" t="s">
        <v>5028</v>
      </c>
      <c r="C1069">
        <v>2.6609190495625699</v>
      </c>
      <c r="D1069">
        <v>2.3536821513240702E-3</v>
      </c>
      <c r="E1069">
        <f t="shared" si="32"/>
        <v>-3.0532838486844938</v>
      </c>
      <c r="F1069">
        <f t="shared" si="33"/>
        <v>-0.99911546270011031</v>
      </c>
    </row>
    <row r="1070" spans="1:6" x14ac:dyDescent="0.2">
      <c r="A1070" t="s">
        <v>4122</v>
      </c>
      <c r="B1070" t="s">
        <v>5029</v>
      </c>
      <c r="C1070">
        <v>2.66091904962104</v>
      </c>
      <c r="D1070">
        <v>2.35368215150267E-3</v>
      </c>
      <c r="E1070">
        <f t="shared" si="32"/>
        <v>-3.0532838486610823</v>
      </c>
      <c r="F1070">
        <f t="shared" si="33"/>
        <v>-0.99911546270006268</v>
      </c>
    </row>
    <row r="1071" spans="1:6" x14ac:dyDescent="0.2">
      <c r="A1071" t="s">
        <v>4123</v>
      </c>
      <c r="B1071" t="s">
        <v>5030</v>
      </c>
      <c r="C1071">
        <v>2.6609190496477799</v>
      </c>
      <c r="D1071">
        <v>2.35368215151224E-3</v>
      </c>
      <c r="E1071">
        <f t="shared" si="32"/>
        <v>-3.0532838486636806</v>
      </c>
      <c r="F1071">
        <f t="shared" si="33"/>
        <v>-0.9991154627000679</v>
      </c>
    </row>
    <row r="1072" spans="1:6" x14ac:dyDescent="0.2">
      <c r="A1072" t="s">
        <v>4124</v>
      </c>
      <c r="B1072" t="s">
        <v>5031</v>
      </c>
      <c r="C1072">
        <v>4.4348650825780602</v>
      </c>
      <c r="D1072">
        <v>3.9228035854641501E-3</v>
      </c>
      <c r="E1072">
        <f t="shared" si="32"/>
        <v>-3.0532838486904099</v>
      </c>
      <c r="F1072">
        <f t="shared" si="33"/>
        <v>-0.99911546270012241</v>
      </c>
    </row>
    <row r="1073" spans="1:6" x14ac:dyDescent="0.2">
      <c r="A1073" t="s">
        <v>4125</v>
      </c>
      <c r="B1073" t="s">
        <v>5032</v>
      </c>
      <c r="C1073">
        <v>4.4348650826307203</v>
      </c>
      <c r="D1073">
        <v>3.9228035856733196E-3</v>
      </c>
      <c r="E1073">
        <f t="shared" si="32"/>
        <v>-3.0532838486724097</v>
      </c>
      <c r="F1073">
        <f t="shared" si="33"/>
        <v>-0.99911546270008567</v>
      </c>
    </row>
    <row r="1074" spans="1:6" x14ac:dyDescent="0.2">
      <c r="A1074" t="s">
        <v>4126</v>
      </c>
      <c r="B1074" t="s">
        <v>5033</v>
      </c>
      <c r="C1074">
        <v>3.8307660383001098E-3</v>
      </c>
      <c r="D1074">
        <v>6.4011653171285E-4</v>
      </c>
      <c r="E1074">
        <f t="shared" si="32"/>
        <v>-0.77702658504893052</v>
      </c>
      <c r="F1074">
        <f t="shared" si="33"/>
        <v>-0.83290116772630352</v>
      </c>
    </row>
    <row r="1075" spans="1:6" x14ac:dyDescent="0.2">
      <c r="A1075" t="s">
        <v>4127</v>
      </c>
      <c r="B1075" t="s">
        <v>5034</v>
      </c>
      <c r="C1075">
        <v>0.156557803390797</v>
      </c>
      <c r="D1075">
        <v>1.3848121669024499E-4</v>
      </c>
      <c r="E1075">
        <f t="shared" si="32"/>
        <v>-3.0532838486741753</v>
      </c>
      <c r="F1075">
        <f t="shared" si="33"/>
        <v>-0.99911546270008933</v>
      </c>
    </row>
    <row r="1076" spans="1:6" x14ac:dyDescent="0.2">
      <c r="A1076" t="s">
        <v>4128</v>
      </c>
      <c r="B1076" t="s">
        <v>2585</v>
      </c>
      <c r="C1076">
        <v>0.16348326715768299</v>
      </c>
      <c r="D1076">
        <v>1.44607047711576E-4</v>
      </c>
      <c r="E1076">
        <f t="shared" si="32"/>
        <v>-3.0532838486731531</v>
      </c>
      <c r="F1076">
        <f t="shared" si="33"/>
        <v>-0.99911546270008722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C67F7-A94D-864D-A78B-2AFED3A527C7}">
  <dimension ref="A1:F964"/>
  <sheetViews>
    <sheetView workbookViewId="0">
      <selection activeCell="F1" sqref="A1:F1"/>
    </sheetView>
  </sheetViews>
  <sheetFormatPr baseColWidth="10" defaultRowHeight="16" x14ac:dyDescent="0.2"/>
  <sheetData>
    <row r="1" spans="1:6" x14ac:dyDescent="0.2">
      <c r="A1" s="8" t="s">
        <v>3058</v>
      </c>
      <c r="B1" s="8" t="s">
        <v>3059</v>
      </c>
      <c r="C1" s="8" t="s">
        <v>6912</v>
      </c>
      <c r="D1" s="8" t="s">
        <v>6913</v>
      </c>
      <c r="E1" s="8" t="s">
        <v>5036</v>
      </c>
      <c r="F1" s="8" t="s">
        <v>5037</v>
      </c>
    </row>
    <row r="2" spans="1:6" x14ac:dyDescent="0.2">
      <c r="A2" t="s">
        <v>5848</v>
      </c>
      <c r="B2" t="s">
        <v>6750</v>
      </c>
      <c r="C2">
        <v>1000</v>
      </c>
      <c r="D2">
        <v>0</v>
      </c>
      <c r="E2">
        <f t="shared" ref="E2:E65" si="0">LOG10((D2+0.000000000000001)/(C2+0.000000000000001))</f>
        <v>-18</v>
      </c>
      <c r="F2">
        <f t="shared" ref="F2:F65" si="1">(D2-C2)/(C2+0.000000000000001)</f>
        <v>-1</v>
      </c>
    </row>
    <row r="3" spans="1:6" x14ac:dyDescent="0.2">
      <c r="A3" t="s">
        <v>5861</v>
      </c>
      <c r="B3" t="s">
        <v>6763</v>
      </c>
      <c r="C3">
        <v>1000</v>
      </c>
      <c r="D3">
        <v>0</v>
      </c>
      <c r="E3">
        <f t="shared" si="0"/>
        <v>-18</v>
      </c>
      <c r="F3">
        <f t="shared" si="1"/>
        <v>-1</v>
      </c>
    </row>
    <row r="4" spans="1:6" x14ac:dyDescent="0.2">
      <c r="A4" t="s">
        <v>5868</v>
      </c>
      <c r="B4" t="s">
        <v>6769</v>
      </c>
      <c r="C4">
        <v>1000</v>
      </c>
      <c r="D4">
        <v>0</v>
      </c>
      <c r="E4">
        <f t="shared" si="0"/>
        <v>-18</v>
      </c>
      <c r="F4">
        <f t="shared" si="1"/>
        <v>-1</v>
      </c>
    </row>
    <row r="5" spans="1:6" x14ac:dyDescent="0.2">
      <c r="A5" t="s">
        <v>5871</v>
      </c>
      <c r="B5" t="s">
        <v>6770</v>
      </c>
      <c r="C5">
        <v>1000</v>
      </c>
      <c r="D5">
        <v>0</v>
      </c>
      <c r="E5">
        <f t="shared" si="0"/>
        <v>-18</v>
      </c>
      <c r="F5">
        <f t="shared" si="1"/>
        <v>-1</v>
      </c>
    </row>
    <row r="6" spans="1:6" x14ac:dyDescent="0.2">
      <c r="A6" t="s">
        <v>5888</v>
      </c>
      <c r="B6" t="s">
        <v>6786</v>
      </c>
      <c r="C6">
        <v>1000</v>
      </c>
      <c r="D6">
        <v>0</v>
      </c>
      <c r="E6">
        <f t="shared" si="0"/>
        <v>-18</v>
      </c>
      <c r="F6">
        <f t="shared" si="1"/>
        <v>-1</v>
      </c>
    </row>
    <row r="7" spans="1:6" x14ac:dyDescent="0.2">
      <c r="A7" t="s">
        <v>5889</v>
      </c>
      <c r="B7" t="s">
        <v>6787</v>
      </c>
      <c r="C7">
        <v>1000</v>
      </c>
      <c r="D7">
        <v>0</v>
      </c>
      <c r="E7">
        <f t="shared" si="0"/>
        <v>-18</v>
      </c>
      <c r="F7">
        <f t="shared" si="1"/>
        <v>-1</v>
      </c>
    </row>
    <row r="8" spans="1:6" x14ac:dyDescent="0.2">
      <c r="A8" t="s">
        <v>5893</v>
      </c>
      <c r="B8" t="s">
        <v>6791</v>
      </c>
      <c r="C8">
        <v>1000</v>
      </c>
      <c r="D8">
        <v>0</v>
      </c>
      <c r="E8">
        <f t="shared" si="0"/>
        <v>-18</v>
      </c>
      <c r="F8">
        <f t="shared" si="1"/>
        <v>-1</v>
      </c>
    </row>
    <row r="9" spans="1:6" x14ac:dyDescent="0.2">
      <c r="A9" t="s">
        <v>5894</v>
      </c>
      <c r="B9" t="s">
        <v>6792</v>
      </c>
      <c r="C9">
        <v>1000</v>
      </c>
      <c r="D9">
        <v>0</v>
      </c>
      <c r="E9">
        <f t="shared" si="0"/>
        <v>-18</v>
      </c>
      <c r="F9">
        <f t="shared" si="1"/>
        <v>-1</v>
      </c>
    </row>
    <row r="10" spans="1:6" x14ac:dyDescent="0.2">
      <c r="A10" t="s">
        <v>5897</v>
      </c>
      <c r="B10" t="s">
        <v>6795</v>
      </c>
      <c r="C10">
        <v>1000</v>
      </c>
      <c r="D10">
        <v>0</v>
      </c>
      <c r="E10">
        <f t="shared" si="0"/>
        <v>-18</v>
      </c>
      <c r="F10">
        <f t="shared" si="1"/>
        <v>-1</v>
      </c>
    </row>
    <row r="11" spans="1:6" x14ac:dyDescent="0.2">
      <c r="A11" t="s">
        <v>5934</v>
      </c>
      <c r="B11" t="s">
        <v>6831</v>
      </c>
      <c r="C11">
        <v>1000</v>
      </c>
      <c r="D11">
        <v>0</v>
      </c>
      <c r="E11">
        <f t="shared" si="0"/>
        <v>-18</v>
      </c>
      <c r="F11">
        <f t="shared" si="1"/>
        <v>-1</v>
      </c>
    </row>
    <row r="12" spans="1:6" x14ac:dyDescent="0.2">
      <c r="A12" t="s">
        <v>5941</v>
      </c>
      <c r="B12" t="s">
        <v>6838</v>
      </c>
      <c r="C12">
        <v>1000</v>
      </c>
      <c r="D12">
        <v>0</v>
      </c>
      <c r="E12">
        <f t="shared" si="0"/>
        <v>-18</v>
      </c>
      <c r="F12">
        <f t="shared" si="1"/>
        <v>-1</v>
      </c>
    </row>
    <row r="13" spans="1:6" x14ac:dyDescent="0.2">
      <c r="A13" t="s">
        <v>5964</v>
      </c>
      <c r="B13" t="s">
        <v>6860</v>
      </c>
      <c r="C13">
        <v>1000</v>
      </c>
      <c r="D13">
        <v>0</v>
      </c>
      <c r="E13">
        <f t="shared" si="0"/>
        <v>-18</v>
      </c>
      <c r="F13">
        <f t="shared" si="1"/>
        <v>-1</v>
      </c>
    </row>
    <row r="14" spans="1:6" x14ac:dyDescent="0.2">
      <c r="A14" t="s">
        <v>5990</v>
      </c>
      <c r="B14" t="s">
        <v>6884</v>
      </c>
      <c r="C14">
        <v>1000</v>
      </c>
      <c r="D14">
        <v>0</v>
      </c>
      <c r="E14">
        <f t="shared" si="0"/>
        <v>-18</v>
      </c>
      <c r="F14">
        <f t="shared" si="1"/>
        <v>-1</v>
      </c>
    </row>
    <row r="15" spans="1:6" x14ac:dyDescent="0.2">
      <c r="A15" t="s">
        <v>5715</v>
      </c>
      <c r="B15" t="s">
        <v>6623</v>
      </c>
      <c r="C15">
        <v>208.80203501676499</v>
      </c>
      <c r="D15" s="1">
        <v>8.4597690630516795E-8</v>
      </c>
      <c r="E15">
        <f t="shared" si="0"/>
        <v>-9.3923762141995137</v>
      </c>
      <c r="F15">
        <f t="shared" si="1"/>
        <v>-0.99999999959484254</v>
      </c>
    </row>
    <row r="16" spans="1:6" x14ac:dyDescent="0.2">
      <c r="A16" t="s">
        <v>5714</v>
      </c>
      <c r="B16" t="s">
        <v>6622</v>
      </c>
      <c r="C16">
        <v>208.80203501676399</v>
      </c>
      <c r="D16" s="1">
        <v>8.4597690630516795E-8</v>
      </c>
      <c r="E16">
        <f t="shared" si="0"/>
        <v>-9.392376214199512</v>
      </c>
      <c r="F16">
        <f t="shared" si="1"/>
        <v>-0.99999999959484254</v>
      </c>
    </row>
    <row r="17" spans="1:6" x14ac:dyDescent="0.2">
      <c r="A17" t="s">
        <v>5551</v>
      </c>
      <c r="B17" t="s">
        <v>4288</v>
      </c>
      <c r="C17">
        <v>208.802035016769</v>
      </c>
      <c r="D17" s="1">
        <v>8.4597690498677798E-8</v>
      </c>
      <c r="E17">
        <f t="shared" si="0"/>
        <v>-9.3923762148763359</v>
      </c>
      <c r="F17">
        <f t="shared" si="1"/>
        <v>-0.99999999959484254</v>
      </c>
    </row>
    <row r="18" spans="1:6" x14ac:dyDescent="0.2">
      <c r="A18" t="s">
        <v>5550</v>
      </c>
      <c r="B18" t="s">
        <v>4287</v>
      </c>
      <c r="C18">
        <v>208.802035016769</v>
      </c>
      <c r="D18" s="1">
        <v>8.4597690075405296E-8</v>
      </c>
      <c r="E18">
        <f t="shared" si="0"/>
        <v>-9.3923762170492662</v>
      </c>
      <c r="F18">
        <f t="shared" si="1"/>
        <v>-0.99999999959484254</v>
      </c>
    </row>
    <row r="19" spans="1:6" x14ac:dyDescent="0.2">
      <c r="A19" t="s">
        <v>5623</v>
      </c>
      <c r="B19" t="s">
        <v>6534</v>
      </c>
      <c r="C19">
        <v>817.65142629408399</v>
      </c>
      <c r="D19" s="1">
        <v>4.7264686536942098E-7</v>
      </c>
      <c r="E19">
        <f t="shared" si="0"/>
        <v>-9.2380314157747865</v>
      </c>
      <c r="F19">
        <f t="shared" si="1"/>
        <v>-0.99999999942194573</v>
      </c>
    </row>
    <row r="20" spans="1:6" x14ac:dyDescent="0.2">
      <c r="A20" t="s">
        <v>5622</v>
      </c>
      <c r="B20" t="s">
        <v>6533</v>
      </c>
      <c r="C20">
        <v>817.65142629407796</v>
      </c>
      <c r="D20" s="1">
        <v>4.7264685651539198E-7</v>
      </c>
      <c r="E20">
        <f t="shared" si="0"/>
        <v>-9.2380314239103622</v>
      </c>
      <c r="F20">
        <f t="shared" si="1"/>
        <v>-0.99999999942194573</v>
      </c>
    </row>
    <row r="21" spans="1:6" x14ac:dyDescent="0.2">
      <c r="A21" t="s">
        <v>5713</v>
      </c>
      <c r="B21" t="s">
        <v>6621</v>
      </c>
      <c r="C21">
        <v>208.80203501676601</v>
      </c>
      <c r="D21" s="1">
        <v>1.68822892304688E-7</v>
      </c>
      <c r="E21">
        <f t="shared" si="0"/>
        <v>-9.0923033880692739</v>
      </c>
      <c r="F21">
        <f t="shared" si="1"/>
        <v>-0.9999999991914692</v>
      </c>
    </row>
    <row r="22" spans="1:6" x14ac:dyDescent="0.2">
      <c r="A22" t="s">
        <v>5710</v>
      </c>
      <c r="B22" t="s">
        <v>6618</v>
      </c>
      <c r="C22">
        <v>104.401017508382</v>
      </c>
      <c r="D22" s="1">
        <v>8.4411445697846199E-8</v>
      </c>
      <c r="E22">
        <f t="shared" si="0"/>
        <v>-9.0923033878351625</v>
      </c>
      <c r="F22">
        <f t="shared" si="1"/>
        <v>-0.9999999991914692</v>
      </c>
    </row>
    <row r="23" spans="1:6" x14ac:dyDescent="0.2">
      <c r="A23" t="s">
        <v>5154</v>
      </c>
      <c r="B23" t="s">
        <v>6109</v>
      </c>
      <c r="C23">
        <v>878.41211919242403</v>
      </c>
      <c r="D23" s="1">
        <v>1.0667408116282799E-6</v>
      </c>
      <c r="E23">
        <f t="shared" si="0"/>
        <v>-8.915639407820807</v>
      </c>
      <c r="F23">
        <f t="shared" si="1"/>
        <v>-0.99999999878560331</v>
      </c>
    </row>
    <row r="24" spans="1:6" x14ac:dyDescent="0.2">
      <c r="A24" t="s">
        <v>5155</v>
      </c>
      <c r="B24" t="s">
        <v>6110</v>
      </c>
      <c r="C24">
        <v>878.41211919242403</v>
      </c>
      <c r="D24" s="1">
        <v>1.0667408116282799E-6</v>
      </c>
      <c r="E24">
        <f t="shared" si="0"/>
        <v>-8.915639407820807</v>
      </c>
      <c r="F24">
        <f t="shared" si="1"/>
        <v>-0.99999999878560331</v>
      </c>
    </row>
    <row r="25" spans="1:6" x14ac:dyDescent="0.2">
      <c r="A25" t="s">
        <v>5115</v>
      </c>
      <c r="B25" t="s">
        <v>6073</v>
      </c>
      <c r="C25">
        <v>710.52224166053395</v>
      </c>
      <c r="D25" s="1">
        <v>1.0665763721107201E-6</v>
      </c>
      <c r="E25">
        <f t="shared" si="0"/>
        <v>-8.8235857183825548</v>
      </c>
      <c r="F25">
        <f t="shared" si="1"/>
        <v>-0.99999999849888388</v>
      </c>
    </row>
    <row r="26" spans="1:6" x14ac:dyDescent="0.2">
      <c r="A26" t="s">
        <v>5731</v>
      </c>
      <c r="B26" t="s">
        <v>6639</v>
      </c>
      <c r="C26">
        <v>710.52224166053395</v>
      </c>
      <c r="D26" s="1">
        <v>1.0665763721107201E-6</v>
      </c>
      <c r="E26">
        <f t="shared" si="0"/>
        <v>-8.8235857183825548</v>
      </c>
      <c r="F26">
        <f t="shared" si="1"/>
        <v>-0.99999999849888388</v>
      </c>
    </row>
    <row r="27" spans="1:6" x14ac:dyDescent="0.2">
      <c r="A27" t="s">
        <v>5117</v>
      </c>
      <c r="B27" t="s">
        <v>6075</v>
      </c>
      <c r="C27">
        <v>709.91723999639498</v>
      </c>
      <c r="D27" s="1">
        <v>1.06649856154815E-6</v>
      </c>
      <c r="E27">
        <f t="shared" si="0"/>
        <v>-8.8232474484998846</v>
      </c>
      <c r="F27">
        <f t="shared" si="1"/>
        <v>-0.99999999849771415</v>
      </c>
    </row>
    <row r="28" spans="1:6" x14ac:dyDescent="0.2">
      <c r="A28" t="s">
        <v>5124</v>
      </c>
      <c r="B28" t="s">
        <v>6082</v>
      </c>
      <c r="C28">
        <v>709.91723999640396</v>
      </c>
      <c r="D28" s="1">
        <v>1.0664985587993699E-6</v>
      </c>
      <c r="E28">
        <f t="shared" si="0"/>
        <v>-8.8232474496192346</v>
      </c>
      <c r="F28">
        <f t="shared" si="1"/>
        <v>-0.99999999849771415</v>
      </c>
    </row>
    <row r="29" spans="1:6" x14ac:dyDescent="0.2">
      <c r="A29" t="s">
        <v>5617</v>
      </c>
      <c r="B29" t="s">
        <v>6528</v>
      </c>
      <c r="C29">
        <v>1000</v>
      </c>
      <c r="D29" s="1">
        <v>1.51238073570793E-6</v>
      </c>
      <c r="E29">
        <f t="shared" si="0"/>
        <v>-8.8203388629114112</v>
      </c>
      <c r="F29">
        <f t="shared" si="1"/>
        <v>-0.99999999848761922</v>
      </c>
    </row>
    <row r="30" spans="1:6" x14ac:dyDescent="0.2">
      <c r="A30" t="s">
        <v>5618</v>
      </c>
      <c r="B30" t="s">
        <v>6529</v>
      </c>
      <c r="C30">
        <v>1000</v>
      </c>
      <c r="D30" s="1">
        <v>1.5123807357037201E-6</v>
      </c>
      <c r="E30">
        <f t="shared" si="0"/>
        <v>-8.8203388629126209</v>
      </c>
      <c r="F30">
        <f t="shared" si="1"/>
        <v>-0.99999999848761922</v>
      </c>
    </row>
    <row r="31" spans="1:6" x14ac:dyDescent="0.2">
      <c r="A31" t="s">
        <v>5116</v>
      </c>
      <c r="B31" t="s">
        <v>6074</v>
      </c>
      <c r="C31">
        <v>658.80908939431697</v>
      </c>
      <c r="D31" s="1">
        <v>1.0665763712225399E-6</v>
      </c>
      <c r="E31">
        <f t="shared" si="0"/>
        <v>-8.7907676238077084</v>
      </c>
      <c r="F31">
        <f t="shared" si="1"/>
        <v>-0.99999999838105391</v>
      </c>
    </row>
    <row r="32" spans="1:6" x14ac:dyDescent="0.2">
      <c r="A32" t="s">
        <v>5726</v>
      </c>
      <c r="B32" t="s">
        <v>6634</v>
      </c>
      <c r="C32">
        <v>658.80908939431697</v>
      </c>
      <c r="D32" s="1">
        <v>1.06657637033436E-6</v>
      </c>
      <c r="E32">
        <f t="shared" si="0"/>
        <v>-8.7907676241693622</v>
      </c>
      <c r="F32">
        <f t="shared" si="1"/>
        <v>-0.99999999838105391</v>
      </c>
    </row>
    <row r="33" spans="1:6" x14ac:dyDescent="0.2">
      <c r="A33" t="s">
        <v>5708</v>
      </c>
      <c r="B33" t="s">
        <v>6616</v>
      </c>
      <c r="C33">
        <v>1000</v>
      </c>
      <c r="D33" s="1">
        <v>2.2561312432092102E-6</v>
      </c>
      <c r="E33">
        <f t="shared" si="0"/>
        <v>-8.646635640070814</v>
      </c>
      <c r="F33">
        <f t="shared" si="1"/>
        <v>-0.99999999774386883</v>
      </c>
    </row>
    <row r="34" spans="1:6" x14ac:dyDescent="0.2">
      <c r="A34" t="s">
        <v>5732</v>
      </c>
      <c r="B34" t="s">
        <v>6640</v>
      </c>
      <c r="C34">
        <v>1000</v>
      </c>
      <c r="D34" s="1">
        <v>2.25613124319884E-6</v>
      </c>
      <c r="E34">
        <f t="shared" si="0"/>
        <v>-8.6466356400728106</v>
      </c>
      <c r="F34">
        <f t="shared" si="1"/>
        <v>-0.99999999774386883</v>
      </c>
    </row>
    <row r="35" spans="1:6" x14ac:dyDescent="0.2">
      <c r="A35" t="s">
        <v>5755</v>
      </c>
      <c r="B35" t="s">
        <v>6663</v>
      </c>
      <c r="C35">
        <v>1000</v>
      </c>
      <c r="D35" s="1">
        <v>2.2561312431950499E-6</v>
      </c>
      <c r="E35">
        <f t="shared" si="0"/>
        <v>-8.6466356400735389</v>
      </c>
      <c r="F35">
        <f t="shared" si="1"/>
        <v>-0.99999999774386883</v>
      </c>
    </row>
    <row r="36" spans="1:6" x14ac:dyDescent="0.2">
      <c r="A36" t="s">
        <v>5754</v>
      </c>
      <c r="B36" t="s">
        <v>6662</v>
      </c>
      <c r="C36">
        <v>1000</v>
      </c>
      <c r="D36" s="1">
        <v>2.2561312431697799E-6</v>
      </c>
      <c r="E36">
        <f t="shared" si="0"/>
        <v>-8.6466356400784044</v>
      </c>
      <c r="F36">
        <f t="shared" si="1"/>
        <v>-0.99999999774386883</v>
      </c>
    </row>
    <row r="37" spans="1:6" x14ac:dyDescent="0.2">
      <c r="A37" t="s">
        <v>5407</v>
      </c>
      <c r="B37" t="s">
        <v>6355</v>
      </c>
      <c r="C37">
        <v>304.01889022234599</v>
      </c>
      <c r="D37" s="1">
        <v>1.2915636785765201E-6</v>
      </c>
      <c r="E37">
        <f t="shared" si="0"/>
        <v>-8.3717847457468171</v>
      </c>
      <c r="F37">
        <f t="shared" si="1"/>
        <v>-0.99999999575169918</v>
      </c>
    </row>
    <row r="38" spans="1:6" x14ac:dyDescent="0.2">
      <c r="A38" t="s">
        <v>5336</v>
      </c>
      <c r="B38" t="s">
        <v>6284</v>
      </c>
      <c r="C38">
        <v>1000</v>
      </c>
      <c r="D38" s="1">
        <v>9.9428404922719E-6</v>
      </c>
      <c r="E38">
        <f t="shared" si="0"/>
        <v>-8.0024895276422487</v>
      </c>
      <c r="F38">
        <f t="shared" si="1"/>
        <v>-0.99999999005715945</v>
      </c>
    </row>
    <row r="39" spans="1:6" x14ac:dyDescent="0.2">
      <c r="A39" t="s">
        <v>5835</v>
      </c>
      <c r="B39" t="s">
        <v>6738</v>
      </c>
      <c r="C39">
        <v>537.39971426571401</v>
      </c>
      <c r="D39" s="1">
        <v>6.9119334735745497E-6</v>
      </c>
      <c r="E39">
        <f t="shared" si="0"/>
        <v>-7.8906978816556608</v>
      </c>
      <c r="F39">
        <f t="shared" si="1"/>
        <v>-0.99999998713818916</v>
      </c>
    </row>
    <row r="40" spans="1:6" x14ac:dyDescent="0.2">
      <c r="A40" t="s">
        <v>5256</v>
      </c>
      <c r="B40" t="s">
        <v>6204</v>
      </c>
      <c r="C40">
        <v>537.39971426571401</v>
      </c>
      <c r="D40" s="1">
        <v>6.9119334716966302E-6</v>
      </c>
      <c r="E40">
        <f t="shared" si="0"/>
        <v>-7.8906978817736553</v>
      </c>
      <c r="F40">
        <f t="shared" si="1"/>
        <v>-0.99999998713818916</v>
      </c>
    </row>
    <row r="41" spans="1:6" x14ac:dyDescent="0.2">
      <c r="A41" t="s">
        <v>5662</v>
      </c>
      <c r="B41" t="s">
        <v>6570</v>
      </c>
      <c r="C41">
        <v>202.000593128687</v>
      </c>
      <c r="D41" s="1">
        <v>3.12303734513464E-6</v>
      </c>
      <c r="E41">
        <f t="shared" si="0"/>
        <v>-7.8107754669817941</v>
      </c>
      <c r="F41">
        <f t="shared" si="1"/>
        <v>-0.99999998453946448</v>
      </c>
    </row>
    <row r="42" spans="1:6" x14ac:dyDescent="0.2">
      <c r="A42" t="s">
        <v>5672</v>
      </c>
      <c r="B42" t="s">
        <v>6580</v>
      </c>
      <c r="C42">
        <v>202.000593128687</v>
      </c>
      <c r="D42" s="1">
        <v>3.12303734513464E-6</v>
      </c>
      <c r="E42">
        <f t="shared" si="0"/>
        <v>-7.8107754669817941</v>
      </c>
      <c r="F42">
        <f t="shared" si="1"/>
        <v>-0.99999998453946448</v>
      </c>
    </row>
    <row r="43" spans="1:6" x14ac:dyDescent="0.2">
      <c r="A43" t="s">
        <v>5243</v>
      </c>
      <c r="B43" t="s">
        <v>6191</v>
      </c>
      <c r="C43">
        <v>616.54136758639402</v>
      </c>
      <c r="D43" s="1">
        <v>1.0320724491830199E-5</v>
      </c>
      <c r="E43">
        <f t="shared" si="0"/>
        <v>-7.7762520365143093</v>
      </c>
      <c r="F43">
        <f t="shared" si="1"/>
        <v>-0.99999998326028861</v>
      </c>
    </row>
    <row r="44" spans="1:6" x14ac:dyDescent="0.2">
      <c r="A44" t="s">
        <v>5297</v>
      </c>
      <c r="B44" t="s">
        <v>6245</v>
      </c>
      <c r="C44">
        <v>817.65142629408604</v>
      </c>
      <c r="D44" s="1">
        <v>1.37424688872751E-5</v>
      </c>
      <c r="E44">
        <f t="shared" si="0"/>
        <v>-7.7745034362233945</v>
      </c>
      <c r="F44">
        <f t="shared" si="1"/>
        <v>-0.99999998319275374</v>
      </c>
    </row>
    <row r="45" spans="1:6" x14ac:dyDescent="0.2">
      <c r="A45" t="s">
        <v>5290</v>
      </c>
      <c r="B45" t="s">
        <v>6238</v>
      </c>
      <c r="C45">
        <v>817.65142629408501</v>
      </c>
      <c r="D45" s="1">
        <v>1.37424688863887E-5</v>
      </c>
      <c r="E45">
        <f t="shared" si="0"/>
        <v>-7.7745034362514058</v>
      </c>
      <c r="F45">
        <f t="shared" si="1"/>
        <v>-0.99999998319275374</v>
      </c>
    </row>
    <row r="46" spans="1:6" x14ac:dyDescent="0.2">
      <c r="A46" t="s">
        <v>5781</v>
      </c>
      <c r="B46" t="s">
        <v>6686</v>
      </c>
      <c r="C46">
        <v>598.09875920687102</v>
      </c>
      <c r="D46" s="1">
        <v>1.0320724491830199E-5</v>
      </c>
      <c r="E46">
        <f t="shared" si="0"/>
        <v>-7.7630627165351562</v>
      </c>
      <c r="F46">
        <f t="shared" si="1"/>
        <v>-0.99999998274411317</v>
      </c>
    </row>
    <row r="47" spans="1:6" x14ac:dyDescent="0.2">
      <c r="A47" t="s">
        <v>5820</v>
      </c>
      <c r="B47" t="s">
        <v>6723</v>
      </c>
      <c r="C47">
        <v>566.70830965368395</v>
      </c>
      <c r="D47" s="1">
        <v>1.0151996255647299E-5</v>
      </c>
      <c r="E47">
        <f t="shared" si="0"/>
        <v>-7.7468081318066675</v>
      </c>
      <c r="F47">
        <f t="shared" si="1"/>
        <v>-0.99999998208602903</v>
      </c>
    </row>
    <row r="48" spans="1:6" x14ac:dyDescent="0.2">
      <c r="A48" t="s">
        <v>5247</v>
      </c>
      <c r="B48" t="s">
        <v>6195</v>
      </c>
      <c r="C48">
        <v>566.708309653686</v>
      </c>
      <c r="D48" s="1">
        <v>1.01519962516505E-5</v>
      </c>
      <c r="E48">
        <f t="shared" si="0"/>
        <v>-7.7468081319776489</v>
      </c>
      <c r="F48">
        <f t="shared" si="1"/>
        <v>-0.99999998208602903</v>
      </c>
    </row>
    <row r="49" spans="1:6" x14ac:dyDescent="0.2">
      <c r="A49" t="s">
        <v>5248</v>
      </c>
      <c r="B49" t="s">
        <v>6196</v>
      </c>
      <c r="C49">
        <v>566.708309653681</v>
      </c>
      <c r="D49" s="1">
        <v>1.01519962510174E-5</v>
      </c>
      <c r="E49">
        <f t="shared" si="0"/>
        <v>-7.7468081320047286</v>
      </c>
      <c r="F49">
        <f t="shared" si="1"/>
        <v>-0.99999998208602903</v>
      </c>
    </row>
    <row r="50" spans="1:6" x14ac:dyDescent="0.2">
      <c r="A50" t="s">
        <v>5245</v>
      </c>
      <c r="B50" t="s">
        <v>6193</v>
      </c>
      <c r="C50">
        <v>566.708309653686</v>
      </c>
      <c r="D50" s="1">
        <v>1.01519962508628E-5</v>
      </c>
      <c r="E50">
        <f t="shared" si="0"/>
        <v>-7.7468081320113455</v>
      </c>
      <c r="F50">
        <f t="shared" si="1"/>
        <v>-0.99999998208602903</v>
      </c>
    </row>
    <row r="51" spans="1:6" x14ac:dyDescent="0.2">
      <c r="A51" t="s">
        <v>5249</v>
      </c>
      <c r="B51" t="s">
        <v>6197</v>
      </c>
      <c r="C51">
        <v>566.708309653686</v>
      </c>
      <c r="D51" s="1">
        <v>1.0151996249366601E-5</v>
      </c>
      <c r="E51">
        <f t="shared" si="0"/>
        <v>-7.7468081320753521</v>
      </c>
      <c r="F51">
        <f t="shared" si="1"/>
        <v>-0.99999998208602903</v>
      </c>
    </row>
    <row r="52" spans="1:6" x14ac:dyDescent="0.2">
      <c r="A52" t="s">
        <v>5246</v>
      </c>
      <c r="B52" t="s">
        <v>6194</v>
      </c>
      <c r="C52">
        <v>566.708309653681</v>
      </c>
      <c r="D52" s="1">
        <v>1.01519962480405E-5</v>
      </c>
      <c r="E52">
        <f t="shared" si="0"/>
        <v>-7.7468081321320774</v>
      </c>
      <c r="F52">
        <f t="shared" si="1"/>
        <v>-0.99999998208602903</v>
      </c>
    </row>
    <row r="53" spans="1:6" x14ac:dyDescent="0.2">
      <c r="A53" t="s">
        <v>5250</v>
      </c>
      <c r="B53" t="s">
        <v>6198</v>
      </c>
      <c r="C53">
        <v>566.708309653681</v>
      </c>
      <c r="D53" s="1">
        <v>1.0151996243656901E-5</v>
      </c>
      <c r="E53">
        <f t="shared" si="0"/>
        <v>-7.7468081323196047</v>
      </c>
      <c r="F53">
        <f t="shared" si="1"/>
        <v>-0.99999998208602903</v>
      </c>
    </row>
    <row r="54" spans="1:6" x14ac:dyDescent="0.2">
      <c r="A54" t="s">
        <v>5255</v>
      </c>
      <c r="B54" t="s">
        <v>6203</v>
      </c>
      <c r="C54">
        <v>1537.3997142657099</v>
      </c>
      <c r="D54" s="1">
        <v>2.8545630222438901E-5</v>
      </c>
      <c r="E54">
        <f t="shared" si="0"/>
        <v>-7.7312471603213648</v>
      </c>
      <c r="F54">
        <f t="shared" si="1"/>
        <v>-0.99999998143252544</v>
      </c>
    </row>
    <row r="55" spans="1:6" x14ac:dyDescent="0.2">
      <c r="A55" t="s">
        <v>5242</v>
      </c>
      <c r="B55" t="s">
        <v>6190</v>
      </c>
      <c r="C55">
        <v>1616.5413675863899</v>
      </c>
      <c r="D55" s="1">
        <v>3.19544212556893E-5</v>
      </c>
      <c r="E55">
        <f t="shared" si="0"/>
        <v>-7.7040558665439463</v>
      </c>
      <c r="F55">
        <f t="shared" si="1"/>
        <v>-0.99999998023284653</v>
      </c>
    </row>
    <row r="56" spans="1:6" x14ac:dyDescent="0.2">
      <c r="A56" t="s">
        <v>5169</v>
      </c>
      <c r="B56" t="s">
        <v>6124</v>
      </c>
      <c r="C56">
        <v>1000</v>
      </c>
      <c r="D56" s="1">
        <v>2.1633696765606699E-5</v>
      </c>
      <c r="E56">
        <f t="shared" si="0"/>
        <v>-7.6648692619683212</v>
      </c>
      <c r="F56">
        <f t="shared" si="1"/>
        <v>-0.99999997836630328</v>
      </c>
    </row>
    <row r="57" spans="1:6" x14ac:dyDescent="0.2">
      <c r="A57" t="s">
        <v>5174</v>
      </c>
      <c r="B57" t="s">
        <v>6129</v>
      </c>
      <c r="C57">
        <v>1000</v>
      </c>
      <c r="D57" s="1">
        <v>2.1633696765475199E-5</v>
      </c>
      <c r="E57">
        <f t="shared" si="0"/>
        <v>-7.6648692619709609</v>
      </c>
      <c r="F57">
        <f t="shared" si="1"/>
        <v>-0.99999997836630328</v>
      </c>
    </row>
    <row r="58" spans="1:6" x14ac:dyDescent="0.2">
      <c r="A58" t="s">
        <v>5173</v>
      </c>
      <c r="B58" t="s">
        <v>6128</v>
      </c>
      <c r="C58">
        <v>1000</v>
      </c>
      <c r="D58" s="1">
        <v>2.1633696765444899E-5</v>
      </c>
      <c r="E58">
        <f t="shared" si="0"/>
        <v>-7.6648692619715693</v>
      </c>
      <c r="F58">
        <f t="shared" si="1"/>
        <v>-0.99999997836630328</v>
      </c>
    </row>
    <row r="59" spans="1:6" x14ac:dyDescent="0.2">
      <c r="A59" t="s">
        <v>5252</v>
      </c>
      <c r="B59" t="s">
        <v>6200</v>
      </c>
      <c r="C59">
        <v>1000</v>
      </c>
      <c r="D59" s="1">
        <v>2.1633696765441399E-5</v>
      </c>
      <c r="E59">
        <f t="shared" si="0"/>
        <v>-7.6648692619716394</v>
      </c>
      <c r="F59">
        <f t="shared" si="1"/>
        <v>-0.99999997836630328</v>
      </c>
    </row>
    <row r="60" spans="1:6" x14ac:dyDescent="0.2">
      <c r="A60" t="s">
        <v>5292</v>
      </c>
      <c r="B60" t="s">
        <v>6240</v>
      </c>
      <c r="C60">
        <v>1000</v>
      </c>
      <c r="D60" s="1">
        <v>2.1633696765383699E-5</v>
      </c>
      <c r="E60">
        <f t="shared" si="0"/>
        <v>-7.6648692619727976</v>
      </c>
      <c r="F60">
        <f t="shared" si="1"/>
        <v>-0.99999997836630328</v>
      </c>
    </row>
    <row r="61" spans="1:6" x14ac:dyDescent="0.2">
      <c r="A61" t="s">
        <v>5253</v>
      </c>
      <c r="B61" t="s">
        <v>6201</v>
      </c>
      <c r="C61">
        <v>1000</v>
      </c>
      <c r="D61" s="1">
        <v>2.1633696765100499E-5</v>
      </c>
      <c r="E61">
        <f t="shared" si="0"/>
        <v>-7.6648692619784828</v>
      </c>
      <c r="F61">
        <f t="shared" si="1"/>
        <v>-0.99999997836630328</v>
      </c>
    </row>
    <row r="62" spans="1:6" x14ac:dyDescent="0.2">
      <c r="A62" t="s">
        <v>5175</v>
      </c>
      <c r="B62" t="s">
        <v>6130</v>
      </c>
      <c r="C62">
        <v>1000</v>
      </c>
      <c r="D62" s="1">
        <v>2.1633696765039899E-5</v>
      </c>
      <c r="E62">
        <f t="shared" si="0"/>
        <v>-7.6648692619796996</v>
      </c>
      <c r="F62">
        <f t="shared" si="1"/>
        <v>-0.99999997836630328</v>
      </c>
    </row>
    <row r="63" spans="1:6" x14ac:dyDescent="0.2">
      <c r="A63" t="s">
        <v>5172</v>
      </c>
      <c r="B63" t="s">
        <v>6127</v>
      </c>
      <c r="C63">
        <v>1000</v>
      </c>
      <c r="D63" s="1">
        <v>2.1633696765035101E-5</v>
      </c>
      <c r="E63">
        <f t="shared" si="0"/>
        <v>-7.6648692619797956</v>
      </c>
      <c r="F63">
        <f t="shared" si="1"/>
        <v>-0.99999997836630328</v>
      </c>
    </row>
    <row r="64" spans="1:6" x14ac:dyDescent="0.2">
      <c r="A64" t="s">
        <v>5251</v>
      </c>
      <c r="B64" t="s">
        <v>6199</v>
      </c>
      <c r="C64">
        <v>1000</v>
      </c>
      <c r="D64" s="1">
        <v>2.1633696764806599E-5</v>
      </c>
      <c r="E64">
        <f t="shared" si="0"/>
        <v>-7.664869261984383</v>
      </c>
      <c r="F64">
        <f t="shared" si="1"/>
        <v>-0.99999997836630328</v>
      </c>
    </row>
    <row r="65" spans="1:6" x14ac:dyDescent="0.2">
      <c r="A65" t="s">
        <v>5254</v>
      </c>
      <c r="B65" t="s">
        <v>6202</v>
      </c>
      <c r="C65">
        <v>1000</v>
      </c>
      <c r="D65" s="1">
        <v>2.1633696764800199E-5</v>
      </c>
      <c r="E65">
        <f t="shared" si="0"/>
        <v>-7.6648692619845109</v>
      </c>
      <c r="F65">
        <f t="shared" si="1"/>
        <v>-0.99999997836630328</v>
      </c>
    </row>
    <row r="66" spans="1:6" x14ac:dyDescent="0.2">
      <c r="A66" t="s">
        <v>5171</v>
      </c>
      <c r="B66" t="s">
        <v>6126</v>
      </c>
      <c r="C66">
        <v>1000</v>
      </c>
      <c r="D66" s="1">
        <v>2.1633696764664999E-5</v>
      </c>
      <c r="E66">
        <f t="shared" ref="E66:E129" si="2">LOG10((D66+0.000000000000001)/(C66+0.000000000000001))</f>
        <v>-7.6648692619872252</v>
      </c>
      <c r="F66">
        <f t="shared" ref="F66:F129" si="3">(D66-C66)/(C66+0.000000000000001)</f>
        <v>-0.99999997836630328</v>
      </c>
    </row>
    <row r="67" spans="1:6" x14ac:dyDescent="0.2">
      <c r="A67" t="s">
        <v>5123</v>
      </c>
      <c r="B67" t="s">
        <v>6081</v>
      </c>
      <c r="C67">
        <v>1000.00006381931</v>
      </c>
      <c r="D67" s="1">
        <v>2.59283812876614E-5</v>
      </c>
      <c r="E67">
        <f t="shared" si="2"/>
        <v>-7.5862246231470136</v>
      </c>
      <c r="F67">
        <f t="shared" si="3"/>
        <v>-0.99999997407162033</v>
      </c>
    </row>
    <row r="68" spans="1:6" x14ac:dyDescent="0.2">
      <c r="A68" t="s">
        <v>6004</v>
      </c>
      <c r="B68" t="s">
        <v>6892</v>
      </c>
      <c r="C68">
        <v>286.65208690884799</v>
      </c>
      <c r="D68" s="1">
        <v>7.6742257131816993E-6</v>
      </c>
      <c r="E68">
        <f t="shared" si="2"/>
        <v>-7.5723205393985014</v>
      </c>
      <c r="F68">
        <f t="shared" si="3"/>
        <v>-0.99999997322808365</v>
      </c>
    </row>
    <row r="69" spans="1:6" x14ac:dyDescent="0.2">
      <c r="A69" t="s">
        <v>5170</v>
      </c>
      <c r="B69" t="s">
        <v>6125</v>
      </c>
      <c r="C69">
        <v>616.54136758639004</v>
      </c>
      <c r="D69" s="1">
        <v>1.97169051856865E-5</v>
      </c>
      <c r="E69">
        <f t="shared" si="2"/>
        <v>-7.4951234733831127</v>
      </c>
      <c r="F69">
        <f t="shared" si="3"/>
        <v>-0.99999996802014235</v>
      </c>
    </row>
    <row r="70" spans="1:6" x14ac:dyDescent="0.2">
      <c r="A70" t="s">
        <v>5244</v>
      </c>
      <c r="B70" t="s">
        <v>6192</v>
      </c>
      <c r="C70">
        <v>616.54136758638197</v>
      </c>
      <c r="D70" s="1">
        <v>1.9716905184541399E-5</v>
      </c>
      <c r="E70">
        <f t="shared" si="2"/>
        <v>-7.4951234734083299</v>
      </c>
      <c r="F70">
        <f t="shared" si="3"/>
        <v>-0.99999996802014235</v>
      </c>
    </row>
    <row r="71" spans="1:6" x14ac:dyDescent="0.2">
      <c r="A71" t="s">
        <v>5831</v>
      </c>
      <c r="B71" t="s">
        <v>6734</v>
      </c>
      <c r="C71">
        <v>598.09875920686898</v>
      </c>
      <c r="D71" s="1">
        <v>1.97169051853506E-5</v>
      </c>
      <c r="E71">
        <f t="shared" si="2"/>
        <v>-7.481934153411359</v>
      </c>
      <c r="F71">
        <f t="shared" si="3"/>
        <v>-0.99999996703403093</v>
      </c>
    </row>
    <row r="72" spans="1:6" x14ac:dyDescent="0.2">
      <c r="A72" t="s">
        <v>5302</v>
      </c>
      <c r="B72" t="s">
        <v>6250</v>
      </c>
      <c r="C72">
        <v>388.62453076540498</v>
      </c>
      <c r="D72" s="1">
        <v>1.5982044554966399E-5</v>
      </c>
      <c r="E72">
        <f t="shared" si="2"/>
        <v>-7.3858978735823939</v>
      </c>
      <c r="F72">
        <f t="shared" si="3"/>
        <v>-0.99999995887535842</v>
      </c>
    </row>
    <row r="73" spans="1:6" x14ac:dyDescent="0.2">
      <c r="A73" t="s">
        <v>5850</v>
      </c>
      <c r="B73" t="s">
        <v>6752</v>
      </c>
      <c r="C73">
        <v>388.62453076540299</v>
      </c>
      <c r="D73" s="1">
        <v>1.5982044552011701E-5</v>
      </c>
      <c r="E73">
        <f t="shared" si="2"/>
        <v>-7.3858978736626826</v>
      </c>
      <c r="F73">
        <f t="shared" si="3"/>
        <v>-0.99999995887535842</v>
      </c>
    </row>
    <row r="74" spans="1:6" x14ac:dyDescent="0.2">
      <c r="A74" t="s">
        <v>5483</v>
      </c>
      <c r="B74" t="s">
        <v>6431</v>
      </c>
      <c r="C74">
        <v>388.62453076540402</v>
      </c>
      <c r="D74" s="1">
        <v>1.5982044544184598E-5</v>
      </c>
      <c r="E74">
        <f t="shared" si="2"/>
        <v>-7.3858978738753764</v>
      </c>
      <c r="F74">
        <f t="shared" si="3"/>
        <v>-0.99999995887535842</v>
      </c>
    </row>
    <row r="75" spans="1:6" x14ac:dyDescent="0.2">
      <c r="A75" t="s">
        <v>5310</v>
      </c>
      <c r="B75" t="s">
        <v>6258</v>
      </c>
      <c r="C75">
        <v>183.41625050142801</v>
      </c>
      <c r="D75" s="1">
        <v>8.6389893164985598E-6</v>
      </c>
      <c r="E75">
        <f t="shared" si="2"/>
        <v>-7.3269748741271332</v>
      </c>
      <c r="F75">
        <f t="shared" si="3"/>
        <v>-0.99999995289954235</v>
      </c>
    </row>
    <row r="76" spans="1:6" x14ac:dyDescent="0.2">
      <c r="A76" t="s">
        <v>5373</v>
      </c>
      <c r="B76" t="s">
        <v>6321</v>
      </c>
      <c r="C76">
        <v>170.19840612756701</v>
      </c>
      <c r="D76" s="1">
        <v>8.0808023607270608E-6</v>
      </c>
      <c r="E76">
        <f t="shared" si="2"/>
        <v>-7.3235010036624075</v>
      </c>
      <c r="F76">
        <f t="shared" si="3"/>
        <v>-0.9999999525212806</v>
      </c>
    </row>
    <row r="77" spans="1:6" x14ac:dyDescent="0.2">
      <c r="A77" t="s">
        <v>5661</v>
      </c>
      <c r="B77" t="s">
        <v>6569</v>
      </c>
      <c r="C77">
        <v>84.651493780164003</v>
      </c>
      <c r="D77" s="1">
        <v>4.1461043114830697E-6</v>
      </c>
      <c r="E77">
        <f t="shared" si="2"/>
        <v>-7.3099944017974261</v>
      </c>
      <c r="F77">
        <f t="shared" si="3"/>
        <v>-0.99999995102148664</v>
      </c>
    </row>
    <row r="78" spans="1:6" x14ac:dyDescent="0.2">
      <c r="A78" t="s">
        <v>5667</v>
      </c>
      <c r="B78" t="s">
        <v>6575</v>
      </c>
      <c r="C78">
        <v>84.651493780164003</v>
      </c>
      <c r="D78" s="1">
        <v>4.1461043114830697E-6</v>
      </c>
      <c r="E78">
        <f t="shared" si="2"/>
        <v>-7.3099944017974261</v>
      </c>
      <c r="F78">
        <f t="shared" si="3"/>
        <v>-0.99999995102148664</v>
      </c>
    </row>
    <row r="79" spans="1:6" x14ac:dyDescent="0.2">
      <c r="A79" t="s">
        <v>5668</v>
      </c>
      <c r="B79" t="s">
        <v>6576</v>
      </c>
      <c r="C79">
        <v>84.651493780164003</v>
      </c>
      <c r="D79" s="1">
        <v>4.1461043114830697E-6</v>
      </c>
      <c r="E79">
        <f t="shared" si="2"/>
        <v>-7.3099944017974261</v>
      </c>
      <c r="F79">
        <f t="shared" si="3"/>
        <v>-0.99999995102148664</v>
      </c>
    </row>
    <row r="80" spans="1:6" x14ac:dyDescent="0.2">
      <c r="A80" t="s">
        <v>5669</v>
      </c>
      <c r="B80" t="s">
        <v>6577</v>
      </c>
      <c r="C80">
        <v>84.651493780164003</v>
      </c>
      <c r="D80" s="1">
        <v>4.1461043114830697E-6</v>
      </c>
      <c r="E80">
        <f t="shared" si="2"/>
        <v>-7.3099944017974261</v>
      </c>
      <c r="F80">
        <f t="shared" si="3"/>
        <v>-0.99999995102148664</v>
      </c>
    </row>
    <row r="81" spans="1:6" x14ac:dyDescent="0.2">
      <c r="A81" t="s">
        <v>5670</v>
      </c>
      <c r="B81" t="s">
        <v>6578</v>
      </c>
      <c r="C81">
        <v>84.651493780164003</v>
      </c>
      <c r="D81" s="1">
        <v>4.1461043114830697E-6</v>
      </c>
      <c r="E81">
        <f t="shared" si="2"/>
        <v>-7.3099944017974261</v>
      </c>
      <c r="F81">
        <f t="shared" si="3"/>
        <v>-0.99999995102148664</v>
      </c>
    </row>
    <row r="82" spans="1:6" x14ac:dyDescent="0.2">
      <c r="A82" t="s">
        <v>5671</v>
      </c>
      <c r="B82" t="s">
        <v>6579</v>
      </c>
      <c r="C82">
        <v>84.651493780164003</v>
      </c>
      <c r="D82" s="1">
        <v>4.1461043114830697E-6</v>
      </c>
      <c r="E82">
        <f t="shared" si="2"/>
        <v>-7.3099944017974261</v>
      </c>
      <c r="F82">
        <f t="shared" si="3"/>
        <v>-0.99999995102148664</v>
      </c>
    </row>
    <row r="83" spans="1:6" x14ac:dyDescent="0.2">
      <c r="A83" t="s">
        <v>5663</v>
      </c>
      <c r="B83" t="s">
        <v>6571</v>
      </c>
      <c r="C83">
        <v>84.651493780159797</v>
      </c>
      <c r="D83" s="1">
        <v>4.1461043114830697E-6</v>
      </c>
      <c r="E83">
        <f t="shared" si="2"/>
        <v>-7.3099944017974048</v>
      </c>
      <c r="F83">
        <f t="shared" si="3"/>
        <v>-0.99999995102148664</v>
      </c>
    </row>
    <row r="84" spans="1:6" x14ac:dyDescent="0.2">
      <c r="A84" t="s">
        <v>5947</v>
      </c>
      <c r="B84" t="s">
        <v>6844</v>
      </c>
      <c r="C84">
        <v>84.651493780164103</v>
      </c>
      <c r="D84" s="1">
        <v>4.1461043111257201E-6</v>
      </c>
      <c r="E84">
        <f t="shared" si="2"/>
        <v>-7.3099944018348584</v>
      </c>
      <c r="F84">
        <f t="shared" si="3"/>
        <v>-0.99999995102148664</v>
      </c>
    </row>
    <row r="85" spans="1:6" x14ac:dyDescent="0.2">
      <c r="A85" t="s">
        <v>5864</v>
      </c>
      <c r="B85" t="s">
        <v>6766</v>
      </c>
      <c r="C85">
        <v>84.651493780160806</v>
      </c>
      <c r="D85" s="1">
        <v>4.1461043109314302E-6</v>
      </c>
      <c r="E85">
        <f t="shared" si="2"/>
        <v>-7.3099944018551923</v>
      </c>
      <c r="F85">
        <f t="shared" si="3"/>
        <v>-0.99999995102148664</v>
      </c>
    </row>
    <row r="86" spans="1:6" x14ac:dyDescent="0.2">
      <c r="A86" t="s">
        <v>5665</v>
      </c>
      <c r="B86" t="s">
        <v>6573</v>
      </c>
      <c r="C86">
        <v>80.112540073438694</v>
      </c>
      <c r="D86" s="1">
        <v>4.1207351173799803E-6</v>
      </c>
      <c r="E86">
        <f t="shared" si="2"/>
        <v>-7.2887258029407924</v>
      </c>
      <c r="F86">
        <f t="shared" si="3"/>
        <v>-0.99999994856316987</v>
      </c>
    </row>
    <row r="87" spans="1:6" x14ac:dyDescent="0.2">
      <c r="A87" t="s">
        <v>5666</v>
      </c>
      <c r="B87" t="s">
        <v>6574</v>
      </c>
      <c r="C87">
        <v>80.112540073438694</v>
      </c>
      <c r="D87" s="1">
        <v>4.1207351173799803E-6</v>
      </c>
      <c r="E87">
        <f t="shared" si="2"/>
        <v>-7.2887258029407924</v>
      </c>
      <c r="F87">
        <f t="shared" si="3"/>
        <v>-0.99999994856316987</v>
      </c>
    </row>
    <row r="88" spans="1:6" x14ac:dyDescent="0.2">
      <c r="A88" t="s">
        <v>5664</v>
      </c>
      <c r="B88" t="s">
        <v>6572</v>
      </c>
      <c r="C88">
        <v>84.651494185247401</v>
      </c>
      <c r="D88" s="1">
        <v>4.5511883709770098E-6</v>
      </c>
      <c r="E88">
        <f t="shared" si="2"/>
        <v>-7.269509817089495</v>
      </c>
      <c r="F88">
        <f t="shared" si="3"/>
        <v>-0.99999994623617205</v>
      </c>
    </row>
    <row r="89" spans="1:6" x14ac:dyDescent="0.2">
      <c r="A89" t="s">
        <v>5355</v>
      </c>
      <c r="B89" t="s">
        <v>6303</v>
      </c>
      <c r="C89">
        <v>139.11305446083199</v>
      </c>
      <c r="D89" s="1">
        <v>8.0176449712421293E-6</v>
      </c>
      <c r="E89">
        <f t="shared" si="2"/>
        <v>-7.2393210649532991</v>
      </c>
      <c r="F89">
        <f t="shared" si="3"/>
        <v>-0.999999942365977</v>
      </c>
    </row>
    <row r="90" spans="1:6" x14ac:dyDescent="0.2">
      <c r="A90" t="s">
        <v>5283</v>
      </c>
      <c r="B90" t="s">
        <v>6231</v>
      </c>
      <c r="C90">
        <v>347.32095984173401</v>
      </c>
      <c r="D90" s="1">
        <v>2.3037371766908799E-5</v>
      </c>
      <c r="E90">
        <f t="shared" si="2"/>
        <v>-7.1782980617142815</v>
      </c>
      <c r="F90">
        <f t="shared" si="3"/>
        <v>-0.99999993367123086</v>
      </c>
    </row>
    <row r="91" spans="1:6" x14ac:dyDescent="0.2">
      <c r="A91" t="s">
        <v>5285</v>
      </c>
      <c r="B91" t="s">
        <v>6233</v>
      </c>
      <c r="C91">
        <v>347.32540024701399</v>
      </c>
      <c r="D91" s="1">
        <v>2.31777309024229E-5</v>
      </c>
      <c r="E91">
        <f t="shared" si="2"/>
        <v>-7.1756656285130536</v>
      </c>
      <c r="F91">
        <f t="shared" si="3"/>
        <v>-0.99999993326796466</v>
      </c>
    </row>
    <row r="92" spans="1:6" x14ac:dyDescent="0.2">
      <c r="A92" t="s">
        <v>5905</v>
      </c>
      <c r="B92" t="s">
        <v>6803</v>
      </c>
      <c r="C92">
        <v>1301.33611402463</v>
      </c>
      <c r="D92">
        <v>1.01324373178141E-4</v>
      </c>
      <c r="E92">
        <f t="shared" si="2"/>
        <v>-7.1086755565200583</v>
      </c>
      <c r="F92">
        <f t="shared" si="3"/>
        <v>-0.99999992213819933</v>
      </c>
    </row>
    <row r="93" spans="1:6" x14ac:dyDescent="0.2">
      <c r="A93" t="s">
        <v>5122</v>
      </c>
      <c r="B93" t="s">
        <v>6080</v>
      </c>
      <c r="C93">
        <v>1000</v>
      </c>
      <c r="D93" s="1">
        <v>8.0766465563542097E-5</v>
      </c>
      <c r="E93">
        <f t="shared" si="2"/>
        <v>-7.0927689219397925</v>
      </c>
      <c r="F93">
        <f t="shared" si="3"/>
        <v>-0.99999991923353448</v>
      </c>
    </row>
    <row r="94" spans="1:6" x14ac:dyDescent="0.2">
      <c r="A94" t="s">
        <v>5727</v>
      </c>
      <c r="B94" t="s">
        <v>6635</v>
      </c>
      <c r="C94">
        <v>1000</v>
      </c>
      <c r="D94" s="1">
        <v>8.0766465552883901E-5</v>
      </c>
      <c r="E94">
        <f t="shared" si="2"/>
        <v>-7.0927689219971031</v>
      </c>
      <c r="F94">
        <f t="shared" si="3"/>
        <v>-0.99999991923353448</v>
      </c>
    </row>
    <row r="95" spans="1:6" x14ac:dyDescent="0.2">
      <c r="A95" t="s">
        <v>5121</v>
      </c>
      <c r="B95" t="s">
        <v>6079</v>
      </c>
      <c r="C95">
        <v>1000</v>
      </c>
      <c r="D95" s="1">
        <v>8.0766465551107599E-5</v>
      </c>
      <c r="E95">
        <f t="shared" si="2"/>
        <v>-7.0927689220066545</v>
      </c>
      <c r="F95">
        <f t="shared" si="3"/>
        <v>-0.99999991923353448</v>
      </c>
    </row>
    <row r="96" spans="1:6" x14ac:dyDescent="0.2">
      <c r="A96" t="s">
        <v>5298</v>
      </c>
      <c r="B96" t="s">
        <v>6246</v>
      </c>
      <c r="C96">
        <v>97.4013086551806</v>
      </c>
      <c r="D96" s="1">
        <v>8.0241666754179605E-6</v>
      </c>
      <c r="E96">
        <f t="shared" si="2"/>
        <v>-7.0841648507841102</v>
      </c>
      <c r="F96">
        <f t="shared" si="3"/>
        <v>-0.99999991761746543</v>
      </c>
    </row>
    <row r="97" spans="1:6" x14ac:dyDescent="0.2">
      <c r="A97" t="s">
        <v>5308</v>
      </c>
      <c r="B97" t="s">
        <v>6256</v>
      </c>
      <c r="C97">
        <v>97.4013086551806</v>
      </c>
      <c r="D97" s="1">
        <v>8.0241666754179605E-6</v>
      </c>
      <c r="E97">
        <f t="shared" si="2"/>
        <v>-7.0841648507841102</v>
      </c>
      <c r="F97">
        <f t="shared" si="3"/>
        <v>-0.99999991761746543</v>
      </c>
    </row>
    <row r="98" spans="1:6" x14ac:dyDescent="0.2">
      <c r="A98" t="s">
        <v>5313</v>
      </c>
      <c r="B98" t="s">
        <v>6261</v>
      </c>
      <c r="C98">
        <v>97.4013086551806</v>
      </c>
      <c r="D98" s="1">
        <v>8.0241666754179605E-6</v>
      </c>
      <c r="E98">
        <f t="shared" si="2"/>
        <v>-7.0841648507841102</v>
      </c>
      <c r="F98">
        <f t="shared" si="3"/>
        <v>-0.99999991761746543</v>
      </c>
    </row>
    <row r="99" spans="1:6" x14ac:dyDescent="0.2">
      <c r="A99" t="s">
        <v>5984</v>
      </c>
      <c r="B99" t="s">
        <v>6878</v>
      </c>
      <c r="C99">
        <v>97.401308655180401</v>
      </c>
      <c r="D99" s="1">
        <v>8.0241666751911505E-6</v>
      </c>
      <c r="E99">
        <f t="shared" si="2"/>
        <v>-7.0841648507963857</v>
      </c>
      <c r="F99">
        <f t="shared" si="3"/>
        <v>-0.99999991761746543</v>
      </c>
    </row>
    <row r="100" spans="1:6" x14ac:dyDescent="0.2">
      <c r="A100" t="s">
        <v>5874</v>
      </c>
      <c r="B100" t="s">
        <v>6774</v>
      </c>
      <c r="C100">
        <v>761.47679006729004</v>
      </c>
      <c r="D100" s="1">
        <v>6.2786089522391905E-5</v>
      </c>
      <c r="E100">
        <f t="shared" si="2"/>
        <v>-7.0837932355686259</v>
      </c>
      <c r="F100">
        <f t="shared" si="3"/>
        <v>-0.99999991754694251</v>
      </c>
    </row>
    <row r="101" spans="1:6" x14ac:dyDescent="0.2">
      <c r="A101" t="s">
        <v>5301</v>
      </c>
      <c r="B101" t="s">
        <v>6249</v>
      </c>
      <c r="C101">
        <v>263.43005105574201</v>
      </c>
      <c r="D101" s="1">
        <v>2.2984545140492001E-5</v>
      </c>
      <c r="E101">
        <f t="shared" si="2"/>
        <v>-7.0592294024541911</v>
      </c>
      <c r="F101">
        <f t="shared" si="3"/>
        <v>-0.99999991274896305</v>
      </c>
    </row>
    <row r="102" spans="1:6" x14ac:dyDescent="0.2">
      <c r="A102" t="s">
        <v>5312</v>
      </c>
      <c r="B102" t="s">
        <v>6260</v>
      </c>
      <c r="C102">
        <v>263.43005105574201</v>
      </c>
      <c r="D102" s="1">
        <v>2.2984545135064001E-5</v>
      </c>
      <c r="E102">
        <f t="shared" si="2"/>
        <v>-7.0592294025567535</v>
      </c>
      <c r="F102">
        <f t="shared" si="3"/>
        <v>-0.99999991274896305</v>
      </c>
    </row>
    <row r="103" spans="1:6" x14ac:dyDescent="0.2">
      <c r="A103" t="s">
        <v>5314</v>
      </c>
      <c r="B103" t="s">
        <v>6262</v>
      </c>
      <c r="C103">
        <v>263.43005105574201</v>
      </c>
      <c r="D103" s="1">
        <v>2.2984545135064001E-5</v>
      </c>
      <c r="E103">
        <f t="shared" si="2"/>
        <v>-7.0592294025567535</v>
      </c>
      <c r="F103">
        <f t="shared" si="3"/>
        <v>-0.99999991274896305</v>
      </c>
    </row>
    <row r="104" spans="1:6" x14ac:dyDescent="0.2">
      <c r="A104" t="s">
        <v>5625</v>
      </c>
      <c r="B104" t="s">
        <v>6536</v>
      </c>
      <c r="C104">
        <v>999.99999959491595</v>
      </c>
      <c r="D104" s="1">
        <v>9.9913714854322903E-5</v>
      </c>
      <c r="E104">
        <f t="shared" si="2"/>
        <v>-7.0003748932080283</v>
      </c>
      <c r="F104">
        <f t="shared" si="3"/>
        <v>-0.99999990008628514</v>
      </c>
    </row>
    <row r="105" spans="1:6" x14ac:dyDescent="0.2">
      <c r="A105" t="s">
        <v>5626</v>
      </c>
      <c r="B105" t="s">
        <v>6537</v>
      </c>
      <c r="C105">
        <v>999.99999959491595</v>
      </c>
      <c r="D105" s="1">
        <v>9.9913714854322903E-5</v>
      </c>
      <c r="E105">
        <f t="shared" si="2"/>
        <v>-7.0003748932080283</v>
      </c>
      <c r="F105">
        <f t="shared" si="3"/>
        <v>-0.99999990008628514</v>
      </c>
    </row>
    <row r="106" spans="1:6" x14ac:dyDescent="0.2">
      <c r="A106" t="s">
        <v>5466</v>
      </c>
      <c r="B106" t="s">
        <v>6414</v>
      </c>
      <c r="C106">
        <v>840.09527046803396</v>
      </c>
      <c r="D106" s="1">
        <v>8.4727284473451499E-5</v>
      </c>
      <c r="E106">
        <f t="shared" si="2"/>
        <v>-6.9963052523339355</v>
      </c>
      <c r="F106">
        <f t="shared" si="3"/>
        <v>-0.99999989914562371</v>
      </c>
    </row>
    <row r="107" spans="1:6" x14ac:dyDescent="0.2">
      <c r="A107" t="s">
        <v>5484</v>
      </c>
      <c r="B107" t="s">
        <v>6432</v>
      </c>
      <c r="C107">
        <v>840.09527046803396</v>
      </c>
      <c r="D107" s="1">
        <v>8.4727284473451499E-5</v>
      </c>
      <c r="E107">
        <f t="shared" si="2"/>
        <v>-6.9963052523339355</v>
      </c>
      <c r="F107">
        <f t="shared" si="3"/>
        <v>-0.99999989914562371</v>
      </c>
    </row>
    <row r="108" spans="1:6" x14ac:dyDescent="0.2">
      <c r="A108" t="s">
        <v>5556</v>
      </c>
      <c r="B108" t="s">
        <v>6486</v>
      </c>
      <c r="C108">
        <v>537.85253600077999</v>
      </c>
      <c r="D108" s="1">
        <v>6.5766661985121295E-5</v>
      </c>
      <c r="E108">
        <f t="shared" si="2"/>
        <v>-6.9126574210612874</v>
      </c>
      <c r="F108">
        <f t="shared" si="3"/>
        <v>-0.9999998777236182</v>
      </c>
    </row>
    <row r="109" spans="1:6" x14ac:dyDescent="0.2">
      <c r="A109" t="s">
        <v>5295</v>
      </c>
      <c r="B109" t="s">
        <v>6243</v>
      </c>
      <c r="C109">
        <v>183.41625050142599</v>
      </c>
      <c r="D109" s="1">
        <v>2.3177730904199901E-5</v>
      </c>
      <c r="E109">
        <f t="shared" si="2"/>
        <v>-6.8983668947338073</v>
      </c>
      <c r="F109">
        <f t="shared" si="3"/>
        <v>-0.99999987363316589</v>
      </c>
    </row>
    <row r="110" spans="1:6" x14ac:dyDescent="0.2">
      <c r="A110" t="s">
        <v>5747</v>
      </c>
      <c r="B110" t="s">
        <v>6655</v>
      </c>
      <c r="C110">
        <v>183.41625050142801</v>
      </c>
      <c r="D110" s="1">
        <v>2.3177730903132399E-5</v>
      </c>
      <c r="E110">
        <f t="shared" si="2"/>
        <v>-6.8983668947538144</v>
      </c>
      <c r="F110">
        <f t="shared" si="3"/>
        <v>-0.99999987363316589</v>
      </c>
    </row>
    <row r="111" spans="1:6" x14ac:dyDescent="0.2">
      <c r="A111" t="s">
        <v>5476</v>
      </c>
      <c r="B111" t="s">
        <v>6424</v>
      </c>
      <c r="C111">
        <v>656.17356635801195</v>
      </c>
      <c r="D111" s="1">
        <v>8.4727284473506997E-5</v>
      </c>
      <c r="E111">
        <f t="shared" si="2"/>
        <v>-6.8889954436448297</v>
      </c>
      <c r="F111">
        <f t="shared" si="3"/>
        <v>-0.99999987087671793</v>
      </c>
    </row>
    <row r="112" spans="1:6" x14ac:dyDescent="0.2">
      <c r="A112" t="s">
        <v>5478</v>
      </c>
      <c r="B112" t="s">
        <v>6426</v>
      </c>
      <c r="C112">
        <v>656.17356635801195</v>
      </c>
      <c r="D112" s="1">
        <v>8.4727284473506997E-5</v>
      </c>
      <c r="E112">
        <f t="shared" si="2"/>
        <v>-6.8889954436448297</v>
      </c>
      <c r="F112">
        <f t="shared" si="3"/>
        <v>-0.99999987087671793</v>
      </c>
    </row>
    <row r="113" spans="1:6" x14ac:dyDescent="0.2">
      <c r="A113" t="s">
        <v>5561</v>
      </c>
      <c r="B113" t="s">
        <v>6490</v>
      </c>
      <c r="C113">
        <v>592.25028524247602</v>
      </c>
      <c r="D113" s="1">
        <v>7.7732939215875694E-5</v>
      </c>
      <c r="E113">
        <f t="shared" si="2"/>
        <v>-6.8819001891204277</v>
      </c>
      <c r="F113">
        <f t="shared" si="3"/>
        <v>-0.99999986874984925</v>
      </c>
    </row>
    <row r="114" spans="1:6" x14ac:dyDescent="0.2">
      <c r="A114" t="s">
        <v>5562</v>
      </c>
      <c r="B114" t="s">
        <v>4311</v>
      </c>
      <c r="C114">
        <v>592.25028524247602</v>
      </c>
      <c r="D114" s="1">
        <v>7.7732939215875694E-5</v>
      </c>
      <c r="E114">
        <f t="shared" si="2"/>
        <v>-6.8819001891204277</v>
      </c>
      <c r="F114">
        <f t="shared" si="3"/>
        <v>-0.99999986874984925</v>
      </c>
    </row>
    <row r="115" spans="1:6" x14ac:dyDescent="0.2">
      <c r="A115" t="s">
        <v>5564</v>
      </c>
      <c r="B115" t="s">
        <v>4315</v>
      </c>
      <c r="C115">
        <v>592.25028524247602</v>
      </c>
      <c r="D115" s="1">
        <v>7.7732939215875694E-5</v>
      </c>
      <c r="E115">
        <f t="shared" si="2"/>
        <v>-6.8819001891204277</v>
      </c>
      <c r="F115">
        <f t="shared" si="3"/>
        <v>-0.99999986874984925</v>
      </c>
    </row>
    <row r="116" spans="1:6" x14ac:dyDescent="0.2">
      <c r="A116" t="s">
        <v>5567</v>
      </c>
      <c r="B116" t="s">
        <v>4321</v>
      </c>
      <c r="C116">
        <v>592.25028524247602</v>
      </c>
      <c r="D116" s="1">
        <v>7.7732939215875694E-5</v>
      </c>
      <c r="E116">
        <f t="shared" si="2"/>
        <v>-6.8819001891204277</v>
      </c>
      <c r="F116">
        <f t="shared" si="3"/>
        <v>-0.99999986874984925</v>
      </c>
    </row>
    <row r="117" spans="1:6" x14ac:dyDescent="0.2">
      <c r="A117" t="s">
        <v>5876</v>
      </c>
      <c r="B117" t="s">
        <v>6776</v>
      </c>
      <c r="C117">
        <v>592.25028524247602</v>
      </c>
      <c r="D117" s="1">
        <v>7.7732939214883499E-5</v>
      </c>
      <c r="E117">
        <f t="shared" si="2"/>
        <v>-6.8819001891259708</v>
      </c>
      <c r="F117">
        <f t="shared" si="3"/>
        <v>-0.99999986874984925</v>
      </c>
    </row>
    <row r="118" spans="1:6" x14ac:dyDescent="0.2">
      <c r="A118" t="s">
        <v>5558</v>
      </c>
      <c r="B118" t="s">
        <v>6487</v>
      </c>
      <c r="C118">
        <v>485.946079557818</v>
      </c>
      <c r="D118" s="1">
        <v>6.5766661987203004E-5</v>
      </c>
      <c r="E118">
        <f t="shared" si="2"/>
        <v>-6.8685822831024037</v>
      </c>
      <c r="F118">
        <f t="shared" si="3"/>
        <v>-0.99999986466263491</v>
      </c>
    </row>
    <row r="119" spans="1:6" x14ac:dyDescent="0.2">
      <c r="A119" t="s">
        <v>5563</v>
      </c>
      <c r="B119" t="s">
        <v>4312</v>
      </c>
      <c r="C119">
        <v>485.946079557818</v>
      </c>
      <c r="D119" s="1">
        <v>6.5766661983518397E-5</v>
      </c>
      <c r="E119">
        <f t="shared" si="2"/>
        <v>-6.8685822831267354</v>
      </c>
      <c r="F119">
        <f t="shared" si="3"/>
        <v>-0.99999986466263491</v>
      </c>
    </row>
    <row r="120" spans="1:6" x14ac:dyDescent="0.2">
      <c r="A120" t="s">
        <v>5147</v>
      </c>
      <c r="B120" t="s">
        <v>6104</v>
      </c>
      <c r="C120">
        <v>1000</v>
      </c>
      <c r="D120">
        <v>1.6633679294741899E-4</v>
      </c>
      <c r="E120">
        <f t="shared" si="2"/>
        <v>-6.7790116761737309</v>
      </c>
      <c r="F120">
        <f t="shared" si="3"/>
        <v>-0.99999983366320699</v>
      </c>
    </row>
    <row r="121" spans="1:6" x14ac:dyDescent="0.2">
      <c r="A121" t="s">
        <v>5148</v>
      </c>
      <c r="B121" t="s">
        <v>6104</v>
      </c>
      <c r="C121">
        <v>1000</v>
      </c>
      <c r="D121">
        <v>1.6633679294741899E-4</v>
      </c>
      <c r="E121">
        <f t="shared" si="2"/>
        <v>-6.7790116761737309</v>
      </c>
      <c r="F121">
        <f t="shared" si="3"/>
        <v>-0.99999983366320699</v>
      </c>
    </row>
    <row r="122" spans="1:6" x14ac:dyDescent="0.2">
      <c r="A122" t="s">
        <v>5555</v>
      </c>
      <c r="B122" t="s">
        <v>4294</v>
      </c>
      <c r="C122">
        <v>435.08867239443299</v>
      </c>
      <c r="D122" s="1">
        <v>7.7732939217312099E-5</v>
      </c>
      <c r="E122">
        <f t="shared" si="2"/>
        <v>-6.7479726870617354</v>
      </c>
      <c r="F122">
        <f t="shared" si="3"/>
        <v>-0.99999982134000698</v>
      </c>
    </row>
    <row r="123" spans="1:6" x14ac:dyDescent="0.2">
      <c r="A123" t="s">
        <v>5642</v>
      </c>
      <c r="B123" t="s">
        <v>6550</v>
      </c>
      <c r="C123">
        <v>1252.70295688022</v>
      </c>
      <c r="D123">
        <v>2.39952599776438E-4</v>
      </c>
      <c r="E123">
        <f t="shared" si="2"/>
        <v>-6.7177226428559011</v>
      </c>
      <c r="F123">
        <f t="shared" si="3"/>
        <v>-0.99999980845211678</v>
      </c>
    </row>
    <row r="124" spans="1:6" x14ac:dyDescent="0.2">
      <c r="A124" t="s">
        <v>5091</v>
      </c>
      <c r="B124" t="s">
        <v>6050</v>
      </c>
      <c r="C124">
        <v>478.88626048748</v>
      </c>
      <c r="D124" s="1">
        <v>9.4461811847236399E-5</v>
      </c>
      <c r="E124">
        <f t="shared" si="2"/>
        <v>-6.704976105657984</v>
      </c>
      <c r="F124">
        <f t="shared" si="3"/>
        <v>-0.99999980274687406</v>
      </c>
    </row>
    <row r="125" spans="1:6" x14ac:dyDescent="0.2">
      <c r="A125" t="s">
        <v>5100</v>
      </c>
      <c r="B125" t="s">
        <v>6056</v>
      </c>
      <c r="C125">
        <v>478.88626048748</v>
      </c>
      <c r="D125" s="1">
        <v>9.4461811847236399E-5</v>
      </c>
      <c r="E125">
        <f t="shared" si="2"/>
        <v>-6.704976105657984</v>
      </c>
      <c r="F125">
        <f t="shared" si="3"/>
        <v>-0.99999980274687406</v>
      </c>
    </row>
    <row r="126" spans="1:6" x14ac:dyDescent="0.2">
      <c r="A126" t="s">
        <v>5101</v>
      </c>
      <c r="B126" t="s">
        <v>6059</v>
      </c>
      <c r="C126">
        <v>478.88626048748</v>
      </c>
      <c r="D126" s="1">
        <v>9.4461811847236399E-5</v>
      </c>
      <c r="E126">
        <f t="shared" si="2"/>
        <v>-6.704976105657984</v>
      </c>
      <c r="F126">
        <f t="shared" si="3"/>
        <v>-0.99999980274687406</v>
      </c>
    </row>
    <row r="127" spans="1:6" x14ac:dyDescent="0.2">
      <c r="A127" t="s">
        <v>5259</v>
      </c>
      <c r="B127" t="s">
        <v>6207</v>
      </c>
      <c r="C127">
        <v>1000</v>
      </c>
      <c r="D127">
        <v>1.9758002664251701E-4</v>
      </c>
      <c r="E127">
        <f t="shared" si="2"/>
        <v>-6.7042569603401629</v>
      </c>
      <c r="F127">
        <f t="shared" si="3"/>
        <v>-0.99999980241997333</v>
      </c>
    </row>
    <row r="128" spans="1:6" x14ac:dyDescent="0.2">
      <c r="A128" t="s">
        <v>5261</v>
      </c>
      <c r="B128" t="s">
        <v>6209</v>
      </c>
      <c r="C128">
        <v>1000</v>
      </c>
      <c r="D128">
        <v>1.9758002664251701E-4</v>
      </c>
      <c r="E128">
        <f t="shared" si="2"/>
        <v>-6.7042569603401629</v>
      </c>
      <c r="F128">
        <f t="shared" si="3"/>
        <v>-0.99999980241997333</v>
      </c>
    </row>
    <row r="129" spans="1:6" x14ac:dyDescent="0.2">
      <c r="A129" t="s">
        <v>5452</v>
      </c>
      <c r="B129" t="s">
        <v>6400</v>
      </c>
      <c r="C129">
        <v>545.62154104667502</v>
      </c>
      <c r="D129">
        <v>1.08452537711211E-4</v>
      </c>
      <c r="E129">
        <f t="shared" si="2"/>
        <v>-6.7016517892090395</v>
      </c>
      <c r="F129">
        <f t="shared" si="3"/>
        <v>-0.99999980123120236</v>
      </c>
    </row>
    <row r="130" spans="1:6" x14ac:dyDescent="0.2">
      <c r="A130" t="s">
        <v>5631</v>
      </c>
      <c r="B130" t="s">
        <v>6540</v>
      </c>
      <c r="C130">
        <v>1999.9995985616999</v>
      </c>
      <c r="D130">
        <v>4.0193795226570401E-4</v>
      </c>
      <c r="E130">
        <f t="shared" ref="E130:E193" si="4">LOG10((D130+0.000000000000001)/(C130+0.000000000000001))</f>
        <v>-6.6968708928908711</v>
      </c>
      <c r="F130">
        <f t="shared" ref="F130:F193" si="5">(D130-C130)/(C130+0.000000000000001)</f>
        <v>-0.99999979903098346</v>
      </c>
    </row>
    <row r="131" spans="1:6" x14ac:dyDescent="0.2">
      <c r="A131" t="s">
        <v>5630</v>
      </c>
      <c r="B131" t="s">
        <v>6539</v>
      </c>
      <c r="C131">
        <v>1999.9995985616999</v>
      </c>
      <c r="D131">
        <v>4.0193795226569902E-4</v>
      </c>
      <c r="E131">
        <f t="shared" si="4"/>
        <v>-6.6968708928908764</v>
      </c>
      <c r="F131">
        <f t="shared" si="5"/>
        <v>-0.99999979903098346</v>
      </c>
    </row>
    <row r="132" spans="1:6" x14ac:dyDescent="0.2">
      <c r="A132" t="s">
        <v>5064</v>
      </c>
      <c r="B132" t="s">
        <v>6023</v>
      </c>
      <c r="C132">
        <v>817.65142629408194</v>
      </c>
      <c r="D132">
        <v>1.8210790900830001E-4</v>
      </c>
      <c r="E132">
        <f t="shared" si="4"/>
        <v>-6.6522393908946107</v>
      </c>
      <c r="F132">
        <f t="shared" si="5"/>
        <v>-0.99999977727928657</v>
      </c>
    </row>
    <row r="133" spans="1:6" x14ac:dyDescent="0.2">
      <c r="A133" t="s">
        <v>5507</v>
      </c>
      <c r="B133" t="s">
        <v>6455</v>
      </c>
      <c r="C133">
        <v>213.34855488028001</v>
      </c>
      <c r="D133" s="1">
        <v>4.7973279376473097E-5</v>
      </c>
      <c r="E133">
        <f t="shared" si="4"/>
        <v>-6.6480902983406658</v>
      </c>
      <c r="F133">
        <f t="shared" si="5"/>
        <v>-0.99999977514129679</v>
      </c>
    </row>
    <row r="134" spans="1:6" x14ac:dyDescent="0.2">
      <c r="A134" t="s">
        <v>5608</v>
      </c>
      <c r="B134" t="s">
        <v>6520</v>
      </c>
      <c r="C134">
        <v>213.34855488028401</v>
      </c>
      <c r="D134" s="1">
        <v>4.7973279393431801E-5</v>
      </c>
      <c r="E134">
        <f t="shared" si="4"/>
        <v>-6.6480902981871495</v>
      </c>
      <c r="F134">
        <f t="shared" si="5"/>
        <v>-0.99999977514129668</v>
      </c>
    </row>
    <row r="135" spans="1:6" x14ac:dyDescent="0.2">
      <c r="A135" t="s">
        <v>5305</v>
      </c>
      <c r="B135" t="s">
        <v>6253</v>
      </c>
      <c r="C135">
        <v>388.62453076540402</v>
      </c>
      <c r="D135" s="1">
        <v>8.83227872279235E-5</v>
      </c>
      <c r="E135">
        <f t="shared" si="4"/>
        <v>-6.6434574449102097</v>
      </c>
      <c r="F135">
        <f t="shared" si="5"/>
        <v>-0.99999977272976803</v>
      </c>
    </row>
    <row r="136" spans="1:6" x14ac:dyDescent="0.2">
      <c r="A136" t="s">
        <v>5505</v>
      </c>
      <c r="B136" t="s">
        <v>6453</v>
      </c>
      <c r="C136">
        <v>232.71104279401601</v>
      </c>
      <c r="D136" s="1">
        <v>5.3560259927939099E-5</v>
      </c>
      <c r="E136">
        <f t="shared" si="4"/>
        <v>-6.6379743162870346</v>
      </c>
      <c r="F136">
        <f t="shared" si="5"/>
        <v>-0.9999997698422074</v>
      </c>
    </row>
    <row r="137" spans="1:6" x14ac:dyDescent="0.2">
      <c r="A137" t="s">
        <v>5494</v>
      </c>
      <c r="B137" t="s">
        <v>6442</v>
      </c>
      <c r="C137">
        <v>232.711042794012</v>
      </c>
      <c r="D137" s="1">
        <v>5.3560259927939099E-5</v>
      </c>
      <c r="E137">
        <f t="shared" si="4"/>
        <v>-6.6379743162870266</v>
      </c>
      <c r="F137">
        <f t="shared" si="5"/>
        <v>-0.9999997698422074</v>
      </c>
    </row>
    <row r="138" spans="1:6" x14ac:dyDescent="0.2">
      <c r="A138" t="s">
        <v>5512</v>
      </c>
      <c r="B138" t="s">
        <v>4290</v>
      </c>
      <c r="C138">
        <v>232.71104279401899</v>
      </c>
      <c r="D138" s="1">
        <v>5.3560259927865102E-5</v>
      </c>
      <c r="E138">
        <f t="shared" si="4"/>
        <v>-6.6379743162876395</v>
      </c>
      <c r="F138">
        <f t="shared" si="5"/>
        <v>-0.9999997698422074</v>
      </c>
    </row>
    <row r="139" spans="1:6" x14ac:dyDescent="0.2">
      <c r="A139" t="s">
        <v>5510</v>
      </c>
      <c r="B139" t="s">
        <v>6458</v>
      </c>
      <c r="C139">
        <v>232.71104279401601</v>
      </c>
      <c r="D139" s="1">
        <v>5.3560259927532001E-5</v>
      </c>
      <c r="E139">
        <f t="shared" si="4"/>
        <v>-6.6379743162903351</v>
      </c>
      <c r="F139">
        <f t="shared" si="5"/>
        <v>-0.9999997698422074</v>
      </c>
    </row>
    <row r="140" spans="1:6" x14ac:dyDescent="0.2">
      <c r="A140" t="s">
        <v>5513</v>
      </c>
      <c r="B140" t="s">
        <v>4272</v>
      </c>
      <c r="C140">
        <v>232.71104279401601</v>
      </c>
      <c r="D140" s="1">
        <v>5.3560259926532801E-5</v>
      </c>
      <c r="E140">
        <f t="shared" si="4"/>
        <v>-6.637974316298437</v>
      </c>
      <c r="F140">
        <f t="shared" si="5"/>
        <v>-0.9999997698422074</v>
      </c>
    </row>
    <row r="141" spans="1:6" x14ac:dyDescent="0.2">
      <c r="A141" t="s">
        <v>5517</v>
      </c>
      <c r="B141" t="s">
        <v>6461</v>
      </c>
      <c r="C141">
        <v>232.71104279401899</v>
      </c>
      <c r="D141" s="1">
        <v>5.3560259926310797E-5</v>
      </c>
      <c r="E141">
        <f t="shared" si="4"/>
        <v>-6.6379743163002427</v>
      </c>
      <c r="F141">
        <f t="shared" si="5"/>
        <v>-0.9999997698422074</v>
      </c>
    </row>
    <row r="142" spans="1:6" x14ac:dyDescent="0.2">
      <c r="A142" t="s">
        <v>5508</v>
      </c>
      <c r="B142" t="s">
        <v>6456</v>
      </c>
      <c r="C142">
        <v>213.348554880276</v>
      </c>
      <c r="D142" s="1">
        <v>4.9182885509369001E-5</v>
      </c>
      <c r="E142">
        <f t="shared" si="4"/>
        <v>-6.6372757007348211</v>
      </c>
      <c r="F142">
        <f t="shared" si="5"/>
        <v>-0.99999976947167257</v>
      </c>
    </row>
    <row r="143" spans="1:6" x14ac:dyDescent="0.2">
      <c r="A143" t="s">
        <v>5605</v>
      </c>
      <c r="B143" t="s">
        <v>6518</v>
      </c>
      <c r="C143">
        <v>213.348554880281</v>
      </c>
      <c r="D143" s="1">
        <v>4.91828855086909E-5</v>
      </c>
      <c r="E143">
        <f t="shared" si="4"/>
        <v>-6.637275700740819</v>
      </c>
      <c r="F143">
        <f t="shared" si="5"/>
        <v>-0.99999976947167257</v>
      </c>
    </row>
    <row r="144" spans="1:6" x14ac:dyDescent="0.2">
      <c r="A144" t="s">
        <v>5607</v>
      </c>
      <c r="B144" t="s">
        <v>4372</v>
      </c>
      <c r="C144">
        <v>213.34855488026699</v>
      </c>
      <c r="D144" s="1">
        <v>4.9182885506482401E-5</v>
      </c>
      <c r="E144">
        <f t="shared" si="4"/>
        <v>-6.6372757007602923</v>
      </c>
      <c r="F144">
        <f t="shared" si="5"/>
        <v>-0.99999976947167257</v>
      </c>
    </row>
    <row r="145" spans="1:6" x14ac:dyDescent="0.2">
      <c r="A145" t="s">
        <v>5364</v>
      </c>
      <c r="B145" t="s">
        <v>6312</v>
      </c>
      <c r="C145">
        <v>133.44688543226999</v>
      </c>
      <c r="D145" s="1">
        <v>3.0935241662748102E-5</v>
      </c>
      <c r="E145">
        <f t="shared" si="4"/>
        <v>-6.6348549290327057</v>
      </c>
      <c r="F145">
        <f t="shared" si="5"/>
        <v>-0.99999976818311231</v>
      </c>
    </row>
    <row r="146" spans="1:6" x14ac:dyDescent="0.2">
      <c r="A146" t="s">
        <v>5568</v>
      </c>
      <c r="B146" t="s">
        <v>4324</v>
      </c>
      <c r="C146">
        <v>2000</v>
      </c>
      <c r="D146">
        <v>4.9670239405130105E-4</v>
      </c>
      <c r="E146">
        <f t="shared" si="4"/>
        <v>-6.6049337424108598</v>
      </c>
      <c r="F146">
        <f t="shared" si="5"/>
        <v>-0.99999975164880295</v>
      </c>
    </row>
    <row r="147" spans="1:6" x14ac:dyDescent="0.2">
      <c r="A147" t="s">
        <v>5569</v>
      </c>
      <c r="B147" t="s">
        <v>6492</v>
      </c>
      <c r="C147">
        <v>2000</v>
      </c>
      <c r="D147">
        <v>4.9670239405130105E-4</v>
      </c>
      <c r="E147">
        <f t="shared" si="4"/>
        <v>-6.6049337424108598</v>
      </c>
      <c r="F147">
        <f t="shared" si="5"/>
        <v>-0.99999975164880295</v>
      </c>
    </row>
    <row r="148" spans="1:6" x14ac:dyDescent="0.2">
      <c r="A148" t="s">
        <v>5141</v>
      </c>
      <c r="B148" t="s">
        <v>6099</v>
      </c>
      <c r="C148">
        <v>472.700572708479</v>
      </c>
      <c r="D148">
        <v>1.21087282428684E-4</v>
      </c>
      <c r="E148">
        <f t="shared" si="4"/>
        <v>-6.5914875960773616</v>
      </c>
      <c r="F148">
        <f t="shared" si="5"/>
        <v>-0.99999974383935752</v>
      </c>
    </row>
    <row r="149" spans="1:6" x14ac:dyDescent="0.2">
      <c r="A149" t="s">
        <v>5376</v>
      </c>
      <c r="B149" t="s">
        <v>6324</v>
      </c>
      <c r="C149">
        <v>117.819351202547</v>
      </c>
      <c r="D149" s="1">
        <v>3.0380921872895699E-5</v>
      </c>
      <c r="E149">
        <f t="shared" si="4"/>
        <v>-6.5886156789812347</v>
      </c>
      <c r="F149">
        <f t="shared" si="5"/>
        <v>-0.99999974213979659</v>
      </c>
    </row>
    <row r="150" spans="1:6" x14ac:dyDescent="0.2">
      <c r="A150" t="s">
        <v>5912</v>
      </c>
      <c r="B150" t="s">
        <v>6810</v>
      </c>
      <c r="C150">
        <v>117.819351202547</v>
      </c>
      <c r="D150" s="1">
        <v>3.0380921872368401E-5</v>
      </c>
      <c r="E150">
        <f t="shared" si="4"/>
        <v>-6.5886156789887727</v>
      </c>
      <c r="F150">
        <f t="shared" si="5"/>
        <v>-0.99999974213979659</v>
      </c>
    </row>
    <row r="151" spans="1:6" x14ac:dyDescent="0.2">
      <c r="A151" t="s">
        <v>5267</v>
      </c>
      <c r="B151" t="s">
        <v>6215</v>
      </c>
      <c r="C151">
        <v>26.443530908973401</v>
      </c>
      <c r="D151" s="1">
        <v>7.0176603598794104E-6</v>
      </c>
      <c r="E151">
        <f t="shared" si="4"/>
        <v>-6.5761270989527958</v>
      </c>
      <c r="F151">
        <f t="shared" si="5"/>
        <v>-0.99999973461712122</v>
      </c>
    </row>
    <row r="152" spans="1:6" x14ac:dyDescent="0.2">
      <c r="A152" t="s">
        <v>5939</v>
      </c>
      <c r="B152" t="s">
        <v>6836</v>
      </c>
      <c r="C152">
        <v>26.443530908973301</v>
      </c>
      <c r="D152" s="1">
        <v>7.0176603598759401E-6</v>
      </c>
      <c r="E152">
        <f t="shared" si="4"/>
        <v>-6.576127098953009</v>
      </c>
      <c r="F152">
        <f t="shared" si="5"/>
        <v>-0.99999973461712122</v>
      </c>
    </row>
    <row r="153" spans="1:6" x14ac:dyDescent="0.2">
      <c r="A153" t="s">
        <v>5309</v>
      </c>
      <c r="B153" t="s">
        <v>6257</v>
      </c>
      <c r="C153">
        <v>332.63625090937097</v>
      </c>
      <c r="D153" s="1">
        <v>8.8322787236805298E-5</v>
      </c>
      <c r="E153">
        <f t="shared" si="4"/>
        <v>-6.5758968113430543</v>
      </c>
      <c r="F153">
        <f t="shared" si="5"/>
        <v>-0.9999997344763627</v>
      </c>
    </row>
    <row r="154" spans="1:6" x14ac:dyDescent="0.2">
      <c r="A154" t="s">
        <v>5300</v>
      </c>
      <c r="B154" t="s">
        <v>6248</v>
      </c>
      <c r="C154">
        <v>332.63625090937097</v>
      </c>
      <c r="D154" s="1">
        <v>8.8322787226147197E-5</v>
      </c>
      <c r="E154">
        <f t="shared" si="4"/>
        <v>-6.5758968113954612</v>
      </c>
      <c r="F154">
        <f t="shared" si="5"/>
        <v>-0.9999997344763627</v>
      </c>
    </row>
    <row r="155" spans="1:6" x14ac:dyDescent="0.2">
      <c r="A155" t="s">
        <v>5304</v>
      </c>
      <c r="B155" t="s">
        <v>6252</v>
      </c>
      <c r="C155">
        <v>332.63625090937097</v>
      </c>
      <c r="D155" s="1">
        <v>8.8322787226147197E-5</v>
      </c>
      <c r="E155">
        <f t="shared" si="4"/>
        <v>-6.5758968113954612</v>
      </c>
      <c r="F155">
        <f t="shared" si="5"/>
        <v>-0.9999997344763627</v>
      </c>
    </row>
    <row r="156" spans="1:6" x14ac:dyDescent="0.2">
      <c r="A156" t="s">
        <v>5271</v>
      </c>
      <c r="B156" t="s">
        <v>6219</v>
      </c>
      <c r="C156">
        <v>26.443530908973301</v>
      </c>
      <c r="D156" s="1">
        <v>7.2023409568751396E-6</v>
      </c>
      <c r="E156">
        <f t="shared" si="4"/>
        <v>-6.5648457674901604</v>
      </c>
      <c r="F156">
        <f t="shared" si="5"/>
        <v>-0.99999972763315981</v>
      </c>
    </row>
    <row r="157" spans="1:6" x14ac:dyDescent="0.2">
      <c r="A157" t="s">
        <v>5272</v>
      </c>
      <c r="B157" t="s">
        <v>6220</v>
      </c>
      <c r="C157">
        <v>26.443530908973301</v>
      </c>
      <c r="D157" s="1">
        <v>7.2023409568751396E-6</v>
      </c>
      <c r="E157">
        <f t="shared" si="4"/>
        <v>-6.5648457674901604</v>
      </c>
      <c r="F157">
        <f t="shared" si="5"/>
        <v>-0.99999972763315981</v>
      </c>
    </row>
    <row r="158" spans="1:6" x14ac:dyDescent="0.2">
      <c r="A158" t="s">
        <v>5294</v>
      </c>
      <c r="B158" t="s">
        <v>6242</v>
      </c>
      <c r="C158">
        <v>332.63625090937097</v>
      </c>
      <c r="D158" s="1">
        <v>9.14750303522283E-5</v>
      </c>
      <c r="E158">
        <f t="shared" si="4"/>
        <v>-6.5606670148843023</v>
      </c>
      <c r="F158">
        <f t="shared" si="5"/>
        <v>-0.9999997249998156</v>
      </c>
    </row>
    <row r="159" spans="1:6" x14ac:dyDescent="0.2">
      <c r="A159" t="s">
        <v>5299</v>
      </c>
      <c r="B159" t="s">
        <v>6247</v>
      </c>
      <c r="C159">
        <v>332.63625090937097</v>
      </c>
      <c r="D159" s="1">
        <v>9.14750303522283E-5</v>
      </c>
      <c r="E159">
        <f t="shared" si="4"/>
        <v>-6.5606670148843023</v>
      </c>
      <c r="F159">
        <f t="shared" si="5"/>
        <v>-0.9999997249998156</v>
      </c>
    </row>
    <row r="160" spans="1:6" x14ac:dyDescent="0.2">
      <c r="A160" t="s">
        <v>5303</v>
      </c>
      <c r="B160" t="s">
        <v>6251</v>
      </c>
      <c r="C160">
        <v>332.63625090937097</v>
      </c>
      <c r="D160" s="1">
        <v>9.14750303522283E-5</v>
      </c>
      <c r="E160">
        <f t="shared" si="4"/>
        <v>-6.5606670148843023</v>
      </c>
      <c r="F160">
        <f t="shared" si="5"/>
        <v>-0.9999997249998156</v>
      </c>
    </row>
    <row r="161" spans="1:6" x14ac:dyDescent="0.2">
      <c r="A161" t="s">
        <v>5296</v>
      </c>
      <c r="B161" t="s">
        <v>6244</v>
      </c>
      <c r="C161">
        <v>332.63625090936898</v>
      </c>
      <c r="D161" s="1">
        <v>9.14750303522283E-5</v>
      </c>
      <c r="E161">
        <f t="shared" si="4"/>
        <v>-6.5606670148842996</v>
      </c>
      <c r="F161">
        <f t="shared" si="5"/>
        <v>-0.9999997249998156</v>
      </c>
    </row>
    <row r="162" spans="1:6" x14ac:dyDescent="0.2">
      <c r="A162" t="s">
        <v>5687</v>
      </c>
      <c r="B162" t="s">
        <v>6595</v>
      </c>
      <c r="C162">
        <v>338.40790996133001</v>
      </c>
      <c r="D162" s="1">
        <v>9.3125377503569501E-5</v>
      </c>
      <c r="E162">
        <f t="shared" si="4"/>
        <v>-6.56037245943405</v>
      </c>
      <c r="F162">
        <f t="shared" si="5"/>
        <v>-0.99999972481323651</v>
      </c>
    </row>
    <row r="163" spans="1:6" x14ac:dyDescent="0.2">
      <c r="A163" t="s">
        <v>5501</v>
      </c>
      <c r="B163" t="s">
        <v>6449</v>
      </c>
      <c r="C163">
        <v>338.40790996133001</v>
      </c>
      <c r="D163" s="1">
        <v>9.3125377526440096E-5</v>
      </c>
      <c r="E163">
        <f t="shared" si="4"/>
        <v>-6.5603724593273922</v>
      </c>
      <c r="F163">
        <f t="shared" si="5"/>
        <v>-0.9999997248132364</v>
      </c>
    </row>
    <row r="164" spans="1:6" x14ac:dyDescent="0.2">
      <c r="A164" t="s">
        <v>5972</v>
      </c>
      <c r="B164" t="s">
        <v>6867</v>
      </c>
      <c r="C164">
        <v>51.9752159245336</v>
      </c>
      <c r="D164" s="1">
        <v>1.44046819138197E-5</v>
      </c>
      <c r="E164">
        <f t="shared" si="4"/>
        <v>-6.5572926296277698</v>
      </c>
      <c r="F164">
        <f t="shared" si="5"/>
        <v>-0.99999972285479422</v>
      </c>
    </row>
    <row r="165" spans="1:6" x14ac:dyDescent="0.2">
      <c r="A165" t="s">
        <v>5973</v>
      </c>
      <c r="B165" t="s">
        <v>6868</v>
      </c>
      <c r="C165">
        <v>51.975215924535</v>
      </c>
      <c r="D165" s="1">
        <v>1.44046819137433E-5</v>
      </c>
      <c r="E165">
        <f t="shared" si="4"/>
        <v>-6.5572926296300844</v>
      </c>
      <c r="F165">
        <f t="shared" si="5"/>
        <v>-0.99999972285479422</v>
      </c>
    </row>
    <row r="166" spans="1:6" x14ac:dyDescent="0.2">
      <c r="A166" t="s">
        <v>5950</v>
      </c>
      <c r="B166" t="s">
        <v>6847</v>
      </c>
      <c r="C166">
        <v>51.975215924535</v>
      </c>
      <c r="D166" s="1">
        <v>1.4404681913556E-5</v>
      </c>
      <c r="E166">
        <f t="shared" si="4"/>
        <v>-6.5572926296357315</v>
      </c>
      <c r="F166">
        <f t="shared" si="5"/>
        <v>-0.99999972285479422</v>
      </c>
    </row>
    <row r="167" spans="1:6" x14ac:dyDescent="0.2">
      <c r="A167" t="s">
        <v>5938</v>
      </c>
      <c r="B167" t="s">
        <v>6835</v>
      </c>
      <c r="C167">
        <v>25.9876079622668</v>
      </c>
      <c r="D167" s="1">
        <v>7.2023409569514598E-6</v>
      </c>
      <c r="E167">
        <f t="shared" si="4"/>
        <v>-6.5572926295951106</v>
      </c>
      <c r="F167">
        <f t="shared" si="5"/>
        <v>-0.99999972285479422</v>
      </c>
    </row>
    <row r="168" spans="1:6" x14ac:dyDescent="0.2">
      <c r="A168" t="s">
        <v>5904</v>
      </c>
      <c r="B168" t="s">
        <v>6802</v>
      </c>
      <c r="C168">
        <v>30.1445469481699</v>
      </c>
      <c r="D168" s="1">
        <v>9.2503461681415993E-6</v>
      </c>
      <c r="E168">
        <f t="shared" si="4"/>
        <v>-6.51305077576533</v>
      </c>
      <c r="F168">
        <f t="shared" si="5"/>
        <v>-0.99999969313368076</v>
      </c>
    </row>
    <row r="169" spans="1:6" x14ac:dyDescent="0.2">
      <c r="A169" t="s">
        <v>5265</v>
      </c>
      <c r="B169" t="s">
        <v>6213</v>
      </c>
      <c r="C169">
        <v>30.1445469481692</v>
      </c>
      <c r="D169" s="1">
        <v>9.2503461680236398E-6</v>
      </c>
      <c r="E169">
        <f t="shared" si="4"/>
        <v>-6.513050775770858</v>
      </c>
      <c r="F169">
        <f t="shared" si="5"/>
        <v>-0.99999969313368076</v>
      </c>
    </row>
    <row r="170" spans="1:6" x14ac:dyDescent="0.2">
      <c r="A170" t="s">
        <v>5266</v>
      </c>
      <c r="B170" t="s">
        <v>6214</v>
      </c>
      <c r="C170">
        <v>30.1445469481692</v>
      </c>
      <c r="D170" s="1">
        <v>9.2503461680236398E-6</v>
      </c>
      <c r="E170">
        <f t="shared" si="4"/>
        <v>-6.513050775770858</v>
      </c>
      <c r="F170">
        <f t="shared" si="5"/>
        <v>-0.99999969313368076</v>
      </c>
    </row>
    <row r="171" spans="1:6" x14ac:dyDescent="0.2">
      <c r="A171" t="s">
        <v>5944</v>
      </c>
      <c r="B171" t="s">
        <v>6841</v>
      </c>
      <c r="C171">
        <v>26.4435309089729</v>
      </c>
      <c r="D171" s="1">
        <v>8.2237523071661301E-6</v>
      </c>
      <c r="E171">
        <f t="shared" si="4"/>
        <v>-6.507249423156833</v>
      </c>
      <c r="F171">
        <f t="shared" si="5"/>
        <v>-0.99999968900702652</v>
      </c>
    </row>
    <row r="172" spans="1:6" x14ac:dyDescent="0.2">
      <c r="A172" t="s">
        <v>5270</v>
      </c>
      <c r="B172" t="s">
        <v>6218</v>
      </c>
      <c r="C172">
        <v>26.4435309089729</v>
      </c>
      <c r="D172" s="1">
        <v>8.2237523071383694E-6</v>
      </c>
      <c r="E172">
        <f t="shared" si="4"/>
        <v>-6.5072494231582985</v>
      </c>
      <c r="F172">
        <f t="shared" si="5"/>
        <v>-0.99999968900702652</v>
      </c>
    </row>
    <row r="173" spans="1:6" x14ac:dyDescent="0.2">
      <c r="A173" t="s">
        <v>5264</v>
      </c>
      <c r="B173" t="s">
        <v>6212</v>
      </c>
      <c r="C173">
        <v>26.443530908973099</v>
      </c>
      <c r="D173" s="1">
        <v>8.2237523068642899E-6</v>
      </c>
      <c r="E173">
        <f t="shared" si="4"/>
        <v>-6.5072494231727758</v>
      </c>
      <c r="F173">
        <f t="shared" si="5"/>
        <v>-0.99999968900702652</v>
      </c>
    </row>
    <row r="174" spans="1:6" x14ac:dyDescent="0.2">
      <c r="A174" t="s">
        <v>5937</v>
      </c>
      <c r="B174" t="s">
        <v>6834</v>
      </c>
      <c r="C174">
        <v>26.361915072834801</v>
      </c>
      <c r="D174" s="1">
        <v>8.2237523072424596E-6</v>
      </c>
      <c r="E174">
        <f t="shared" si="4"/>
        <v>-6.505906935277304</v>
      </c>
      <c r="F174">
        <f t="shared" si="5"/>
        <v>-0.99999968804420003</v>
      </c>
    </row>
    <row r="175" spans="1:6" x14ac:dyDescent="0.2">
      <c r="A175" t="s">
        <v>5780</v>
      </c>
      <c r="B175" t="s">
        <v>6685</v>
      </c>
      <c r="C175">
        <v>26.361915072834201</v>
      </c>
      <c r="D175" s="1">
        <v>8.22375230708286E-6</v>
      </c>
      <c r="E175">
        <f t="shared" si="4"/>
        <v>-6.5059069352857231</v>
      </c>
      <c r="F175">
        <f t="shared" si="5"/>
        <v>-0.99999968804420003</v>
      </c>
    </row>
    <row r="176" spans="1:6" x14ac:dyDescent="0.2">
      <c r="A176" t="s">
        <v>5365</v>
      </c>
      <c r="B176" t="s">
        <v>6313</v>
      </c>
      <c r="C176">
        <v>1127.79862171795</v>
      </c>
      <c r="D176">
        <v>3.52371233158781E-4</v>
      </c>
      <c r="E176">
        <f t="shared" si="4"/>
        <v>-6.5052311131949745</v>
      </c>
      <c r="F176">
        <f t="shared" si="5"/>
        <v>-0.99999968755837565</v>
      </c>
    </row>
    <row r="177" spans="1:6" x14ac:dyDescent="0.2">
      <c r="A177" t="s">
        <v>5847</v>
      </c>
      <c r="B177" t="s">
        <v>6749</v>
      </c>
      <c r="C177">
        <v>490.59085577645197</v>
      </c>
      <c r="D177">
        <v>1.5472735526305499E-4</v>
      </c>
      <c r="E177">
        <f t="shared" si="4"/>
        <v>-6.5011523467842061</v>
      </c>
      <c r="F177">
        <f t="shared" si="5"/>
        <v>-0.99999968461019306</v>
      </c>
    </row>
    <row r="178" spans="1:6" x14ac:dyDescent="0.2">
      <c r="A178" t="s">
        <v>5560</v>
      </c>
      <c r="B178" t="s">
        <v>6489</v>
      </c>
      <c r="C178">
        <v>490.59085577645101</v>
      </c>
      <c r="D178">
        <v>1.5472735525950301E-4</v>
      </c>
      <c r="E178">
        <f t="shared" si="4"/>
        <v>-6.501152346794175</v>
      </c>
      <c r="F178">
        <f t="shared" si="5"/>
        <v>-0.99999968461019306</v>
      </c>
    </row>
    <row r="179" spans="1:6" x14ac:dyDescent="0.2">
      <c r="A179" t="s">
        <v>5459</v>
      </c>
      <c r="B179" t="s">
        <v>6407</v>
      </c>
      <c r="C179">
        <v>490.59085577645101</v>
      </c>
      <c r="D179">
        <v>1.5472735525683801E-4</v>
      </c>
      <c r="E179">
        <f t="shared" si="4"/>
        <v>-6.5011523468016552</v>
      </c>
      <c r="F179">
        <f t="shared" si="5"/>
        <v>-0.99999968461019306</v>
      </c>
    </row>
    <row r="180" spans="1:6" x14ac:dyDescent="0.2">
      <c r="A180" t="s">
        <v>5461</v>
      </c>
      <c r="B180" t="s">
        <v>6409</v>
      </c>
      <c r="C180">
        <v>490.59085577645101</v>
      </c>
      <c r="D180">
        <v>1.5472735525683801E-4</v>
      </c>
      <c r="E180">
        <f t="shared" si="4"/>
        <v>-6.5011523468016552</v>
      </c>
      <c r="F180">
        <f t="shared" si="5"/>
        <v>-0.99999968461019306</v>
      </c>
    </row>
    <row r="181" spans="1:6" x14ac:dyDescent="0.2">
      <c r="A181" t="s">
        <v>5554</v>
      </c>
      <c r="B181" t="s">
        <v>4292</v>
      </c>
      <c r="C181">
        <v>490.59085577645101</v>
      </c>
      <c r="D181">
        <v>1.54727355256394E-4</v>
      </c>
      <c r="E181">
        <f t="shared" si="4"/>
        <v>-6.5011523468029013</v>
      </c>
      <c r="F181">
        <f t="shared" si="5"/>
        <v>-0.99999968461019306</v>
      </c>
    </row>
    <row r="182" spans="1:6" x14ac:dyDescent="0.2">
      <c r="A182" t="s">
        <v>5268</v>
      </c>
      <c r="B182" t="s">
        <v>6216</v>
      </c>
      <c r="C182">
        <v>27.551467640800301</v>
      </c>
      <c r="D182" s="1">
        <v>9.0205211775232202E-6</v>
      </c>
      <c r="E182">
        <f t="shared" si="4"/>
        <v>-6.4849131077701694</v>
      </c>
      <c r="F182">
        <f t="shared" si="5"/>
        <v>-0.9999996725938054</v>
      </c>
    </row>
    <row r="183" spans="1:6" x14ac:dyDescent="0.2">
      <c r="A183" t="s">
        <v>5269</v>
      </c>
      <c r="B183" t="s">
        <v>6217</v>
      </c>
      <c r="C183">
        <v>27.551467640800301</v>
      </c>
      <c r="D183" s="1">
        <v>9.0205211775232202E-6</v>
      </c>
      <c r="E183">
        <f t="shared" si="4"/>
        <v>-6.4849131077701694</v>
      </c>
      <c r="F183">
        <f t="shared" si="5"/>
        <v>-0.9999996725938054</v>
      </c>
    </row>
    <row r="184" spans="1:6" x14ac:dyDescent="0.2">
      <c r="A184" t="s">
        <v>5273</v>
      </c>
      <c r="B184" t="s">
        <v>6221</v>
      </c>
      <c r="C184">
        <v>27.551467640800301</v>
      </c>
      <c r="D184" s="1">
        <v>9.0205211775232202E-6</v>
      </c>
      <c r="E184">
        <f t="shared" si="4"/>
        <v>-6.4849131077701694</v>
      </c>
      <c r="F184">
        <f t="shared" si="5"/>
        <v>-0.9999996725938054</v>
      </c>
    </row>
    <row r="185" spans="1:6" x14ac:dyDescent="0.2">
      <c r="A185" t="s">
        <v>5274</v>
      </c>
      <c r="B185" t="s">
        <v>6222</v>
      </c>
      <c r="C185">
        <v>27.551467640800301</v>
      </c>
      <c r="D185" s="1">
        <v>9.0205211775232202E-6</v>
      </c>
      <c r="E185">
        <f t="shared" si="4"/>
        <v>-6.4849131077701694</v>
      </c>
      <c r="F185">
        <f t="shared" si="5"/>
        <v>-0.9999996725938054</v>
      </c>
    </row>
    <row r="186" spans="1:6" x14ac:dyDescent="0.2">
      <c r="A186" t="s">
        <v>5183</v>
      </c>
      <c r="B186" t="s">
        <v>6137</v>
      </c>
      <c r="C186">
        <v>1550.9973722866</v>
      </c>
      <c r="D186">
        <v>5.1533212635708502E-4</v>
      </c>
      <c r="E186">
        <f t="shared" si="4"/>
        <v>-6.4785238443393443</v>
      </c>
      <c r="F186">
        <f t="shared" si="5"/>
        <v>-0.99999966774145754</v>
      </c>
    </row>
    <row r="187" spans="1:6" x14ac:dyDescent="0.2">
      <c r="A187" t="s">
        <v>5184</v>
      </c>
      <c r="B187" t="s">
        <v>6138</v>
      </c>
      <c r="C187">
        <v>1550.9973722866</v>
      </c>
      <c r="D187">
        <v>5.1533212635384402E-4</v>
      </c>
      <c r="E187">
        <f t="shared" si="4"/>
        <v>-6.4785238443420754</v>
      </c>
      <c r="F187">
        <f t="shared" si="5"/>
        <v>-0.99999966774145754</v>
      </c>
    </row>
    <row r="188" spans="1:6" x14ac:dyDescent="0.2">
      <c r="A188" t="s">
        <v>5654</v>
      </c>
      <c r="B188" t="s">
        <v>6562</v>
      </c>
      <c r="C188">
        <v>301.336114024626</v>
      </c>
      <c r="D188">
        <v>1.0132437318013901E-4</v>
      </c>
      <c r="E188">
        <f t="shared" si="4"/>
        <v>-6.4733372576246762</v>
      </c>
      <c r="F188">
        <f t="shared" si="5"/>
        <v>-0.9999996637496521</v>
      </c>
    </row>
    <row r="189" spans="1:6" x14ac:dyDescent="0.2">
      <c r="A189" t="s">
        <v>5606</v>
      </c>
      <c r="B189" t="s">
        <v>6519</v>
      </c>
      <c r="C189">
        <v>301.336114024626</v>
      </c>
      <c r="D189">
        <v>1.0132437317828001E-4</v>
      </c>
      <c r="E189">
        <f t="shared" si="4"/>
        <v>-6.473337257632644</v>
      </c>
      <c r="F189">
        <f t="shared" si="5"/>
        <v>-0.9999996637496521</v>
      </c>
    </row>
    <row r="190" spans="1:6" x14ac:dyDescent="0.2">
      <c r="A190" t="s">
        <v>5653</v>
      </c>
      <c r="B190" t="s">
        <v>6561</v>
      </c>
      <c r="C190">
        <v>301.33611402462702</v>
      </c>
      <c r="D190">
        <v>1.01324373177808E-4</v>
      </c>
      <c r="E190">
        <f t="shared" si="4"/>
        <v>-6.4733372576346682</v>
      </c>
      <c r="F190">
        <f t="shared" si="5"/>
        <v>-0.9999996637496521</v>
      </c>
    </row>
    <row r="191" spans="1:6" x14ac:dyDescent="0.2">
      <c r="A191" t="s">
        <v>6003</v>
      </c>
      <c r="B191" t="s">
        <v>6891</v>
      </c>
      <c r="C191">
        <v>301.33611402470899</v>
      </c>
      <c r="D191">
        <v>1.0172949563045299E-4</v>
      </c>
      <c r="E191">
        <f t="shared" si="4"/>
        <v>-6.4716042920905865</v>
      </c>
      <c r="F191">
        <f t="shared" si="5"/>
        <v>-0.99999966240523164</v>
      </c>
    </row>
    <row r="192" spans="1:6" x14ac:dyDescent="0.2">
      <c r="A192" t="s">
        <v>5846</v>
      </c>
      <c r="B192" t="s">
        <v>6748</v>
      </c>
      <c r="C192">
        <v>301.33611402470899</v>
      </c>
      <c r="D192">
        <v>1.0172949774926E-4</v>
      </c>
      <c r="E192">
        <f t="shared" si="4"/>
        <v>-6.4716042830451643</v>
      </c>
      <c r="F192">
        <f t="shared" si="5"/>
        <v>-0.99999966240522442</v>
      </c>
    </row>
    <row r="193" spans="1:6" x14ac:dyDescent="0.2">
      <c r="A193" t="s">
        <v>5462</v>
      </c>
      <c r="B193" t="s">
        <v>6410</v>
      </c>
      <c r="C193">
        <v>328.063869557727</v>
      </c>
      <c r="D193">
        <v>1.1099298386640899E-4</v>
      </c>
      <c r="E193">
        <f t="shared" si="4"/>
        <v>-6.4706628762922866</v>
      </c>
      <c r="F193">
        <f t="shared" si="5"/>
        <v>-0.99999966167263699</v>
      </c>
    </row>
    <row r="194" spans="1:6" x14ac:dyDescent="0.2">
      <c r="A194" t="s">
        <v>5486</v>
      </c>
      <c r="B194" t="s">
        <v>6434</v>
      </c>
      <c r="C194">
        <v>328.063869557727</v>
      </c>
      <c r="D194">
        <v>1.1099298386640899E-4</v>
      </c>
      <c r="E194">
        <f t="shared" ref="E194:E257" si="6">LOG10((D194+0.000000000000001)/(C194+0.000000000000001))</f>
        <v>-6.4706628762922866</v>
      </c>
      <c r="F194">
        <f t="shared" ref="F194:F257" si="7">(D194-C194)/(C194+0.000000000000001)</f>
        <v>-0.99999966167263699</v>
      </c>
    </row>
    <row r="195" spans="1:6" x14ac:dyDescent="0.2">
      <c r="A195" t="s">
        <v>5487</v>
      </c>
      <c r="B195" t="s">
        <v>6435</v>
      </c>
      <c r="C195">
        <v>328.063869557727</v>
      </c>
      <c r="D195">
        <v>1.1099298386640899E-4</v>
      </c>
      <c r="E195">
        <f t="shared" si="6"/>
        <v>-6.4706628762922866</v>
      </c>
      <c r="F195">
        <f t="shared" si="7"/>
        <v>-0.99999966167263699</v>
      </c>
    </row>
    <row r="196" spans="1:6" x14ac:dyDescent="0.2">
      <c r="A196" t="s">
        <v>5756</v>
      </c>
      <c r="B196" t="s">
        <v>6664</v>
      </c>
      <c r="C196">
        <v>1030.6350573688301</v>
      </c>
      <c r="D196">
        <v>3.5000406112261999E-4</v>
      </c>
      <c r="E196">
        <f t="shared" si="6"/>
        <v>-6.4690318275055754</v>
      </c>
      <c r="F196">
        <f t="shared" si="7"/>
        <v>-0.99999966039961607</v>
      </c>
    </row>
    <row r="197" spans="1:6" x14ac:dyDescent="0.2">
      <c r="A197" t="s">
        <v>5604</v>
      </c>
      <c r="B197" t="s">
        <v>4359</v>
      </c>
      <c r="C197">
        <v>285.28868506944798</v>
      </c>
      <c r="D197">
        <v>1.01324373177475E-4</v>
      </c>
      <c r="E197">
        <f t="shared" si="6"/>
        <v>-6.4495706215467568</v>
      </c>
      <c r="F197">
        <f t="shared" si="7"/>
        <v>-0.99999964483564019</v>
      </c>
    </row>
    <row r="198" spans="1:6" x14ac:dyDescent="0.2">
      <c r="A198" t="s">
        <v>5967</v>
      </c>
      <c r="B198" t="s">
        <v>6861</v>
      </c>
      <c r="C198">
        <v>955.60438582970801</v>
      </c>
      <c r="D198">
        <v>3.4431066446359999E-4</v>
      </c>
      <c r="E198">
        <f t="shared" si="6"/>
        <v>-6.4433276598343801</v>
      </c>
      <c r="F198">
        <f t="shared" si="7"/>
        <v>-0.99999963969329819</v>
      </c>
    </row>
    <row r="199" spans="1:6" x14ac:dyDescent="0.2">
      <c r="A199" t="s">
        <v>5161</v>
      </c>
      <c r="B199" t="s">
        <v>6116</v>
      </c>
      <c r="C199">
        <v>328.06386955772803</v>
      </c>
      <c r="D199">
        <v>1.1987280940242701E-4</v>
      </c>
      <c r="E199">
        <f t="shared" si="6"/>
        <v>-6.4372377193454016</v>
      </c>
      <c r="F199">
        <f t="shared" si="7"/>
        <v>-0.99999963460526886</v>
      </c>
    </row>
    <row r="200" spans="1:6" x14ac:dyDescent="0.2">
      <c r="A200" t="s">
        <v>5464</v>
      </c>
      <c r="B200" t="s">
        <v>6412</v>
      </c>
      <c r="C200">
        <v>656.12773911545503</v>
      </c>
      <c r="D200">
        <v>2.4217456485982301E-4</v>
      </c>
      <c r="E200">
        <f t="shared" si="6"/>
        <v>-6.43285987074586</v>
      </c>
      <c r="F200">
        <f t="shared" si="7"/>
        <v>-0.99999963090332811</v>
      </c>
    </row>
    <row r="201" spans="1:6" x14ac:dyDescent="0.2">
      <c r="A201" t="s">
        <v>5762</v>
      </c>
      <c r="B201" t="s">
        <v>6667</v>
      </c>
      <c r="C201">
        <v>1000</v>
      </c>
      <c r="D201">
        <v>3.7015182307520401E-4</v>
      </c>
      <c r="E201">
        <f t="shared" si="6"/>
        <v>-6.4316201072841146</v>
      </c>
      <c r="F201">
        <f t="shared" si="7"/>
        <v>-0.99999962984817692</v>
      </c>
    </row>
    <row r="202" spans="1:6" x14ac:dyDescent="0.2">
      <c r="A202" t="s">
        <v>5817</v>
      </c>
      <c r="B202" t="s">
        <v>6720</v>
      </c>
      <c r="C202">
        <v>1000</v>
      </c>
      <c r="D202">
        <v>3.7015182306454598E-4</v>
      </c>
      <c r="E202">
        <f t="shared" si="6"/>
        <v>-6.4316201072966193</v>
      </c>
      <c r="F202">
        <f t="shared" si="7"/>
        <v>-0.99999962984817692</v>
      </c>
    </row>
    <row r="203" spans="1:6" x14ac:dyDescent="0.2">
      <c r="A203" t="s">
        <v>5928</v>
      </c>
      <c r="B203" t="s">
        <v>6825</v>
      </c>
      <c r="C203">
        <v>1000</v>
      </c>
      <c r="D203">
        <v>3.7015182306277E-4</v>
      </c>
      <c r="E203">
        <f t="shared" si="6"/>
        <v>-6.4316201072987029</v>
      </c>
      <c r="F203">
        <f t="shared" si="7"/>
        <v>-0.99999962984817692</v>
      </c>
    </row>
    <row r="204" spans="1:6" x14ac:dyDescent="0.2">
      <c r="A204" t="s">
        <v>5149</v>
      </c>
      <c r="B204" t="s">
        <v>6105</v>
      </c>
      <c r="C204">
        <v>1000</v>
      </c>
      <c r="D204">
        <v>3.7535609789429697E-4</v>
      </c>
      <c r="E204">
        <f t="shared" si="6"/>
        <v>-6.4255565243539641</v>
      </c>
      <c r="F204">
        <f t="shared" si="7"/>
        <v>-0.99999962464390202</v>
      </c>
    </row>
    <row r="205" spans="1:6" x14ac:dyDescent="0.2">
      <c r="A205" t="s">
        <v>5150</v>
      </c>
      <c r="B205" t="s">
        <v>6106</v>
      </c>
      <c r="C205">
        <v>1000</v>
      </c>
      <c r="D205">
        <v>3.7535609789429697E-4</v>
      </c>
      <c r="E205">
        <f t="shared" si="6"/>
        <v>-6.4255565243539641</v>
      </c>
      <c r="F205">
        <f t="shared" si="7"/>
        <v>-0.99999962464390202</v>
      </c>
    </row>
    <row r="206" spans="1:6" x14ac:dyDescent="0.2">
      <c r="A206" t="s">
        <v>5465</v>
      </c>
      <c r="B206" t="s">
        <v>6413</v>
      </c>
      <c r="C206">
        <v>646.29527883659705</v>
      </c>
      <c r="D206">
        <v>2.43619569967324E-4</v>
      </c>
      <c r="E206">
        <f t="shared" si="6"/>
        <v>-6.4237188111763182</v>
      </c>
      <c r="F206">
        <f t="shared" si="7"/>
        <v>-0.99999962305222101</v>
      </c>
    </row>
    <row r="207" spans="1:6" x14ac:dyDescent="0.2">
      <c r="A207" t="s">
        <v>5918</v>
      </c>
      <c r="B207" t="s">
        <v>6815</v>
      </c>
      <c r="C207">
        <v>1381.9529207475</v>
      </c>
      <c r="D207">
        <v>5.2129620349543305E-4</v>
      </c>
      <c r="E207">
        <f t="shared" si="6"/>
        <v>-6.4234086860452564</v>
      </c>
      <c r="F207">
        <f t="shared" si="7"/>
        <v>-0.9999996227829504</v>
      </c>
    </row>
    <row r="208" spans="1:6" x14ac:dyDescent="0.2">
      <c r="A208" t="s">
        <v>5160</v>
      </c>
      <c r="B208" t="s">
        <v>6115</v>
      </c>
      <c r="C208">
        <v>328.063869557727</v>
      </c>
      <c r="D208">
        <v>1.2457627325124199E-4</v>
      </c>
      <c r="E208">
        <f t="shared" si="6"/>
        <v>-6.4205230685074692</v>
      </c>
      <c r="F208">
        <f t="shared" si="7"/>
        <v>-0.99999962026823186</v>
      </c>
    </row>
    <row r="209" spans="1:6" x14ac:dyDescent="0.2">
      <c r="A209" t="s">
        <v>5979</v>
      </c>
      <c r="B209" t="s">
        <v>6874</v>
      </c>
      <c r="C209">
        <v>2000</v>
      </c>
      <c r="D209">
        <v>7.6475953552285702E-4</v>
      </c>
      <c r="E209">
        <f t="shared" si="6"/>
        <v>-6.4175050949048451</v>
      </c>
      <c r="F209">
        <f t="shared" si="7"/>
        <v>-0.99999961762023226</v>
      </c>
    </row>
    <row r="210" spans="1:6" x14ac:dyDescent="0.2">
      <c r="A210" t="s">
        <v>5951</v>
      </c>
      <c r="B210" t="s">
        <v>6848</v>
      </c>
      <c r="C210">
        <v>2000</v>
      </c>
      <c r="D210">
        <v>7.6475953552194997E-4</v>
      </c>
      <c r="E210">
        <f t="shared" si="6"/>
        <v>-6.4175050949053603</v>
      </c>
      <c r="F210">
        <f t="shared" si="7"/>
        <v>-0.99999961762023226</v>
      </c>
    </row>
    <row r="211" spans="1:6" x14ac:dyDescent="0.2">
      <c r="A211" t="s">
        <v>5869</v>
      </c>
      <c r="B211" t="s">
        <v>6770</v>
      </c>
      <c r="C211">
        <v>2000</v>
      </c>
      <c r="D211">
        <v>8.0309106506958495E-4</v>
      </c>
      <c r="E211">
        <f t="shared" si="6"/>
        <v>-6.3962652015493511</v>
      </c>
      <c r="F211">
        <f t="shared" si="7"/>
        <v>-0.9999995984544674</v>
      </c>
    </row>
    <row r="212" spans="1:6" x14ac:dyDescent="0.2">
      <c r="A212" t="s">
        <v>5493</v>
      </c>
      <c r="B212" t="s">
        <v>6441</v>
      </c>
      <c r="C212">
        <v>545.10491593399195</v>
      </c>
      <c r="D212">
        <v>2.21909845011956E-4</v>
      </c>
      <c r="E212">
        <f t="shared" si="6"/>
        <v>-6.3903035285544822</v>
      </c>
      <c r="F212">
        <f t="shared" si="7"/>
        <v>-0.99999959290434104</v>
      </c>
    </row>
    <row r="213" spans="1:6" x14ac:dyDescent="0.2">
      <c r="A213" t="s">
        <v>5495</v>
      </c>
      <c r="B213" t="s">
        <v>6443</v>
      </c>
      <c r="C213">
        <v>545.10491593399104</v>
      </c>
      <c r="D213">
        <v>2.21909845000708E-4</v>
      </c>
      <c r="E213">
        <f t="shared" si="6"/>
        <v>-6.3903035285764949</v>
      </c>
      <c r="F213">
        <f t="shared" si="7"/>
        <v>-0.99999959290434104</v>
      </c>
    </row>
    <row r="214" spans="1:6" x14ac:dyDescent="0.2">
      <c r="A214" t="s">
        <v>5497</v>
      </c>
      <c r="B214" t="s">
        <v>6445</v>
      </c>
      <c r="C214">
        <v>545.10095086272702</v>
      </c>
      <c r="D214">
        <v>2.21909845011956E-4</v>
      </c>
      <c r="E214">
        <f t="shared" si="6"/>
        <v>-6.3903003695023743</v>
      </c>
      <c r="F214">
        <f t="shared" si="7"/>
        <v>-0.99999959290137974</v>
      </c>
    </row>
    <row r="215" spans="1:6" x14ac:dyDescent="0.2">
      <c r="A215" t="s">
        <v>5552</v>
      </c>
      <c r="B215" t="s">
        <v>4291</v>
      </c>
      <c r="C215">
        <v>377.37758136650001</v>
      </c>
      <c r="D215">
        <v>1.5381675570132899E-4</v>
      </c>
      <c r="E215">
        <f t="shared" si="6"/>
        <v>-6.3897724497436545</v>
      </c>
      <c r="F215">
        <f t="shared" si="7"/>
        <v>-0.99999959240621783</v>
      </c>
    </row>
    <row r="216" spans="1:6" x14ac:dyDescent="0.2">
      <c r="A216" t="s">
        <v>5557</v>
      </c>
      <c r="B216" t="s">
        <v>4297</v>
      </c>
      <c r="C216">
        <v>377.37758136650001</v>
      </c>
      <c r="D216">
        <v>1.5381675570132899E-4</v>
      </c>
      <c r="E216">
        <f t="shared" si="6"/>
        <v>-6.3897724497436545</v>
      </c>
      <c r="F216">
        <f t="shared" si="7"/>
        <v>-0.99999959240621783</v>
      </c>
    </row>
    <row r="217" spans="1:6" x14ac:dyDescent="0.2">
      <c r="A217" t="s">
        <v>5503</v>
      </c>
      <c r="B217" t="s">
        <v>6451</v>
      </c>
      <c r="C217">
        <v>191.574854488315</v>
      </c>
      <c r="D217" s="1">
        <v>8.15505058395921E-5</v>
      </c>
      <c r="E217">
        <f t="shared" si="6"/>
        <v>-6.3709118451364528</v>
      </c>
      <c r="F217">
        <f t="shared" si="7"/>
        <v>-0.99999957431518849</v>
      </c>
    </row>
    <row r="218" spans="1:6" x14ac:dyDescent="0.2">
      <c r="A218" t="s">
        <v>5506</v>
      </c>
      <c r="B218" t="s">
        <v>6454</v>
      </c>
      <c r="C218">
        <v>191.574854488315</v>
      </c>
      <c r="D218" s="1">
        <v>8.15505058395921E-5</v>
      </c>
      <c r="E218">
        <f t="shared" si="6"/>
        <v>-6.3709118451364528</v>
      </c>
      <c r="F218">
        <f t="shared" si="7"/>
        <v>-0.99999957431518849</v>
      </c>
    </row>
    <row r="219" spans="1:6" x14ac:dyDescent="0.2">
      <c r="A219" t="s">
        <v>5917</v>
      </c>
      <c r="B219" t="s">
        <v>6802</v>
      </c>
      <c r="C219">
        <v>1202.00059272361</v>
      </c>
      <c r="D219">
        <v>5.1354596568748399E-4</v>
      </c>
      <c r="E219">
        <f t="shared" si="6"/>
        <v>-6.3693253599828781</v>
      </c>
      <c r="F219">
        <f t="shared" si="7"/>
        <v>-0.99999957275731066</v>
      </c>
    </row>
    <row r="220" spans="1:6" x14ac:dyDescent="0.2">
      <c r="A220" t="s">
        <v>5468</v>
      </c>
      <c r="B220" t="s">
        <v>6416</v>
      </c>
      <c r="C220">
        <v>949.45193116256405</v>
      </c>
      <c r="D220">
        <v>4.0638765469806803E-4</v>
      </c>
      <c r="E220">
        <f t="shared" si="6"/>
        <v>-6.3685324757575872</v>
      </c>
      <c r="F220">
        <f t="shared" si="7"/>
        <v>-0.9999995719765884</v>
      </c>
    </row>
    <row r="221" spans="1:6" x14ac:dyDescent="0.2">
      <c r="A221" t="s">
        <v>5971</v>
      </c>
      <c r="B221" t="s">
        <v>6866</v>
      </c>
      <c r="C221">
        <v>1090.21611905396</v>
      </c>
      <c r="D221">
        <v>4.6899113477614498E-4</v>
      </c>
      <c r="E221">
        <f t="shared" si="6"/>
        <v>-6.3663479654341524</v>
      </c>
      <c r="F221">
        <f t="shared" si="7"/>
        <v>-0.99999956981819793</v>
      </c>
    </row>
    <row r="222" spans="1:6" x14ac:dyDescent="0.2">
      <c r="A222" t="s">
        <v>5925</v>
      </c>
      <c r="B222" t="s">
        <v>6822</v>
      </c>
      <c r="C222">
        <v>460.747079106081</v>
      </c>
      <c r="D222">
        <v>2.0214474269413701E-4</v>
      </c>
      <c r="E222">
        <f t="shared" si="6"/>
        <v>-6.3578001398533441</v>
      </c>
      <c r="F222">
        <f t="shared" si="7"/>
        <v>-0.99999956126744616</v>
      </c>
    </row>
    <row r="223" spans="1:6" x14ac:dyDescent="0.2">
      <c r="A223" t="s">
        <v>5522</v>
      </c>
      <c r="B223" t="s">
        <v>6465</v>
      </c>
      <c r="C223">
        <v>444.19479420592501</v>
      </c>
      <c r="D223">
        <v>2.0214474269331101E-4</v>
      </c>
      <c r="E223">
        <f t="shared" si="6"/>
        <v>-6.3419110136297601</v>
      </c>
      <c r="F223">
        <f t="shared" si="7"/>
        <v>-0.99999954491870391</v>
      </c>
    </row>
    <row r="224" spans="1:6" x14ac:dyDescent="0.2">
      <c r="A224" t="s">
        <v>5534</v>
      </c>
      <c r="B224" t="s">
        <v>6474</v>
      </c>
      <c r="C224">
        <v>444.19479420592501</v>
      </c>
      <c r="D224">
        <v>2.0214474269331101E-4</v>
      </c>
      <c r="E224">
        <f t="shared" si="6"/>
        <v>-6.3419110136297601</v>
      </c>
      <c r="F224">
        <f t="shared" si="7"/>
        <v>-0.99999954491870391</v>
      </c>
    </row>
    <row r="225" spans="1:6" x14ac:dyDescent="0.2">
      <c r="A225" t="s">
        <v>5473</v>
      </c>
      <c r="B225" t="s">
        <v>6421</v>
      </c>
      <c r="C225">
        <v>444.19479420592501</v>
      </c>
      <c r="D225">
        <v>2.0214474269330399E-4</v>
      </c>
      <c r="E225">
        <f t="shared" si="6"/>
        <v>-6.3419110136297752</v>
      </c>
      <c r="F225">
        <f t="shared" si="7"/>
        <v>-0.99999954491870391</v>
      </c>
    </row>
    <row r="226" spans="1:6" x14ac:dyDescent="0.2">
      <c r="A226" t="s">
        <v>5901</v>
      </c>
      <c r="B226" t="s">
        <v>6799</v>
      </c>
      <c r="C226">
        <v>444.19479420592501</v>
      </c>
      <c r="D226">
        <v>2.0214474269002899E-4</v>
      </c>
      <c r="E226">
        <f t="shared" si="6"/>
        <v>-6.3419110136368113</v>
      </c>
      <c r="F226">
        <f t="shared" si="7"/>
        <v>-0.99999954491870391</v>
      </c>
    </row>
    <row r="227" spans="1:6" x14ac:dyDescent="0.2">
      <c r="A227" t="s">
        <v>5878</v>
      </c>
      <c r="B227" t="s">
        <v>6778</v>
      </c>
      <c r="C227">
        <v>444.19479420592501</v>
      </c>
      <c r="D227">
        <v>2.0214474268900201E-4</v>
      </c>
      <c r="E227">
        <f t="shared" si="6"/>
        <v>-6.3419110136390175</v>
      </c>
      <c r="F227">
        <f t="shared" si="7"/>
        <v>-0.99999954491870391</v>
      </c>
    </row>
    <row r="228" spans="1:6" x14ac:dyDescent="0.2">
      <c r="A228" t="s">
        <v>5902</v>
      </c>
      <c r="B228" t="s">
        <v>6800</v>
      </c>
      <c r="C228">
        <v>444.19479420591102</v>
      </c>
      <c r="D228">
        <v>2.0214474268747499E-4</v>
      </c>
      <c r="E228">
        <f t="shared" si="6"/>
        <v>-6.3419110136422843</v>
      </c>
      <c r="F228">
        <f t="shared" si="7"/>
        <v>-0.99999954491870391</v>
      </c>
    </row>
    <row r="229" spans="1:6" x14ac:dyDescent="0.2">
      <c r="A229" t="s">
        <v>5533</v>
      </c>
      <c r="B229" t="s">
        <v>6473</v>
      </c>
      <c r="C229">
        <v>444.19479420592501</v>
      </c>
      <c r="D229">
        <v>2.0214474268581001E-4</v>
      </c>
      <c r="E229">
        <f t="shared" si="6"/>
        <v>-6.3419110136458752</v>
      </c>
      <c r="F229">
        <f t="shared" si="7"/>
        <v>-0.99999954491870391</v>
      </c>
    </row>
    <row r="230" spans="1:6" x14ac:dyDescent="0.2">
      <c r="A230" t="s">
        <v>5532</v>
      </c>
      <c r="B230" t="s">
        <v>4270</v>
      </c>
      <c r="C230">
        <v>444.19479420592501</v>
      </c>
      <c r="D230">
        <v>2.0214474268209101E-4</v>
      </c>
      <c r="E230">
        <f t="shared" si="6"/>
        <v>-6.3419110136538652</v>
      </c>
      <c r="F230">
        <f t="shared" si="7"/>
        <v>-0.99999954491870391</v>
      </c>
    </row>
    <row r="231" spans="1:6" x14ac:dyDescent="0.2">
      <c r="A231" t="s">
        <v>5288</v>
      </c>
      <c r="B231" t="s">
        <v>6236</v>
      </c>
      <c r="C231">
        <v>817.65142629408604</v>
      </c>
      <c r="D231">
        <v>3.90629417313385E-4</v>
      </c>
      <c r="E231">
        <f t="shared" si="6"/>
        <v>-6.3208032528548168</v>
      </c>
      <c r="F231">
        <f t="shared" si="7"/>
        <v>-0.99999952225434363</v>
      </c>
    </row>
    <row r="232" spans="1:6" x14ac:dyDescent="0.2">
      <c r="A232" t="s">
        <v>5286</v>
      </c>
      <c r="B232" t="s">
        <v>6234</v>
      </c>
      <c r="C232">
        <v>817.65142629408399</v>
      </c>
      <c r="D232">
        <v>3.9062941731158099E-4</v>
      </c>
      <c r="E232">
        <f t="shared" si="6"/>
        <v>-6.3208032528568214</v>
      </c>
      <c r="F232">
        <f t="shared" si="7"/>
        <v>-0.99999952225434363</v>
      </c>
    </row>
    <row r="233" spans="1:6" x14ac:dyDescent="0.2">
      <c r="A233" t="s">
        <v>5287</v>
      </c>
      <c r="B233" t="s">
        <v>6235</v>
      </c>
      <c r="C233">
        <v>817.65142629408297</v>
      </c>
      <c r="D233">
        <v>3.9062941731158099E-4</v>
      </c>
      <c r="E233">
        <f t="shared" si="6"/>
        <v>-6.3208032528568205</v>
      </c>
      <c r="F233">
        <f t="shared" si="7"/>
        <v>-0.99999952225434363</v>
      </c>
    </row>
    <row r="234" spans="1:6" x14ac:dyDescent="0.2">
      <c r="A234" t="s">
        <v>5289</v>
      </c>
      <c r="B234" t="s">
        <v>6237</v>
      </c>
      <c r="C234">
        <v>817.65142629409104</v>
      </c>
      <c r="D234">
        <v>3.9062941731147002E-4</v>
      </c>
      <c r="E234">
        <f t="shared" si="6"/>
        <v>-6.3208032528569484</v>
      </c>
      <c r="F234">
        <f t="shared" si="7"/>
        <v>-0.99999952225434363</v>
      </c>
    </row>
    <row r="235" spans="1:6" x14ac:dyDescent="0.2">
      <c r="A235" t="s">
        <v>5696</v>
      </c>
      <c r="B235" t="s">
        <v>6604</v>
      </c>
      <c r="C235">
        <v>183.81034421296101</v>
      </c>
      <c r="D235" s="1">
        <v>8.8161488285137799E-5</v>
      </c>
      <c r="E235">
        <f t="shared" si="6"/>
        <v>-6.3190910352825238</v>
      </c>
      <c r="F235">
        <f t="shared" si="7"/>
        <v>-0.99999952036710082</v>
      </c>
    </row>
    <row r="236" spans="1:6" x14ac:dyDescent="0.2">
      <c r="A236" t="s">
        <v>5701</v>
      </c>
      <c r="B236" t="s">
        <v>6609</v>
      </c>
      <c r="C236">
        <v>183.81034421296101</v>
      </c>
      <c r="D236" s="1">
        <v>8.8161488285137799E-5</v>
      </c>
      <c r="E236">
        <f t="shared" si="6"/>
        <v>-6.3190910352825238</v>
      </c>
      <c r="F236">
        <f t="shared" si="7"/>
        <v>-0.99999952036710082</v>
      </c>
    </row>
    <row r="237" spans="1:6" x14ac:dyDescent="0.2">
      <c r="A237" t="s">
        <v>5702</v>
      </c>
      <c r="B237" t="s">
        <v>6610</v>
      </c>
      <c r="C237">
        <v>183.81034421296101</v>
      </c>
      <c r="D237" s="1">
        <v>8.8161488285137799E-5</v>
      </c>
      <c r="E237">
        <f t="shared" si="6"/>
        <v>-6.3190910352825238</v>
      </c>
      <c r="F237">
        <f t="shared" si="7"/>
        <v>-0.99999952036710082</v>
      </c>
    </row>
    <row r="238" spans="1:6" x14ac:dyDescent="0.2">
      <c r="A238" t="s">
        <v>5697</v>
      </c>
      <c r="B238" t="s">
        <v>6605</v>
      </c>
      <c r="C238">
        <v>61.270114737653699</v>
      </c>
      <c r="D238" s="1">
        <v>2.93871627616293E-5</v>
      </c>
      <c r="E238">
        <f t="shared" si="6"/>
        <v>-6.3190910352739023</v>
      </c>
      <c r="F238">
        <f t="shared" si="7"/>
        <v>-0.99999952036710082</v>
      </c>
    </row>
    <row r="239" spans="1:6" x14ac:dyDescent="0.2">
      <c r="A239" t="s">
        <v>5698</v>
      </c>
      <c r="B239" t="s">
        <v>6606</v>
      </c>
      <c r="C239">
        <v>61.270114737653699</v>
      </c>
      <c r="D239" s="1">
        <v>2.93871627613865E-5</v>
      </c>
      <c r="E239">
        <f t="shared" si="6"/>
        <v>-6.3190910352774905</v>
      </c>
      <c r="F239">
        <f t="shared" si="7"/>
        <v>-0.99999952036710082</v>
      </c>
    </row>
    <row r="240" spans="1:6" x14ac:dyDescent="0.2">
      <c r="A240" t="s">
        <v>5699</v>
      </c>
      <c r="B240" t="s">
        <v>6607</v>
      </c>
      <c r="C240">
        <v>61.270114737653699</v>
      </c>
      <c r="D240" s="1">
        <v>2.93871627613865E-5</v>
      </c>
      <c r="E240">
        <f t="shared" si="6"/>
        <v>-6.3190910352774905</v>
      </c>
      <c r="F240">
        <f t="shared" si="7"/>
        <v>-0.99999952036710082</v>
      </c>
    </row>
    <row r="241" spans="1:6" x14ac:dyDescent="0.2">
      <c r="A241" t="s">
        <v>5262</v>
      </c>
      <c r="B241" t="s">
        <v>6210</v>
      </c>
      <c r="C241">
        <v>30.635057368826899</v>
      </c>
      <c r="D241" s="1">
        <v>1.4693581380700201E-5</v>
      </c>
      <c r="E241">
        <f t="shared" si="6"/>
        <v>-6.3190910352625078</v>
      </c>
      <c r="F241">
        <f t="shared" si="7"/>
        <v>-0.99999952036710082</v>
      </c>
    </row>
    <row r="242" spans="1:6" x14ac:dyDescent="0.2">
      <c r="A242" t="s">
        <v>5263</v>
      </c>
      <c r="B242" t="s">
        <v>6211</v>
      </c>
      <c r="C242">
        <v>30.635057368826899</v>
      </c>
      <c r="D242" s="1">
        <v>1.4693581380700201E-5</v>
      </c>
      <c r="E242">
        <f t="shared" si="6"/>
        <v>-6.3190910352625078</v>
      </c>
      <c r="F242">
        <f t="shared" si="7"/>
        <v>-0.99999952036710082</v>
      </c>
    </row>
    <row r="243" spans="1:6" x14ac:dyDescent="0.2">
      <c r="A243" t="s">
        <v>5815</v>
      </c>
      <c r="B243" t="s">
        <v>6718</v>
      </c>
      <c r="C243">
        <v>30.619555158697501</v>
      </c>
      <c r="D243" s="1">
        <v>1.4693581380700201E-5</v>
      </c>
      <c r="E243">
        <f t="shared" si="6"/>
        <v>-6.3188712142830763</v>
      </c>
      <c r="F243">
        <f t="shared" si="7"/>
        <v>-0.99999952012427007</v>
      </c>
    </row>
    <row r="244" spans="1:6" x14ac:dyDescent="0.2">
      <c r="A244" t="s">
        <v>5759</v>
      </c>
      <c r="B244" t="s">
        <v>4599</v>
      </c>
      <c r="C244">
        <v>1000</v>
      </c>
      <c r="D244">
        <v>5.1003856275144699E-4</v>
      </c>
      <c r="E244">
        <f t="shared" si="6"/>
        <v>-6.29239698673058</v>
      </c>
      <c r="F244">
        <f t="shared" si="7"/>
        <v>-0.99999948996143728</v>
      </c>
    </row>
    <row r="245" spans="1:6" x14ac:dyDescent="0.2">
      <c r="A245" t="s">
        <v>5521</v>
      </c>
      <c r="B245" t="s">
        <v>6464</v>
      </c>
      <c r="C245">
        <v>388.91801801209499</v>
      </c>
      <c r="D245">
        <v>2.00513922650657E-4</v>
      </c>
      <c r="E245">
        <f t="shared" si="6"/>
        <v>-6.2877135306819287</v>
      </c>
      <c r="F245">
        <f t="shared" si="7"/>
        <v>-0.9999994844313882</v>
      </c>
    </row>
    <row r="246" spans="1:6" x14ac:dyDescent="0.2">
      <c r="A246" t="s">
        <v>5969</v>
      </c>
      <c r="B246" t="s">
        <v>6864</v>
      </c>
      <c r="C246">
        <v>2000</v>
      </c>
      <c r="D246">
        <v>1.0403794099466701E-3</v>
      </c>
      <c r="E246">
        <f t="shared" si="6"/>
        <v>-6.283838247136873</v>
      </c>
      <c r="F246">
        <f t="shared" si="7"/>
        <v>-0.99999947981029502</v>
      </c>
    </row>
    <row r="247" spans="1:6" x14ac:dyDescent="0.2">
      <c r="A247" t="s">
        <v>5908</v>
      </c>
      <c r="B247" t="s">
        <v>6806</v>
      </c>
      <c r="C247">
        <v>2000</v>
      </c>
      <c r="D247">
        <v>1.0403794099461E-3</v>
      </c>
      <c r="E247">
        <f t="shared" si="6"/>
        <v>-6.283838247137111</v>
      </c>
      <c r="F247">
        <f t="shared" si="7"/>
        <v>-0.99999947981029502</v>
      </c>
    </row>
    <row r="248" spans="1:6" x14ac:dyDescent="0.2">
      <c r="A248" t="s">
        <v>5982</v>
      </c>
      <c r="B248" t="s">
        <v>6876</v>
      </c>
      <c r="C248">
        <v>2000</v>
      </c>
      <c r="D248">
        <v>1.0403794099450401E-3</v>
      </c>
      <c r="E248">
        <f t="shared" si="6"/>
        <v>-6.2838382471375533</v>
      </c>
      <c r="F248">
        <f t="shared" si="7"/>
        <v>-0.99999947981029502</v>
      </c>
    </row>
    <row r="249" spans="1:6" x14ac:dyDescent="0.2">
      <c r="A249" t="s">
        <v>5860</v>
      </c>
      <c r="B249" t="s">
        <v>6762</v>
      </c>
      <c r="C249">
        <v>2000</v>
      </c>
      <c r="D249">
        <v>1.0403794099410201E-3</v>
      </c>
      <c r="E249">
        <f t="shared" si="6"/>
        <v>-6.283838247139232</v>
      </c>
      <c r="F249">
        <f t="shared" si="7"/>
        <v>-0.99999947981029502</v>
      </c>
    </row>
    <row r="250" spans="1:6" x14ac:dyDescent="0.2">
      <c r="A250" t="s">
        <v>5903</v>
      </c>
      <c r="B250" t="s">
        <v>6801</v>
      </c>
      <c r="C250">
        <v>2000</v>
      </c>
      <c r="D250">
        <v>1.0403796769948E-3</v>
      </c>
      <c r="E250">
        <f t="shared" si="6"/>
        <v>-6.2838381356607007</v>
      </c>
      <c r="F250">
        <f t="shared" si="7"/>
        <v>-0.99999947981016146</v>
      </c>
    </row>
    <row r="251" spans="1:6" x14ac:dyDescent="0.2">
      <c r="A251" t="s">
        <v>5989</v>
      </c>
      <c r="B251" t="s">
        <v>6883</v>
      </c>
      <c r="C251">
        <v>2000</v>
      </c>
      <c r="D251">
        <v>1.0403799440545499E-3</v>
      </c>
      <c r="E251">
        <f t="shared" si="6"/>
        <v>-6.2838380241797065</v>
      </c>
      <c r="F251">
        <f t="shared" si="7"/>
        <v>-0.99999947981002801</v>
      </c>
    </row>
    <row r="252" spans="1:6" x14ac:dyDescent="0.2">
      <c r="A252" t="s">
        <v>5945</v>
      </c>
      <c r="B252" t="s">
        <v>6842</v>
      </c>
      <c r="C252">
        <v>2000</v>
      </c>
      <c r="D252">
        <v>1.04037994405084E-3</v>
      </c>
      <c r="E252">
        <f t="shared" si="6"/>
        <v>-6.2838380241812555</v>
      </c>
      <c r="F252">
        <f t="shared" si="7"/>
        <v>-0.99999947981002801</v>
      </c>
    </row>
    <row r="253" spans="1:6" x14ac:dyDescent="0.2">
      <c r="A253" t="s">
        <v>5927</v>
      </c>
      <c r="B253" t="s">
        <v>6824</v>
      </c>
      <c r="C253">
        <v>2000</v>
      </c>
      <c r="D253">
        <v>1.0403799440462499E-3</v>
      </c>
      <c r="E253">
        <f t="shared" si="6"/>
        <v>-6.2838380241831713</v>
      </c>
      <c r="F253">
        <f t="shared" si="7"/>
        <v>-0.99999947981002801</v>
      </c>
    </row>
    <row r="254" spans="1:6" x14ac:dyDescent="0.2">
      <c r="A254" t="s">
        <v>5965</v>
      </c>
      <c r="B254" t="s">
        <v>6861</v>
      </c>
      <c r="C254">
        <v>2000</v>
      </c>
      <c r="D254">
        <v>1.0403799440462499E-3</v>
      </c>
      <c r="E254">
        <f t="shared" si="6"/>
        <v>-6.2838380241831713</v>
      </c>
      <c r="F254">
        <f t="shared" si="7"/>
        <v>-0.99999947981002801</v>
      </c>
    </row>
    <row r="255" spans="1:6" x14ac:dyDescent="0.2">
      <c r="A255" t="s">
        <v>5932</v>
      </c>
      <c r="B255" t="s">
        <v>6829</v>
      </c>
      <c r="C255">
        <v>2000</v>
      </c>
      <c r="D255">
        <v>1.0403799440461101E-3</v>
      </c>
      <c r="E255">
        <f t="shared" si="6"/>
        <v>-6.2838380241832299</v>
      </c>
      <c r="F255">
        <f t="shared" si="7"/>
        <v>-0.99999947981002801</v>
      </c>
    </row>
    <row r="256" spans="1:6" x14ac:dyDescent="0.2">
      <c r="A256" t="s">
        <v>5960</v>
      </c>
      <c r="B256" t="s">
        <v>6856</v>
      </c>
      <c r="C256">
        <v>2000</v>
      </c>
      <c r="D256">
        <v>1.0403799440461101E-3</v>
      </c>
      <c r="E256">
        <f t="shared" si="6"/>
        <v>-6.2838380241832299</v>
      </c>
      <c r="F256">
        <f t="shared" si="7"/>
        <v>-0.99999947981002801</v>
      </c>
    </row>
    <row r="257" spans="1:6" x14ac:dyDescent="0.2">
      <c r="A257" t="s">
        <v>5975</v>
      </c>
      <c r="B257" t="s">
        <v>6870</v>
      </c>
      <c r="C257">
        <v>2000</v>
      </c>
      <c r="D257">
        <v>1.0403799440461101E-3</v>
      </c>
      <c r="E257">
        <f t="shared" si="6"/>
        <v>-6.2838380241832299</v>
      </c>
      <c r="F257">
        <f t="shared" si="7"/>
        <v>-0.99999947981002801</v>
      </c>
    </row>
    <row r="258" spans="1:6" x14ac:dyDescent="0.2">
      <c r="A258" t="s">
        <v>5962</v>
      </c>
      <c r="B258" t="s">
        <v>6858</v>
      </c>
      <c r="C258">
        <v>2000</v>
      </c>
      <c r="D258">
        <v>1.0403799440388401E-3</v>
      </c>
      <c r="E258">
        <f t="shared" ref="E258:E321" si="8">LOG10((D258+0.000000000000001)/(C258+0.000000000000001))</f>
        <v>-6.2838380241862648</v>
      </c>
      <c r="F258">
        <f t="shared" ref="F258:F321" si="9">(D258-C258)/(C258+0.000000000000001)</f>
        <v>-0.99999947981002801</v>
      </c>
    </row>
    <row r="259" spans="1:6" x14ac:dyDescent="0.2">
      <c r="A259" t="s">
        <v>5946</v>
      </c>
      <c r="B259" t="s">
        <v>6843</v>
      </c>
      <c r="C259">
        <v>2000</v>
      </c>
      <c r="D259">
        <v>1.0403799440363199E-3</v>
      </c>
      <c r="E259">
        <f t="shared" si="8"/>
        <v>-6.2838380241873164</v>
      </c>
      <c r="F259">
        <f t="shared" si="9"/>
        <v>-0.99999947981002801</v>
      </c>
    </row>
    <row r="260" spans="1:6" x14ac:dyDescent="0.2">
      <c r="A260" t="s">
        <v>5983</v>
      </c>
      <c r="B260" t="s">
        <v>6877</v>
      </c>
      <c r="C260">
        <v>2000</v>
      </c>
      <c r="D260">
        <v>1.0403799440363199E-3</v>
      </c>
      <c r="E260">
        <f t="shared" si="8"/>
        <v>-6.2838380241873164</v>
      </c>
      <c r="F260">
        <f t="shared" si="9"/>
        <v>-0.99999947981002801</v>
      </c>
    </row>
    <row r="261" spans="1:6" x14ac:dyDescent="0.2">
      <c r="A261" t="s">
        <v>5601</v>
      </c>
      <c r="B261" t="s">
        <v>6516</v>
      </c>
      <c r="C261">
        <v>136.729648265371</v>
      </c>
      <c r="D261" s="1">
        <v>7.1272615637532995E-5</v>
      </c>
      <c r="E261">
        <f t="shared" si="8"/>
        <v>-6.2829399992944168</v>
      </c>
      <c r="F261">
        <f t="shared" si="9"/>
        <v>-0.99999947873327744</v>
      </c>
    </row>
    <row r="262" spans="1:6" x14ac:dyDescent="0.2">
      <c r="A262" t="s">
        <v>5587</v>
      </c>
      <c r="B262" t="s">
        <v>6507</v>
      </c>
      <c r="C262">
        <v>136.729648265371</v>
      </c>
      <c r="D262" s="1">
        <v>7.1272615634389704E-5</v>
      </c>
      <c r="E262">
        <f t="shared" si="8"/>
        <v>-6.2829399993135704</v>
      </c>
      <c r="F262">
        <f t="shared" si="9"/>
        <v>-0.99999947873327744</v>
      </c>
    </row>
    <row r="263" spans="1:6" x14ac:dyDescent="0.2">
      <c r="A263" t="s">
        <v>5600</v>
      </c>
      <c r="B263" t="s">
        <v>6515</v>
      </c>
      <c r="C263">
        <v>136.729648265371</v>
      </c>
      <c r="D263" s="1">
        <v>7.1272615634077399E-5</v>
      </c>
      <c r="E263">
        <f t="shared" si="8"/>
        <v>-6.2829399993154729</v>
      </c>
      <c r="F263">
        <f t="shared" si="9"/>
        <v>-0.99999947873327744</v>
      </c>
    </row>
    <row r="264" spans="1:6" x14ac:dyDescent="0.2">
      <c r="A264" t="s">
        <v>5926</v>
      </c>
      <c r="B264" t="s">
        <v>6823</v>
      </c>
      <c r="C264">
        <v>2000</v>
      </c>
      <c r="D264">
        <v>1.0529041137347401E-3</v>
      </c>
      <c r="E264">
        <f t="shared" si="8"/>
        <v>-6.2786411731694489</v>
      </c>
      <c r="F264">
        <f t="shared" si="9"/>
        <v>-0.99999947354794316</v>
      </c>
    </row>
    <row r="265" spans="1:6" x14ac:dyDescent="0.2">
      <c r="A265" t="s">
        <v>5471</v>
      </c>
      <c r="B265" t="s">
        <v>6419</v>
      </c>
      <c r="C265">
        <v>627.55487379858903</v>
      </c>
      <c r="D265">
        <v>3.3326541289280303E-4</v>
      </c>
      <c r="E265">
        <f t="shared" si="8"/>
        <v>-6.2748614629529014</v>
      </c>
      <c r="F265">
        <f t="shared" si="9"/>
        <v>-0.99999946894618008</v>
      </c>
    </row>
    <row r="266" spans="1:6" x14ac:dyDescent="0.2">
      <c r="A266" t="s">
        <v>5968</v>
      </c>
      <c r="B266" t="s">
        <v>6863</v>
      </c>
      <c r="C266">
        <v>627.55487379858903</v>
      </c>
      <c r="D266">
        <v>3.3326541288297701E-4</v>
      </c>
      <c r="E266">
        <f t="shared" si="8"/>
        <v>-6.2748614629657062</v>
      </c>
      <c r="F266">
        <f t="shared" si="9"/>
        <v>-0.99999946894618008</v>
      </c>
    </row>
    <row r="267" spans="1:6" x14ac:dyDescent="0.2">
      <c r="A267" t="s">
        <v>5142</v>
      </c>
      <c r="B267" t="s">
        <v>6100</v>
      </c>
      <c r="C267">
        <v>703.50965348090301</v>
      </c>
      <c r="D267">
        <v>3.9972275739621999E-4</v>
      </c>
      <c r="E267">
        <f t="shared" si="8"/>
        <v>-6.2455111865204405</v>
      </c>
      <c r="F267">
        <f t="shared" si="9"/>
        <v>-0.99999943181624384</v>
      </c>
    </row>
    <row r="268" spans="1:6" x14ac:dyDescent="0.2">
      <c r="A268" t="s">
        <v>5095</v>
      </c>
      <c r="B268" t="s">
        <v>6054</v>
      </c>
      <c r="C268">
        <v>757.75044734371397</v>
      </c>
      <c r="D268">
        <v>4.4576332046211697E-4</v>
      </c>
      <c r="E268">
        <f t="shared" si="8"/>
        <v>-6.2304218716403978</v>
      </c>
      <c r="F268">
        <f t="shared" si="9"/>
        <v>-0.99999941172806683</v>
      </c>
    </row>
    <row r="269" spans="1:6" x14ac:dyDescent="0.2">
      <c r="A269" t="s">
        <v>5098</v>
      </c>
      <c r="B269" t="s">
        <v>6057</v>
      </c>
      <c r="C269">
        <v>757.75044734371397</v>
      </c>
      <c r="D269">
        <v>4.4576332045559398E-4</v>
      </c>
      <c r="E269">
        <f t="shared" si="8"/>
        <v>-6.2304218716467528</v>
      </c>
      <c r="F269">
        <f t="shared" si="9"/>
        <v>-0.99999941172806683</v>
      </c>
    </row>
    <row r="270" spans="1:6" x14ac:dyDescent="0.2">
      <c r="A270" t="s">
        <v>5542</v>
      </c>
      <c r="B270" t="s">
        <v>6481</v>
      </c>
      <c r="C270">
        <v>348.65350567016401</v>
      </c>
      <c r="D270">
        <v>2.38593172621662E-4</v>
      </c>
      <c r="E270">
        <f t="shared" si="8"/>
        <v>-6.1647360242288629</v>
      </c>
      <c r="F270">
        <f t="shared" si="9"/>
        <v>-0.99999931567252653</v>
      </c>
    </row>
    <row r="271" spans="1:6" x14ac:dyDescent="0.2">
      <c r="A271" t="s">
        <v>5541</v>
      </c>
      <c r="B271" t="s">
        <v>4278</v>
      </c>
      <c r="C271">
        <v>348.65350567016202</v>
      </c>
      <c r="D271">
        <v>2.38593172621662E-4</v>
      </c>
      <c r="E271">
        <f t="shared" si="8"/>
        <v>-6.1647360242288602</v>
      </c>
      <c r="F271">
        <f t="shared" si="9"/>
        <v>-0.99999931567252653</v>
      </c>
    </row>
    <row r="272" spans="1:6" x14ac:dyDescent="0.2">
      <c r="A272" t="s">
        <v>5540</v>
      </c>
      <c r="B272" t="s">
        <v>6480</v>
      </c>
      <c r="C272">
        <v>348.65350567016401</v>
      </c>
      <c r="D272">
        <v>2.38593172618998E-4</v>
      </c>
      <c r="E272">
        <f t="shared" si="8"/>
        <v>-6.1647360242337115</v>
      </c>
      <c r="F272">
        <f t="shared" si="9"/>
        <v>-0.99999931567252653</v>
      </c>
    </row>
    <row r="273" spans="1:6" x14ac:dyDescent="0.2">
      <c r="A273" t="s">
        <v>5472</v>
      </c>
      <c r="B273" t="s">
        <v>6420</v>
      </c>
      <c r="C273">
        <v>249.22307257140801</v>
      </c>
      <c r="D273">
        <v>1.74675883363284E-4</v>
      </c>
      <c r="E273">
        <f t="shared" si="8"/>
        <v>-6.154355297729456</v>
      </c>
      <c r="F273">
        <f t="shared" si="9"/>
        <v>-0.99999929911832974</v>
      </c>
    </row>
    <row r="274" spans="1:6" x14ac:dyDescent="0.2">
      <c r="A274" t="s">
        <v>5428</v>
      </c>
      <c r="B274" t="s">
        <v>6376</v>
      </c>
      <c r="C274">
        <v>178.77506403294799</v>
      </c>
      <c r="D274">
        <v>1.3133320848716601E-4</v>
      </c>
      <c r="E274">
        <f t="shared" si="8"/>
        <v>-6.1339323880004502</v>
      </c>
      <c r="F274">
        <f t="shared" si="9"/>
        <v>-0.99999926537177208</v>
      </c>
    </row>
    <row r="275" spans="1:6" x14ac:dyDescent="0.2">
      <c r="A275" t="s">
        <v>5865</v>
      </c>
      <c r="B275" t="s">
        <v>6765</v>
      </c>
      <c r="C275">
        <v>2000</v>
      </c>
      <c r="D275">
        <v>1.56056991607022E-3</v>
      </c>
      <c r="E275">
        <f t="shared" si="8"/>
        <v>-6.107746765127394</v>
      </c>
      <c r="F275">
        <f t="shared" si="9"/>
        <v>-0.99999921971504191</v>
      </c>
    </row>
    <row r="276" spans="1:6" x14ac:dyDescent="0.2">
      <c r="A276" t="s">
        <v>5956</v>
      </c>
      <c r="B276" t="s">
        <v>6853</v>
      </c>
      <c r="C276">
        <v>2000</v>
      </c>
      <c r="D276">
        <v>1.60537196200995E-3</v>
      </c>
      <c r="E276">
        <f t="shared" si="8"/>
        <v>-6.0954543219554944</v>
      </c>
      <c r="F276">
        <f t="shared" si="9"/>
        <v>-0.99999919731401898</v>
      </c>
    </row>
    <row r="277" spans="1:6" x14ac:dyDescent="0.2">
      <c r="A277" t="s">
        <v>5358</v>
      </c>
      <c r="B277" t="s">
        <v>6306</v>
      </c>
      <c r="C277">
        <v>152.793163718617</v>
      </c>
      <c r="D277">
        <v>1.2291975396052E-4</v>
      </c>
      <c r="E277">
        <f t="shared" si="8"/>
        <v>-6.0944822411499633</v>
      </c>
      <c r="F277">
        <f t="shared" si="9"/>
        <v>-0.99999919551535577</v>
      </c>
    </row>
    <row r="278" spans="1:6" x14ac:dyDescent="0.2">
      <c r="A278" t="s">
        <v>5366</v>
      </c>
      <c r="B278" t="s">
        <v>6314</v>
      </c>
      <c r="C278">
        <v>152.793163718616</v>
      </c>
      <c r="D278">
        <v>1.23576409172838E-4</v>
      </c>
      <c r="E278">
        <f t="shared" si="8"/>
        <v>-6.0921683519095646</v>
      </c>
      <c r="F278">
        <f t="shared" si="9"/>
        <v>-0.99999919121768166</v>
      </c>
    </row>
    <row r="279" spans="1:6" x14ac:dyDescent="0.2">
      <c r="A279" t="s">
        <v>5357</v>
      </c>
      <c r="B279" t="s">
        <v>6305</v>
      </c>
      <c r="C279">
        <v>145.36055672744001</v>
      </c>
      <c r="D279">
        <v>1.2357640917169899E-4</v>
      </c>
      <c r="E279">
        <f t="shared" si="8"/>
        <v>-6.0705110061109542</v>
      </c>
      <c r="F279">
        <f t="shared" si="9"/>
        <v>-0.99999914986285166</v>
      </c>
    </row>
    <row r="280" spans="1:6" x14ac:dyDescent="0.2">
      <c r="A280" t="s">
        <v>5374</v>
      </c>
      <c r="B280" t="s">
        <v>6322</v>
      </c>
      <c r="C280">
        <v>145.36055672743899</v>
      </c>
      <c r="D280">
        <v>1.2357640917119901E-4</v>
      </c>
      <c r="E280">
        <f t="shared" si="8"/>
        <v>-6.0705110061127083</v>
      </c>
      <c r="F280">
        <f t="shared" si="9"/>
        <v>-0.99999914986285166</v>
      </c>
    </row>
    <row r="281" spans="1:6" x14ac:dyDescent="0.2">
      <c r="A281" t="s">
        <v>5922</v>
      </c>
      <c r="B281" t="s">
        <v>6819</v>
      </c>
      <c r="C281">
        <v>2000</v>
      </c>
      <c r="D281">
        <v>1.70090030736353E-3</v>
      </c>
      <c r="E281">
        <f t="shared" si="8"/>
        <v>-6.0703511360374618</v>
      </c>
      <c r="F281">
        <f t="shared" si="9"/>
        <v>-0.99999914954984626</v>
      </c>
    </row>
    <row r="282" spans="1:6" x14ac:dyDescent="0.2">
      <c r="A282" t="s">
        <v>5646</v>
      </c>
      <c r="B282" t="s">
        <v>6554</v>
      </c>
      <c r="C282">
        <v>1000</v>
      </c>
      <c r="D282">
        <v>8.6024548686047797E-4</v>
      </c>
      <c r="E282">
        <f t="shared" si="8"/>
        <v>-6.0653775971566661</v>
      </c>
      <c r="F282">
        <f t="shared" si="9"/>
        <v>-0.99999913975451316</v>
      </c>
    </row>
    <row r="283" spans="1:6" x14ac:dyDescent="0.2">
      <c r="A283" t="s">
        <v>5645</v>
      </c>
      <c r="B283" t="s">
        <v>6553</v>
      </c>
      <c r="C283">
        <v>1000</v>
      </c>
      <c r="D283">
        <v>8.6024548685514901E-4</v>
      </c>
      <c r="E283">
        <f t="shared" si="8"/>
        <v>-6.0653775971593564</v>
      </c>
      <c r="F283">
        <f t="shared" si="9"/>
        <v>-0.99999913975451316</v>
      </c>
    </row>
    <row r="284" spans="1:6" x14ac:dyDescent="0.2">
      <c r="A284" t="s">
        <v>5456</v>
      </c>
      <c r="B284" t="s">
        <v>6404</v>
      </c>
      <c r="C284">
        <v>494.49942232014899</v>
      </c>
      <c r="D284">
        <v>4.3232840739204599E-4</v>
      </c>
      <c r="E284">
        <f t="shared" si="8"/>
        <v>-6.0583520155348287</v>
      </c>
      <c r="F284">
        <f t="shared" si="9"/>
        <v>-0.99999912572515182</v>
      </c>
    </row>
    <row r="285" spans="1:6" x14ac:dyDescent="0.2">
      <c r="A285" t="s">
        <v>5457</v>
      </c>
      <c r="B285" t="s">
        <v>6405</v>
      </c>
      <c r="C285">
        <v>494.499422320142</v>
      </c>
      <c r="D285">
        <v>4.3232840739204599E-4</v>
      </c>
      <c r="E285">
        <f t="shared" si="8"/>
        <v>-6.0583520155348225</v>
      </c>
      <c r="F285">
        <f t="shared" si="9"/>
        <v>-0.99999912572515182</v>
      </c>
    </row>
    <row r="286" spans="1:6" x14ac:dyDescent="0.2">
      <c r="A286" t="s">
        <v>5449</v>
      </c>
      <c r="B286" t="s">
        <v>6397</v>
      </c>
      <c r="C286">
        <v>494.49942232014803</v>
      </c>
      <c r="D286">
        <v>4.3232840738560702E-4</v>
      </c>
      <c r="E286">
        <f t="shared" si="8"/>
        <v>-6.0583520155412955</v>
      </c>
      <c r="F286">
        <f t="shared" si="9"/>
        <v>-0.99999912572515182</v>
      </c>
    </row>
    <row r="287" spans="1:6" x14ac:dyDescent="0.2">
      <c r="A287" t="s">
        <v>5460</v>
      </c>
      <c r="B287" t="s">
        <v>6408</v>
      </c>
      <c r="C287">
        <v>494.49942232014598</v>
      </c>
      <c r="D287">
        <v>4.3232840737813399E-4</v>
      </c>
      <c r="E287">
        <f t="shared" si="8"/>
        <v>-6.0583520155488015</v>
      </c>
      <c r="F287">
        <f t="shared" si="9"/>
        <v>-0.99999912572515182</v>
      </c>
    </row>
    <row r="288" spans="1:6" x14ac:dyDescent="0.2">
      <c r="A288" t="s">
        <v>5703</v>
      </c>
      <c r="B288" t="s">
        <v>6611</v>
      </c>
      <c r="C288">
        <v>1000</v>
      </c>
      <c r="D288">
        <v>9.0353699060041802E-4</v>
      </c>
      <c r="E288">
        <f t="shared" si="8"/>
        <v>-6.0440540628205603</v>
      </c>
      <c r="F288">
        <f t="shared" si="9"/>
        <v>-0.99999909646300944</v>
      </c>
    </row>
    <row r="289" spans="1:6" x14ac:dyDescent="0.2">
      <c r="A289" t="s">
        <v>5474</v>
      </c>
      <c r="B289" t="s">
        <v>6422</v>
      </c>
      <c r="C289">
        <v>1000</v>
      </c>
      <c r="D289">
        <v>9.1191697068927205E-4</v>
      </c>
      <c r="E289">
        <f t="shared" si="8"/>
        <v>-6.0400447020362558</v>
      </c>
      <c r="F289">
        <f t="shared" si="9"/>
        <v>-0.99999908808302929</v>
      </c>
    </row>
    <row r="290" spans="1:6" x14ac:dyDescent="0.2">
      <c r="A290" t="s">
        <v>5644</v>
      </c>
      <c r="B290" t="s">
        <v>6552</v>
      </c>
      <c r="C290">
        <v>1999.9999991898301</v>
      </c>
      <c r="D290">
        <v>1.8306252511738101E-3</v>
      </c>
      <c r="E290">
        <f t="shared" si="8"/>
        <v>-6.0384305468740838</v>
      </c>
      <c r="F290">
        <f t="shared" si="9"/>
        <v>-0.99999908468737408</v>
      </c>
    </row>
    <row r="291" spans="1:6" x14ac:dyDescent="0.2">
      <c r="A291" t="s">
        <v>5987</v>
      </c>
      <c r="B291" t="s">
        <v>6881</v>
      </c>
      <c r="C291">
        <v>2000</v>
      </c>
      <c r="D291">
        <v>1.8603321363298299E-3</v>
      </c>
      <c r="E291">
        <f t="shared" si="8"/>
        <v>-6.0314395073070921</v>
      </c>
      <c r="F291">
        <f t="shared" si="9"/>
        <v>-0.99999906983393183</v>
      </c>
    </row>
    <row r="292" spans="1:6" x14ac:dyDescent="0.2">
      <c r="A292" t="s">
        <v>5679</v>
      </c>
      <c r="B292" t="s">
        <v>6587</v>
      </c>
      <c r="C292">
        <v>2000</v>
      </c>
      <c r="D292">
        <v>1.8684561821739199E-3</v>
      </c>
      <c r="E292">
        <f t="shared" si="8"/>
        <v>-6.0295470781520084</v>
      </c>
      <c r="F292">
        <f t="shared" si="9"/>
        <v>-0.99999906577190889</v>
      </c>
    </row>
    <row r="293" spans="1:6" x14ac:dyDescent="0.2">
      <c r="A293" t="s">
        <v>5566</v>
      </c>
      <c r="B293" t="s">
        <v>6491</v>
      </c>
      <c r="C293">
        <v>435.06083370844902</v>
      </c>
      <c r="D293">
        <v>4.14107624484225E-4</v>
      </c>
      <c r="E293">
        <f t="shared" si="8"/>
        <v>-6.0214367610131427</v>
      </c>
      <c r="F293">
        <f t="shared" si="9"/>
        <v>-0.99999904816156182</v>
      </c>
    </row>
    <row r="294" spans="1:6" x14ac:dyDescent="0.2">
      <c r="A294" t="s">
        <v>5559</v>
      </c>
      <c r="B294" t="s">
        <v>6488</v>
      </c>
      <c r="C294">
        <v>435.06083370844902</v>
      </c>
      <c r="D294">
        <v>4.14107624496993E-4</v>
      </c>
      <c r="E294">
        <f t="shared" si="8"/>
        <v>-6.0214367609997526</v>
      </c>
      <c r="F294">
        <f t="shared" si="9"/>
        <v>-0.99999904816156171</v>
      </c>
    </row>
    <row r="295" spans="1:6" x14ac:dyDescent="0.2">
      <c r="A295" t="s">
        <v>5949</v>
      </c>
      <c r="B295" t="s">
        <v>6846</v>
      </c>
      <c r="C295">
        <v>117.447412201452</v>
      </c>
      <c r="D295">
        <v>1.15115292520217E-4</v>
      </c>
      <c r="E295">
        <f t="shared" si="8"/>
        <v>-6.0087104306873247</v>
      </c>
      <c r="F295">
        <f t="shared" si="9"/>
        <v>-0.99999901985671413</v>
      </c>
    </row>
    <row r="296" spans="1:6" x14ac:dyDescent="0.2">
      <c r="A296" t="s">
        <v>5638</v>
      </c>
      <c r="B296" t="s">
        <v>6546</v>
      </c>
      <c r="C296">
        <v>327.06057132780097</v>
      </c>
      <c r="D296">
        <v>3.3971041497551398E-4</v>
      </c>
      <c r="E296">
        <f t="shared" si="8"/>
        <v>-5.9835193292155759</v>
      </c>
      <c r="F296">
        <f t="shared" si="9"/>
        <v>-0.99999896132262722</v>
      </c>
    </row>
    <row r="297" spans="1:6" x14ac:dyDescent="0.2">
      <c r="A297" t="s">
        <v>5081</v>
      </c>
      <c r="B297" t="s">
        <v>6040</v>
      </c>
      <c r="C297">
        <v>963.27938586181199</v>
      </c>
      <c r="D297">
        <v>1.02439134832966E-3</v>
      </c>
      <c r="E297">
        <f t="shared" si="8"/>
        <v>-5.9732863645972047</v>
      </c>
      <c r="F297">
        <f t="shared" si="9"/>
        <v>-0.99999893655842387</v>
      </c>
    </row>
    <row r="298" spans="1:6" x14ac:dyDescent="0.2">
      <c r="A298" t="s">
        <v>5492</v>
      </c>
      <c r="B298" t="s">
        <v>6440</v>
      </c>
      <c r="C298">
        <v>1000</v>
      </c>
      <c r="D298">
        <v>1.07501798236623E-3</v>
      </c>
      <c r="E298">
        <f t="shared" si="8"/>
        <v>-5.9685842710250814</v>
      </c>
      <c r="F298">
        <f t="shared" si="9"/>
        <v>-0.9999989249820177</v>
      </c>
    </row>
    <row r="299" spans="1:6" x14ac:dyDescent="0.2">
      <c r="A299" t="s">
        <v>5333</v>
      </c>
      <c r="B299" t="s">
        <v>6281</v>
      </c>
      <c r="C299">
        <v>999.96504936887902</v>
      </c>
      <c r="D299">
        <v>1.0764129362914299E-3</v>
      </c>
      <c r="E299">
        <f t="shared" si="8"/>
        <v>-5.968005912409768</v>
      </c>
      <c r="F299">
        <f t="shared" si="9"/>
        <v>-0.99999892354944109</v>
      </c>
    </row>
    <row r="300" spans="1:6" x14ac:dyDescent="0.2">
      <c r="A300" t="s">
        <v>5369</v>
      </c>
      <c r="B300" t="s">
        <v>6317</v>
      </c>
      <c r="C300">
        <v>105.251953740937</v>
      </c>
      <c r="D300">
        <v>1.13537371278203E-4</v>
      </c>
      <c r="E300">
        <f t="shared" si="8"/>
        <v>-5.967091331356472</v>
      </c>
      <c r="F300">
        <f t="shared" si="9"/>
        <v>-0.99999892128015455</v>
      </c>
    </row>
    <row r="301" spans="1:6" x14ac:dyDescent="0.2">
      <c r="A301" t="s">
        <v>5367</v>
      </c>
      <c r="B301" t="s">
        <v>6315</v>
      </c>
      <c r="C301">
        <v>105.25195374094</v>
      </c>
      <c r="D301">
        <v>1.1353737127134699E-4</v>
      </c>
      <c r="E301">
        <f t="shared" si="8"/>
        <v>-5.9670913313827088</v>
      </c>
      <c r="F301">
        <f t="shared" si="9"/>
        <v>-0.99999892128015455</v>
      </c>
    </row>
    <row r="302" spans="1:6" x14ac:dyDescent="0.2">
      <c r="A302" t="s">
        <v>5371</v>
      </c>
      <c r="B302" t="s">
        <v>6319</v>
      </c>
      <c r="C302">
        <v>105.251953740936</v>
      </c>
      <c r="D302">
        <v>1.1353737127134699E-4</v>
      </c>
      <c r="E302">
        <f t="shared" si="8"/>
        <v>-5.9670913313826928</v>
      </c>
      <c r="F302">
        <f t="shared" si="9"/>
        <v>-0.99999892128015455</v>
      </c>
    </row>
    <row r="303" spans="1:6" x14ac:dyDescent="0.2">
      <c r="A303" t="s">
        <v>5911</v>
      </c>
      <c r="B303" t="s">
        <v>6809</v>
      </c>
      <c r="C303">
        <v>105.251953740937</v>
      </c>
      <c r="D303">
        <v>1.13537371287085E-4</v>
      </c>
      <c r="E303">
        <f t="shared" si="8"/>
        <v>-5.9670913313224965</v>
      </c>
      <c r="F303">
        <f t="shared" si="9"/>
        <v>-0.99999892128015433</v>
      </c>
    </row>
    <row r="304" spans="1:6" x14ac:dyDescent="0.2">
      <c r="A304" t="s">
        <v>5553</v>
      </c>
      <c r="B304" t="s">
        <v>6485</v>
      </c>
      <c r="C304">
        <v>435.088672394426</v>
      </c>
      <c r="D304">
        <v>4.9184056369866501E-4</v>
      </c>
      <c r="E304">
        <f t="shared" si="8"/>
        <v>-5.9467534329453127</v>
      </c>
      <c r="F304">
        <f t="shared" si="9"/>
        <v>-0.99999886956247097</v>
      </c>
    </row>
    <row r="305" spans="1:6" x14ac:dyDescent="0.2">
      <c r="A305" t="s">
        <v>5565</v>
      </c>
      <c r="B305" t="s">
        <v>4318</v>
      </c>
      <c r="C305">
        <v>435.088672394426</v>
      </c>
      <c r="D305">
        <v>4.9184056369866501E-4</v>
      </c>
      <c r="E305">
        <f t="shared" si="8"/>
        <v>-5.9467534329453127</v>
      </c>
      <c r="F305">
        <f t="shared" si="9"/>
        <v>-0.99999886956247097</v>
      </c>
    </row>
    <row r="306" spans="1:6" x14ac:dyDescent="0.2">
      <c r="A306" t="s">
        <v>5985</v>
      </c>
      <c r="B306" t="s">
        <v>6879</v>
      </c>
      <c r="C306">
        <v>68.874671535824305</v>
      </c>
      <c r="D306" s="1">
        <v>7.9115490975832802E-5</v>
      </c>
      <c r="E306">
        <f t="shared" si="8"/>
        <v>-5.9397980131269117</v>
      </c>
      <c r="F306">
        <f t="shared" si="9"/>
        <v>-0.9999988513122573</v>
      </c>
    </row>
    <row r="307" spans="1:6" x14ac:dyDescent="0.2">
      <c r="A307" t="s">
        <v>5078</v>
      </c>
      <c r="B307" t="s">
        <v>6037</v>
      </c>
      <c r="C307">
        <v>827.61472030010998</v>
      </c>
      <c r="D307">
        <v>9.6771484070573598E-4</v>
      </c>
      <c r="E307">
        <f t="shared" si="8"/>
        <v>-5.9320808052390319</v>
      </c>
      <c r="F307">
        <f t="shared" si="9"/>
        <v>-0.99999883071818685</v>
      </c>
    </row>
    <row r="308" spans="1:6" x14ac:dyDescent="0.2">
      <c r="A308" t="s">
        <v>5467</v>
      </c>
      <c r="B308" t="s">
        <v>6415</v>
      </c>
      <c r="C308">
        <v>1000</v>
      </c>
      <c r="D308">
        <v>1.1794463346799201E-3</v>
      </c>
      <c r="E308">
        <f t="shared" si="8"/>
        <v>-5.9283218149158738</v>
      </c>
      <c r="F308">
        <f t="shared" si="9"/>
        <v>-0.99999882055366529</v>
      </c>
    </row>
    <row r="309" spans="1:6" x14ac:dyDescent="0.2">
      <c r="A309" t="s">
        <v>5477</v>
      </c>
      <c r="B309" t="s">
        <v>6425</v>
      </c>
      <c r="C309">
        <v>1000</v>
      </c>
      <c r="D309">
        <v>1.1794463346799201E-3</v>
      </c>
      <c r="E309">
        <f t="shared" si="8"/>
        <v>-5.9283218149158738</v>
      </c>
      <c r="F309">
        <f t="shared" si="9"/>
        <v>-0.99999882055366529</v>
      </c>
    </row>
    <row r="310" spans="1:6" x14ac:dyDescent="0.2">
      <c r="A310" t="s">
        <v>5488</v>
      </c>
      <c r="B310" t="s">
        <v>6436</v>
      </c>
      <c r="C310">
        <v>1000</v>
      </c>
      <c r="D310">
        <v>1.1794463346799201E-3</v>
      </c>
      <c r="E310">
        <f t="shared" si="8"/>
        <v>-5.9283218149158738</v>
      </c>
      <c r="F310">
        <f t="shared" si="9"/>
        <v>-0.99999882055366529</v>
      </c>
    </row>
    <row r="311" spans="1:6" x14ac:dyDescent="0.2">
      <c r="A311" t="s">
        <v>5900</v>
      </c>
      <c r="B311" t="s">
        <v>6798</v>
      </c>
      <c r="C311">
        <v>284.91350653518401</v>
      </c>
      <c r="D311">
        <v>3.37622162048468E-4</v>
      </c>
      <c r="E311">
        <f t="shared" si="8"/>
        <v>-5.9262820911163061</v>
      </c>
      <c r="F311">
        <f t="shared" si="9"/>
        <v>-0.99999881500120469</v>
      </c>
    </row>
    <row r="312" spans="1:6" x14ac:dyDescent="0.2">
      <c r="A312" t="s">
        <v>5257</v>
      </c>
      <c r="B312" t="s">
        <v>6205</v>
      </c>
      <c r="C312">
        <v>284.91350653518202</v>
      </c>
      <c r="D312">
        <v>3.3762216204699701E-4</v>
      </c>
      <c r="E312">
        <f t="shared" si="8"/>
        <v>-5.9262820911181953</v>
      </c>
      <c r="F312">
        <f t="shared" si="9"/>
        <v>-0.99999881500120469</v>
      </c>
    </row>
    <row r="313" spans="1:6" x14ac:dyDescent="0.2">
      <c r="A313" t="s">
        <v>5700</v>
      </c>
      <c r="B313" t="s">
        <v>6608</v>
      </c>
      <c r="C313">
        <v>284.91350653518202</v>
      </c>
      <c r="D313">
        <v>3.3762216204699701E-4</v>
      </c>
      <c r="E313">
        <f t="shared" si="8"/>
        <v>-5.9262820911181953</v>
      </c>
      <c r="F313">
        <f t="shared" si="9"/>
        <v>-0.99999881500120469</v>
      </c>
    </row>
    <row r="314" spans="1:6" x14ac:dyDescent="0.2">
      <c r="A314" t="s">
        <v>5168</v>
      </c>
      <c r="B314" t="s">
        <v>6123</v>
      </c>
      <c r="C314">
        <v>284.91350653518299</v>
      </c>
      <c r="D314">
        <v>3.3762216204125101E-4</v>
      </c>
      <c r="E314">
        <f t="shared" si="8"/>
        <v>-5.9262820911255876</v>
      </c>
      <c r="F314">
        <f t="shared" si="9"/>
        <v>-0.99999881500120469</v>
      </c>
    </row>
    <row r="315" spans="1:6" x14ac:dyDescent="0.2">
      <c r="A315" t="s">
        <v>5418</v>
      </c>
      <c r="B315" t="s">
        <v>6366</v>
      </c>
      <c r="C315">
        <v>1000</v>
      </c>
      <c r="D315">
        <v>1.2191655795383801E-3</v>
      </c>
      <c r="E315">
        <f t="shared" si="8"/>
        <v>-5.9139373071815831</v>
      </c>
      <c r="F315">
        <f t="shared" si="9"/>
        <v>-0.99999878083442051</v>
      </c>
    </row>
    <row r="316" spans="1:6" x14ac:dyDescent="0.2">
      <c r="A316" t="s">
        <v>5416</v>
      </c>
      <c r="B316" t="s">
        <v>6364</v>
      </c>
      <c r="C316">
        <v>1000</v>
      </c>
      <c r="D316">
        <v>1.2191655795224E-3</v>
      </c>
      <c r="E316">
        <f t="shared" si="8"/>
        <v>-5.9139373071872754</v>
      </c>
      <c r="F316">
        <f t="shared" si="9"/>
        <v>-0.99999878083442051</v>
      </c>
    </row>
    <row r="317" spans="1:6" x14ac:dyDescent="0.2">
      <c r="A317" t="s">
        <v>5649</v>
      </c>
      <c r="B317" t="s">
        <v>6557</v>
      </c>
      <c r="C317">
        <v>1000</v>
      </c>
      <c r="D317">
        <v>1.22367501256093E-3</v>
      </c>
      <c r="E317">
        <f t="shared" si="8"/>
        <v>-5.9123339081640012</v>
      </c>
      <c r="F317">
        <f t="shared" si="9"/>
        <v>-0.99999877632498746</v>
      </c>
    </row>
    <row r="318" spans="1:6" x14ac:dyDescent="0.2">
      <c r="A318" t="s">
        <v>5650</v>
      </c>
      <c r="B318" t="s">
        <v>6558</v>
      </c>
      <c r="C318">
        <v>1000</v>
      </c>
      <c r="D318">
        <v>1.2244851806606501E-3</v>
      </c>
      <c r="E318">
        <f t="shared" si="8"/>
        <v>-5.9120464665587171</v>
      </c>
      <c r="F318">
        <f t="shared" si="9"/>
        <v>-0.99999877551481942</v>
      </c>
    </row>
    <row r="319" spans="1:6" x14ac:dyDescent="0.2">
      <c r="A319" t="s">
        <v>5470</v>
      </c>
      <c r="B319" t="s">
        <v>6418</v>
      </c>
      <c r="C319">
        <v>688.92399675864203</v>
      </c>
      <c r="D319">
        <v>8.4593525221356896E-4</v>
      </c>
      <c r="E319">
        <f t="shared" si="8"/>
        <v>-5.9108341889984546</v>
      </c>
      <c r="F319">
        <f t="shared" si="9"/>
        <v>-0.99999877209205057</v>
      </c>
    </row>
    <row r="320" spans="1:6" x14ac:dyDescent="0.2">
      <c r="A320" t="s">
        <v>5681</v>
      </c>
      <c r="B320" t="s">
        <v>6589</v>
      </c>
      <c r="C320">
        <v>187.972394368463</v>
      </c>
      <c r="D320">
        <v>2.3194103969488599E-4</v>
      </c>
      <c r="E320">
        <f t="shared" si="8"/>
        <v>-5.9087164738525351</v>
      </c>
      <c r="F320">
        <f t="shared" si="9"/>
        <v>-0.99999876608988003</v>
      </c>
    </row>
    <row r="321" spans="1:6" x14ac:dyDescent="0.2">
      <c r="A321" t="s">
        <v>5678</v>
      </c>
      <c r="B321" t="s">
        <v>6586</v>
      </c>
      <c r="C321">
        <v>187.972394368463</v>
      </c>
      <c r="D321">
        <v>2.31941039675623E-4</v>
      </c>
      <c r="E321">
        <f t="shared" si="8"/>
        <v>-5.9087164738886031</v>
      </c>
      <c r="F321">
        <f t="shared" si="9"/>
        <v>-0.99999876608988003</v>
      </c>
    </row>
    <row r="322" spans="1:6" x14ac:dyDescent="0.2">
      <c r="A322" t="s">
        <v>5683</v>
      </c>
      <c r="B322" t="s">
        <v>6591</v>
      </c>
      <c r="C322">
        <v>187.972394368463</v>
      </c>
      <c r="D322">
        <v>2.3194103970164401E-4</v>
      </c>
      <c r="E322">
        <f t="shared" ref="E322:E385" si="10">LOG10((D322+0.000000000000001)/(C322+0.000000000000001))</f>
        <v>-5.9087164738398812</v>
      </c>
      <c r="F322">
        <f t="shared" ref="F322:F385" si="11">(D322-C322)/(C322+0.000000000000001)</f>
        <v>-0.99999876608987992</v>
      </c>
    </row>
    <row r="323" spans="1:6" x14ac:dyDescent="0.2">
      <c r="A323" t="s">
        <v>5750</v>
      </c>
      <c r="B323" t="s">
        <v>6658</v>
      </c>
      <c r="C323">
        <v>827.61472030011601</v>
      </c>
      <c r="D323">
        <v>1.02439134832912E-3</v>
      </c>
      <c r="E323">
        <f t="shared" si="10"/>
        <v>-5.9073623047003352</v>
      </c>
      <c r="F323">
        <f t="shared" si="11"/>
        <v>-0.99999876223643303</v>
      </c>
    </row>
    <row r="324" spans="1:6" x14ac:dyDescent="0.2">
      <c r="A324" t="s">
        <v>5075</v>
      </c>
      <c r="B324" t="s">
        <v>6034</v>
      </c>
      <c r="C324">
        <v>827.61472030010998</v>
      </c>
      <c r="D324">
        <v>1.0243913483268001E-3</v>
      </c>
      <c r="E324">
        <f t="shared" si="10"/>
        <v>-5.9073623047013157</v>
      </c>
      <c r="F324">
        <f t="shared" si="11"/>
        <v>-0.99999876223643303</v>
      </c>
    </row>
    <row r="325" spans="1:6" x14ac:dyDescent="0.2">
      <c r="A325" t="s">
        <v>5105</v>
      </c>
      <c r="B325" t="s">
        <v>6063</v>
      </c>
      <c r="C325">
        <v>1817.6073124688</v>
      </c>
      <c r="D325">
        <v>2.3710767731372501E-3</v>
      </c>
      <c r="E325">
        <f t="shared" si="10"/>
        <v>-5.884554445022359</v>
      </c>
      <c r="F325">
        <f t="shared" si="11"/>
        <v>-0.99999869549557985</v>
      </c>
    </row>
    <row r="326" spans="1:6" x14ac:dyDescent="0.2">
      <c r="A326" t="s">
        <v>5849</v>
      </c>
      <c r="B326" t="s">
        <v>6751</v>
      </c>
      <c r="C326">
        <v>1000</v>
      </c>
      <c r="D326">
        <v>1.3064142375365901E-3</v>
      </c>
      <c r="E326">
        <f t="shared" si="10"/>
        <v>-5.883919095226136</v>
      </c>
      <c r="F326">
        <f t="shared" si="11"/>
        <v>-0.99999869358576243</v>
      </c>
    </row>
    <row r="327" spans="1:6" x14ac:dyDescent="0.2">
      <c r="A327" t="s">
        <v>5640</v>
      </c>
      <c r="B327" t="s">
        <v>6548</v>
      </c>
      <c r="C327">
        <v>327.06057051763401</v>
      </c>
      <c r="D327">
        <v>4.34258050599231E-4</v>
      </c>
      <c r="E327">
        <f t="shared" si="10"/>
        <v>-5.8768803115168433</v>
      </c>
      <c r="F327">
        <f t="shared" si="11"/>
        <v>-0.99999867223967143</v>
      </c>
    </row>
    <row r="328" spans="1:6" x14ac:dyDescent="0.2">
      <c r="A328" t="s">
        <v>5677</v>
      </c>
      <c r="B328" t="s">
        <v>6585</v>
      </c>
      <c r="C328">
        <v>185.25799156170299</v>
      </c>
      <c r="D328">
        <v>2.5022045053535398E-4</v>
      </c>
      <c r="E328">
        <f t="shared" si="10"/>
        <v>-5.8694541496933157</v>
      </c>
      <c r="F328">
        <f t="shared" si="11"/>
        <v>-0.9999986493405848</v>
      </c>
    </row>
    <row r="329" spans="1:6" x14ac:dyDescent="0.2">
      <c r="A329" t="s">
        <v>5526</v>
      </c>
      <c r="B329" t="s">
        <v>4265</v>
      </c>
      <c r="C329">
        <v>381.95292074749801</v>
      </c>
      <c r="D329">
        <v>5.2129620349086801E-4</v>
      </c>
      <c r="E329">
        <f t="shared" si="10"/>
        <v>-5.8649252733248733</v>
      </c>
      <c r="F329">
        <f t="shared" si="11"/>
        <v>-0.9999986351820469</v>
      </c>
    </row>
    <row r="330" spans="1:6" x14ac:dyDescent="0.2">
      <c r="A330" t="s">
        <v>5529</v>
      </c>
      <c r="B330" t="s">
        <v>6470</v>
      </c>
      <c r="C330">
        <v>381.95292074749801</v>
      </c>
      <c r="D330">
        <v>5.2129620349086801E-4</v>
      </c>
      <c r="E330">
        <f t="shared" si="10"/>
        <v>-5.8649252733248733</v>
      </c>
      <c r="F330">
        <f t="shared" si="11"/>
        <v>-0.9999986351820469</v>
      </c>
    </row>
    <row r="331" spans="1:6" x14ac:dyDescent="0.2">
      <c r="A331" t="s">
        <v>5528</v>
      </c>
      <c r="B331" t="s">
        <v>6469</v>
      </c>
      <c r="C331">
        <v>381.95292074749801</v>
      </c>
      <c r="D331">
        <v>5.21296203489521E-4</v>
      </c>
      <c r="E331">
        <f t="shared" si="10"/>
        <v>-5.864925273325996</v>
      </c>
      <c r="F331">
        <f t="shared" si="11"/>
        <v>-0.9999986351820469</v>
      </c>
    </row>
    <row r="332" spans="1:6" x14ac:dyDescent="0.2">
      <c r="A332" t="s">
        <v>5527</v>
      </c>
      <c r="B332" t="s">
        <v>6468</v>
      </c>
      <c r="C332">
        <v>381.95292074749801</v>
      </c>
      <c r="D332">
        <v>5.2129620348770301E-4</v>
      </c>
      <c r="E332">
        <f t="shared" si="10"/>
        <v>-5.8649252733275103</v>
      </c>
      <c r="F332">
        <f t="shared" si="11"/>
        <v>-0.9999986351820469</v>
      </c>
    </row>
    <row r="333" spans="1:6" x14ac:dyDescent="0.2">
      <c r="A333" t="s">
        <v>5721</v>
      </c>
      <c r="B333" t="s">
        <v>6629</v>
      </c>
      <c r="C333">
        <v>363.62361489077699</v>
      </c>
      <c r="D333">
        <v>4.9983693835482801E-4</v>
      </c>
      <c r="E333">
        <f t="shared" si="10"/>
        <v>-5.8618237322592641</v>
      </c>
      <c r="F333">
        <f t="shared" si="11"/>
        <v>-0.99999862540022744</v>
      </c>
    </row>
    <row r="334" spans="1:6" x14ac:dyDescent="0.2">
      <c r="A334" t="s">
        <v>5722</v>
      </c>
      <c r="B334" t="s">
        <v>6630</v>
      </c>
      <c r="C334">
        <v>363.62361489077699</v>
      </c>
      <c r="D334">
        <v>4.9983693834826403E-4</v>
      </c>
      <c r="E334">
        <f t="shared" si="10"/>
        <v>-5.8618237322649671</v>
      </c>
      <c r="F334">
        <f t="shared" si="11"/>
        <v>-0.99999862540022744</v>
      </c>
    </row>
    <row r="335" spans="1:6" x14ac:dyDescent="0.2">
      <c r="A335" t="s">
        <v>5916</v>
      </c>
      <c r="B335" t="s">
        <v>6814</v>
      </c>
      <c r="C335">
        <v>363.62361489077699</v>
      </c>
      <c r="D335">
        <v>4.9983693834715402E-4</v>
      </c>
      <c r="E335">
        <f t="shared" si="10"/>
        <v>-5.8618237322659317</v>
      </c>
      <c r="F335">
        <f t="shared" si="11"/>
        <v>-0.99999862540022744</v>
      </c>
    </row>
    <row r="336" spans="1:6" x14ac:dyDescent="0.2">
      <c r="A336" t="s">
        <v>5959</v>
      </c>
      <c r="B336" t="s">
        <v>6855</v>
      </c>
      <c r="C336">
        <v>363.62361489077699</v>
      </c>
      <c r="D336">
        <v>4.9983693832847398E-4</v>
      </c>
      <c r="E336">
        <f t="shared" si="10"/>
        <v>-5.8618237322821622</v>
      </c>
      <c r="F336">
        <f t="shared" si="11"/>
        <v>-0.99999862540022744</v>
      </c>
    </row>
    <row r="337" spans="1:6" x14ac:dyDescent="0.2">
      <c r="A337" t="s">
        <v>5519</v>
      </c>
      <c r="B337" t="s">
        <v>6463</v>
      </c>
      <c r="C337">
        <v>371.02490336463001</v>
      </c>
      <c r="D337">
        <v>5.1058709177916105E-4</v>
      </c>
      <c r="E337">
        <f t="shared" si="10"/>
        <v>-5.8613332294908904</v>
      </c>
      <c r="F337">
        <f t="shared" si="11"/>
        <v>-0.9999986238468439</v>
      </c>
    </row>
    <row r="338" spans="1:6" x14ac:dyDescent="0.2">
      <c r="A338" t="s">
        <v>5602</v>
      </c>
      <c r="B338" t="s">
        <v>6517</v>
      </c>
      <c r="C338">
        <v>215.58046493565101</v>
      </c>
      <c r="D338">
        <v>2.9676432487767802E-4</v>
      </c>
      <c r="E338">
        <f t="shared" si="10"/>
        <v>-5.8611977125966881</v>
      </c>
      <c r="F338">
        <f t="shared" si="11"/>
        <v>-0.99999862341736312</v>
      </c>
    </row>
    <row r="339" spans="1:6" x14ac:dyDescent="0.2">
      <c r="A339" t="s">
        <v>5603</v>
      </c>
      <c r="B339" t="s">
        <v>4358</v>
      </c>
      <c r="C339">
        <v>215.58046493565601</v>
      </c>
      <c r="D339">
        <v>3.01309698788714E-4</v>
      </c>
      <c r="E339">
        <f t="shared" si="10"/>
        <v>-5.8545962929134916</v>
      </c>
      <c r="F339">
        <f t="shared" si="11"/>
        <v>-0.99999860233301341</v>
      </c>
    </row>
    <row r="340" spans="1:6" x14ac:dyDescent="0.2">
      <c r="A340" t="s">
        <v>5909</v>
      </c>
      <c r="B340" t="s">
        <v>6807</v>
      </c>
      <c r="C340">
        <v>215.58046493565601</v>
      </c>
      <c r="D340">
        <v>3.0130969877805602E-4</v>
      </c>
      <c r="E340">
        <f t="shared" si="10"/>
        <v>-5.8545962929288526</v>
      </c>
      <c r="F340">
        <f t="shared" si="11"/>
        <v>-0.99999860233301341</v>
      </c>
    </row>
    <row r="341" spans="1:6" x14ac:dyDescent="0.2">
      <c r="A341" t="s">
        <v>5716</v>
      </c>
      <c r="B341" t="s">
        <v>6624</v>
      </c>
      <c r="C341">
        <v>372.85781647779999</v>
      </c>
      <c r="D341">
        <v>5.2129620348831396E-4</v>
      </c>
      <c r="E341">
        <f t="shared" si="10"/>
        <v>-5.8544586898930202</v>
      </c>
      <c r="F341">
        <f t="shared" si="11"/>
        <v>-0.9999986018901027</v>
      </c>
    </row>
    <row r="342" spans="1:6" x14ac:dyDescent="0.2">
      <c r="A342" t="s">
        <v>5680</v>
      </c>
      <c r="B342" t="s">
        <v>6588</v>
      </c>
      <c r="C342">
        <v>2000</v>
      </c>
      <c r="D342">
        <v>2.8026842732595098E-3</v>
      </c>
      <c r="E342">
        <f t="shared" si="10"/>
        <v>-5.8534558190966166</v>
      </c>
      <c r="F342">
        <f t="shared" si="11"/>
        <v>-0.99999859865786334</v>
      </c>
    </row>
    <row r="343" spans="1:6" x14ac:dyDescent="0.2">
      <c r="A343" t="s">
        <v>5723</v>
      </c>
      <c r="B343" t="s">
        <v>6631</v>
      </c>
      <c r="C343">
        <v>363.62361489077699</v>
      </c>
      <c r="D343">
        <v>5.1286796806557201E-4</v>
      </c>
      <c r="E343">
        <f t="shared" si="10"/>
        <v>-5.8506465045471723</v>
      </c>
      <c r="F343">
        <f t="shared" si="11"/>
        <v>-0.9999985895636393</v>
      </c>
    </row>
    <row r="344" spans="1:6" x14ac:dyDescent="0.2">
      <c r="A344" t="s">
        <v>5958</v>
      </c>
      <c r="B344" t="s">
        <v>6855</v>
      </c>
      <c r="C344">
        <v>363.62361489077699</v>
      </c>
      <c r="D344">
        <v>5.1286796805857804E-4</v>
      </c>
      <c r="E344">
        <f t="shared" si="10"/>
        <v>-5.8506465045530947</v>
      </c>
      <c r="F344">
        <f t="shared" si="11"/>
        <v>-0.9999985895636393</v>
      </c>
    </row>
    <row r="345" spans="1:6" x14ac:dyDescent="0.2">
      <c r="A345" t="s">
        <v>5590</v>
      </c>
      <c r="B345" t="s">
        <v>6509</v>
      </c>
      <c r="C345">
        <v>215.58046493565101</v>
      </c>
      <c r="D345">
        <v>3.04199165214042E-4</v>
      </c>
      <c r="E345">
        <f t="shared" si="10"/>
        <v>-5.8504513862932379</v>
      </c>
      <c r="F345">
        <f t="shared" si="11"/>
        <v>-0.99999858892982119</v>
      </c>
    </row>
    <row r="346" spans="1:6" x14ac:dyDescent="0.2">
      <c r="A346" t="s">
        <v>5596</v>
      </c>
      <c r="B346" t="s">
        <v>4355</v>
      </c>
      <c r="C346">
        <v>215.58046493565701</v>
      </c>
      <c r="D346">
        <v>3.0419916520936502E-4</v>
      </c>
      <c r="E346">
        <f t="shared" si="10"/>
        <v>-5.8504513862999277</v>
      </c>
      <c r="F346">
        <f t="shared" si="11"/>
        <v>-0.99999858892982119</v>
      </c>
    </row>
    <row r="347" spans="1:6" x14ac:dyDescent="0.2">
      <c r="A347" t="s">
        <v>5589</v>
      </c>
      <c r="B347" t="s">
        <v>4348</v>
      </c>
      <c r="C347">
        <v>215.58046493565701</v>
      </c>
      <c r="D347">
        <v>3.0419916520733903E-4</v>
      </c>
      <c r="E347">
        <f t="shared" si="10"/>
        <v>-5.8504513863028196</v>
      </c>
      <c r="F347">
        <f t="shared" si="11"/>
        <v>-0.99999858892982119</v>
      </c>
    </row>
    <row r="348" spans="1:6" x14ac:dyDescent="0.2">
      <c r="A348" t="s">
        <v>5593</v>
      </c>
      <c r="B348" t="s">
        <v>4489</v>
      </c>
      <c r="C348">
        <v>215.58046493565701</v>
      </c>
      <c r="D348">
        <v>3.0419916520733903E-4</v>
      </c>
      <c r="E348">
        <f t="shared" si="10"/>
        <v>-5.8504513863028196</v>
      </c>
      <c r="F348">
        <f t="shared" si="11"/>
        <v>-0.99999858892982119</v>
      </c>
    </row>
    <row r="349" spans="1:6" x14ac:dyDescent="0.2">
      <c r="A349" t="s">
        <v>5595</v>
      </c>
      <c r="B349" t="s">
        <v>4351</v>
      </c>
      <c r="C349">
        <v>215.58046493565701</v>
      </c>
      <c r="D349">
        <v>3.0419916520733903E-4</v>
      </c>
      <c r="E349">
        <f t="shared" si="10"/>
        <v>-5.8504513863028196</v>
      </c>
      <c r="F349">
        <f t="shared" si="11"/>
        <v>-0.99999858892982119</v>
      </c>
    </row>
    <row r="350" spans="1:6" x14ac:dyDescent="0.2">
      <c r="A350" t="s">
        <v>5597</v>
      </c>
      <c r="B350" t="s">
        <v>6512</v>
      </c>
      <c r="C350">
        <v>215.58046493565701</v>
      </c>
      <c r="D350">
        <v>3.0419916520733903E-4</v>
      </c>
      <c r="E350">
        <f t="shared" si="10"/>
        <v>-5.8504513863028196</v>
      </c>
      <c r="F350">
        <f t="shared" si="11"/>
        <v>-0.99999858892982119</v>
      </c>
    </row>
    <row r="351" spans="1:6" x14ac:dyDescent="0.2">
      <c r="A351" t="s">
        <v>5598</v>
      </c>
      <c r="B351" t="s">
        <v>6513</v>
      </c>
      <c r="C351">
        <v>215.58046493565701</v>
      </c>
      <c r="D351">
        <v>3.0419916520733903E-4</v>
      </c>
      <c r="E351">
        <f t="shared" si="10"/>
        <v>-5.8504513863028196</v>
      </c>
      <c r="F351">
        <f t="shared" si="11"/>
        <v>-0.99999858892982119</v>
      </c>
    </row>
    <row r="352" spans="1:6" x14ac:dyDescent="0.2">
      <c r="A352" t="s">
        <v>5599</v>
      </c>
      <c r="B352" t="s">
        <v>6514</v>
      </c>
      <c r="C352">
        <v>215.58046493565701</v>
      </c>
      <c r="D352">
        <v>3.0419916520733903E-4</v>
      </c>
      <c r="E352">
        <f t="shared" si="10"/>
        <v>-5.8504513863028196</v>
      </c>
      <c r="F352">
        <f t="shared" si="11"/>
        <v>-0.99999858892982119</v>
      </c>
    </row>
    <row r="353" spans="1:6" x14ac:dyDescent="0.2">
      <c r="A353" t="s">
        <v>5580</v>
      </c>
      <c r="B353" t="s">
        <v>6501</v>
      </c>
      <c r="C353">
        <v>215.58046493565601</v>
      </c>
      <c r="D353">
        <v>3.0419916520708901E-4</v>
      </c>
      <c r="E353">
        <f t="shared" si="10"/>
        <v>-5.8504513863031748</v>
      </c>
      <c r="F353">
        <f t="shared" si="11"/>
        <v>-0.99999858892982119</v>
      </c>
    </row>
    <row r="354" spans="1:6" x14ac:dyDescent="0.2">
      <c r="A354" t="s">
        <v>5915</v>
      </c>
      <c r="B354" t="s">
        <v>6813</v>
      </c>
      <c r="C354">
        <v>369.06473924039</v>
      </c>
      <c r="D354">
        <v>5.2129620348931305E-4</v>
      </c>
      <c r="E354">
        <f t="shared" si="10"/>
        <v>-5.8500179922655935</v>
      </c>
      <c r="F354">
        <f t="shared" si="11"/>
        <v>-0.99999858752097381</v>
      </c>
    </row>
    <row r="355" spans="1:6" x14ac:dyDescent="0.2">
      <c r="A355" t="s">
        <v>5233</v>
      </c>
      <c r="B355" t="s">
        <v>6181</v>
      </c>
      <c r="C355">
        <v>68.874671535824206</v>
      </c>
      <c r="D355" s="1">
        <v>9.9442410839713704E-5</v>
      </c>
      <c r="E355">
        <f t="shared" si="10"/>
        <v>-5.8404878960917621</v>
      </c>
      <c r="F355">
        <f t="shared" si="11"/>
        <v>-0.99999855618315669</v>
      </c>
    </row>
    <row r="356" spans="1:6" x14ac:dyDescent="0.2">
      <c r="A356" t="s">
        <v>5234</v>
      </c>
      <c r="B356" t="s">
        <v>6182</v>
      </c>
      <c r="C356">
        <v>68.874671535824206</v>
      </c>
      <c r="D356" s="1">
        <v>9.9442410839713704E-5</v>
      </c>
      <c r="E356">
        <f t="shared" si="10"/>
        <v>-5.8404878960917621</v>
      </c>
      <c r="F356">
        <f t="shared" si="11"/>
        <v>-0.99999855618315669</v>
      </c>
    </row>
    <row r="357" spans="1:6" x14ac:dyDescent="0.2">
      <c r="A357" t="s">
        <v>5235</v>
      </c>
      <c r="B357" t="s">
        <v>6183</v>
      </c>
      <c r="C357">
        <v>68.874671535824206</v>
      </c>
      <c r="D357" s="1">
        <v>9.9442410839713704E-5</v>
      </c>
      <c r="E357">
        <f t="shared" si="10"/>
        <v>-5.8404878960917621</v>
      </c>
      <c r="F357">
        <f t="shared" si="11"/>
        <v>-0.99999855618315669</v>
      </c>
    </row>
    <row r="358" spans="1:6" x14ac:dyDescent="0.2">
      <c r="A358" t="s">
        <v>5236</v>
      </c>
      <c r="B358" t="s">
        <v>6184</v>
      </c>
      <c r="C358">
        <v>68.874671535824206</v>
      </c>
      <c r="D358" s="1">
        <v>9.9442410839713704E-5</v>
      </c>
      <c r="E358">
        <f t="shared" si="10"/>
        <v>-5.8404878960917621</v>
      </c>
      <c r="F358">
        <f t="shared" si="11"/>
        <v>-0.99999855618315669</v>
      </c>
    </row>
    <row r="359" spans="1:6" x14ac:dyDescent="0.2">
      <c r="A359" t="s">
        <v>5177</v>
      </c>
      <c r="B359" t="s">
        <v>6132</v>
      </c>
      <c r="C359">
        <v>550.99737228660001</v>
      </c>
      <c r="D359">
        <v>7.9990762779337499E-4</v>
      </c>
      <c r="E359">
        <f t="shared" si="10"/>
        <v>-5.8381096895281912</v>
      </c>
      <c r="F359">
        <f t="shared" si="11"/>
        <v>-0.99999854825509527</v>
      </c>
    </row>
    <row r="360" spans="1:6" x14ac:dyDescent="0.2">
      <c r="A360" t="s">
        <v>5197</v>
      </c>
      <c r="B360" t="s">
        <v>6150</v>
      </c>
      <c r="C360">
        <v>90.216119053962203</v>
      </c>
      <c r="D360">
        <v>1.31776246677897E-4</v>
      </c>
      <c r="E360">
        <f t="shared" si="10"/>
        <v>-5.8354470069623696</v>
      </c>
      <c r="F360">
        <f t="shared" si="11"/>
        <v>-0.99999853932702876</v>
      </c>
    </row>
    <row r="361" spans="1:6" x14ac:dyDescent="0.2">
      <c r="A361" t="s">
        <v>5198</v>
      </c>
      <c r="B361" t="s">
        <v>6151</v>
      </c>
      <c r="C361">
        <v>90.216119053962203</v>
      </c>
      <c r="D361">
        <v>1.31776246677416E-4</v>
      </c>
      <c r="E361">
        <f t="shared" si="10"/>
        <v>-5.835447006963955</v>
      </c>
      <c r="F361">
        <f t="shared" si="11"/>
        <v>-0.99999853932702876</v>
      </c>
    </row>
    <row r="362" spans="1:6" x14ac:dyDescent="0.2">
      <c r="A362" t="s">
        <v>5238</v>
      </c>
      <c r="B362" t="s">
        <v>6186</v>
      </c>
      <c r="C362">
        <v>90.216119053962302</v>
      </c>
      <c r="D362">
        <v>1.3177624667734501E-4</v>
      </c>
      <c r="E362">
        <f t="shared" si="10"/>
        <v>-5.8354470069641895</v>
      </c>
      <c r="F362">
        <f t="shared" si="11"/>
        <v>-0.99999853932702876</v>
      </c>
    </row>
    <row r="363" spans="1:6" x14ac:dyDescent="0.2">
      <c r="A363" t="s">
        <v>5203</v>
      </c>
      <c r="B363" t="s">
        <v>6156</v>
      </c>
      <c r="C363">
        <v>90.216119053962103</v>
      </c>
      <c r="D363">
        <v>1.3177624667603399E-4</v>
      </c>
      <c r="E363">
        <f t="shared" si="10"/>
        <v>-5.8354470069685087</v>
      </c>
      <c r="F363">
        <f t="shared" si="11"/>
        <v>-0.99999853932702876</v>
      </c>
    </row>
    <row r="364" spans="1:6" x14ac:dyDescent="0.2">
      <c r="A364" t="s">
        <v>5695</v>
      </c>
      <c r="B364" t="s">
        <v>6603</v>
      </c>
      <c r="C364">
        <v>201.47819706609701</v>
      </c>
      <c r="D364">
        <v>2.9535054151085297E-4</v>
      </c>
      <c r="E364">
        <f t="shared" si="10"/>
        <v>-5.833890284451595</v>
      </c>
      <c r="F364">
        <f t="shared" si="11"/>
        <v>-0.99999853408187189</v>
      </c>
    </row>
    <row r="365" spans="1:6" x14ac:dyDescent="0.2">
      <c r="A365" t="s">
        <v>5591</v>
      </c>
      <c r="B365" t="s">
        <v>6510</v>
      </c>
      <c r="C365">
        <v>201.47819706609701</v>
      </c>
      <c r="D365">
        <v>2.9535054150019499E-4</v>
      </c>
      <c r="E365">
        <f t="shared" si="10"/>
        <v>-5.8338902844672669</v>
      </c>
      <c r="F365">
        <f t="shared" si="11"/>
        <v>-0.99999853408187189</v>
      </c>
    </row>
    <row r="366" spans="1:6" x14ac:dyDescent="0.2">
      <c r="A366" t="s">
        <v>5997</v>
      </c>
      <c r="B366" t="s">
        <v>6888</v>
      </c>
      <c r="C366">
        <v>617.94048190198203</v>
      </c>
      <c r="D366">
        <v>9.0704850202345799E-4</v>
      </c>
      <c r="E366">
        <f t="shared" si="10"/>
        <v>-5.8333161367824227</v>
      </c>
      <c r="F366">
        <f t="shared" si="11"/>
        <v>-0.99999853214261158</v>
      </c>
    </row>
    <row r="367" spans="1:6" x14ac:dyDescent="0.2">
      <c r="A367" t="s">
        <v>5164</v>
      </c>
      <c r="B367" t="s">
        <v>6119</v>
      </c>
      <c r="C367">
        <v>617.94048190199396</v>
      </c>
      <c r="D367">
        <v>9.0704850205799601E-4</v>
      </c>
      <c r="E367">
        <f t="shared" si="10"/>
        <v>-5.8333161367658937</v>
      </c>
      <c r="F367">
        <f t="shared" si="11"/>
        <v>-0.99999853214261136</v>
      </c>
    </row>
    <row r="368" spans="1:6" x14ac:dyDescent="0.2">
      <c r="A368" t="s">
        <v>5181</v>
      </c>
      <c r="B368" t="s">
        <v>6135</v>
      </c>
      <c r="C368">
        <v>106.75574088052601</v>
      </c>
      <c r="D368">
        <v>1.59109681064504E-4</v>
      </c>
      <c r="E368">
        <f t="shared" si="10"/>
        <v>-5.8266946336800549</v>
      </c>
      <c r="F368">
        <f t="shared" si="11"/>
        <v>-0.99999850959133674</v>
      </c>
    </row>
    <row r="369" spans="1:6" x14ac:dyDescent="0.2">
      <c r="A369" t="s">
        <v>5222</v>
      </c>
      <c r="B369" t="s">
        <v>6170</v>
      </c>
      <c r="C369">
        <v>106.755740880527</v>
      </c>
      <c r="D369">
        <v>1.5910968106405999E-4</v>
      </c>
      <c r="E369">
        <f t="shared" si="10"/>
        <v>-5.8266946336812708</v>
      </c>
      <c r="F369">
        <f t="shared" si="11"/>
        <v>-0.99999850959133674</v>
      </c>
    </row>
    <row r="370" spans="1:6" x14ac:dyDescent="0.2">
      <c r="A370" t="s">
        <v>5221</v>
      </c>
      <c r="B370" t="s">
        <v>6169</v>
      </c>
      <c r="C370">
        <v>106.755740880527</v>
      </c>
      <c r="D370">
        <v>1.5910968106286699E-4</v>
      </c>
      <c r="E370">
        <f t="shared" si="10"/>
        <v>-5.8266946336845278</v>
      </c>
      <c r="F370">
        <f t="shared" si="11"/>
        <v>-0.99999850959133674</v>
      </c>
    </row>
    <row r="371" spans="1:6" x14ac:dyDescent="0.2">
      <c r="A371" t="s">
        <v>5223</v>
      </c>
      <c r="B371" t="s">
        <v>6171</v>
      </c>
      <c r="C371">
        <v>106.755740880527</v>
      </c>
      <c r="D371">
        <v>1.5910968106267601E-4</v>
      </c>
      <c r="E371">
        <f t="shared" si="10"/>
        <v>-5.8266946336850491</v>
      </c>
      <c r="F371">
        <f t="shared" si="11"/>
        <v>-0.99999850959133674</v>
      </c>
    </row>
    <row r="372" spans="1:6" x14ac:dyDescent="0.2">
      <c r="A372" t="s">
        <v>5349</v>
      </c>
      <c r="B372" t="s">
        <v>6297</v>
      </c>
      <c r="C372">
        <v>545.10095086272202</v>
      </c>
      <c r="D372">
        <v>8.1310815996626896E-4</v>
      </c>
      <c r="E372">
        <f t="shared" si="10"/>
        <v>-5.826328620143074</v>
      </c>
      <c r="F372">
        <f t="shared" si="11"/>
        <v>-0.9999985083347247</v>
      </c>
    </row>
    <row r="373" spans="1:6" x14ac:dyDescent="0.2">
      <c r="A373" t="s">
        <v>5634</v>
      </c>
      <c r="B373" t="s">
        <v>6542</v>
      </c>
      <c r="C373">
        <v>545.10095086272202</v>
      </c>
      <c r="D373">
        <v>8.1310815996626896E-4</v>
      </c>
      <c r="E373">
        <f t="shared" si="10"/>
        <v>-5.826328620143074</v>
      </c>
      <c r="F373">
        <f t="shared" si="11"/>
        <v>-0.9999985083347247</v>
      </c>
    </row>
    <row r="374" spans="1:6" x14ac:dyDescent="0.2">
      <c r="A374" t="s">
        <v>5178</v>
      </c>
      <c r="B374" t="s">
        <v>6133</v>
      </c>
      <c r="C374">
        <v>75.802892932924195</v>
      </c>
      <c r="D374">
        <v>1.13560513730931E-4</v>
      </c>
      <c r="E374">
        <f t="shared" si="10"/>
        <v>-5.8244584317672521</v>
      </c>
      <c r="F374">
        <f t="shared" si="11"/>
        <v>-0.99999850189736395</v>
      </c>
    </row>
    <row r="375" spans="1:6" x14ac:dyDescent="0.2">
      <c r="A375" t="s">
        <v>5988</v>
      </c>
      <c r="B375" t="s">
        <v>6882</v>
      </c>
      <c r="C375">
        <v>603.80413018638205</v>
      </c>
      <c r="D375">
        <v>9.0704850202701396E-4</v>
      </c>
      <c r="E375">
        <f t="shared" si="10"/>
        <v>-5.823265568957197</v>
      </c>
      <c r="F375">
        <f t="shared" si="11"/>
        <v>-0.99999849777691696</v>
      </c>
    </row>
    <row r="376" spans="1:6" x14ac:dyDescent="0.2">
      <c r="A376" t="s">
        <v>5228</v>
      </c>
      <c r="B376" t="s">
        <v>6176</v>
      </c>
      <c r="C376">
        <v>75.802892932920699</v>
      </c>
      <c r="D376">
        <v>1.14272518257403E-4</v>
      </c>
      <c r="E376">
        <f t="shared" si="10"/>
        <v>-5.8217439821469092</v>
      </c>
      <c r="F376">
        <f t="shared" si="11"/>
        <v>-0.99999849250452277</v>
      </c>
    </row>
    <row r="377" spans="1:6" x14ac:dyDescent="0.2">
      <c r="A377" t="s">
        <v>5196</v>
      </c>
      <c r="B377" t="s">
        <v>6149</v>
      </c>
      <c r="C377">
        <v>75.802892932920599</v>
      </c>
      <c r="D377">
        <v>1.14272518257071E-4</v>
      </c>
      <c r="E377">
        <f t="shared" si="10"/>
        <v>-5.8217439821481705</v>
      </c>
      <c r="F377">
        <f t="shared" si="11"/>
        <v>-0.99999849250452277</v>
      </c>
    </row>
    <row r="378" spans="1:6" x14ac:dyDescent="0.2">
      <c r="A378" t="s">
        <v>5195</v>
      </c>
      <c r="B378" t="s">
        <v>6149</v>
      </c>
      <c r="C378">
        <v>75.802892932920699</v>
      </c>
      <c r="D378">
        <v>1.14272518254329E-4</v>
      </c>
      <c r="E378">
        <f t="shared" si="10"/>
        <v>-5.8217439821585923</v>
      </c>
      <c r="F378">
        <f t="shared" si="11"/>
        <v>-0.99999849250452277</v>
      </c>
    </row>
    <row r="379" spans="1:6" x14ac:dyDescent="0.2">
      <c r="A379" t="s">
        <v>5192</v>
      </c>
      <c r="B379" t="s">
        <v>6146</v>
      </c>
      <c r="C379">
        <v>130.72131536391399</v>
      </c>
      <c r="D379">
        <v>1.9728029580759701E-4</v>
      </c>
      <c r="E379">
        <f t="shared" si="10"/>
        <v>-5.8212626987867111</v>
      </c>
      <c r="F379">
        <f t="shared" si="11"/>
        <v>-0.99999849083299652</v>
      </c>
    </row>
    <row r="380" spans="1:6" x14ac:dyDescent="0.2">
      <c r="A380" t="s">
        <v>5193</v>
      </c>
      <c r="B380" t="s">
        <v>6147</v>
      </c>
      <c r="C380">
        <v>130.721315363912</v>
      </c>
      <c r="D380">
        <v>1.97280295804981E-4</v>
      </c>
      <c r="E380">
        <f t="shared" si="10"/>
        <v>-5.8212626987924629</v>
      </c>
      <c r="F380">
        <f t="shared" si="11"/>
        <v>-0.99999849083299652</v>
      </c>
    </row>
    <row r="381" spans="1:6" x14ac:dyDescent="0.2">
      <c r="A381" t="s">
        <v>5191</v>
      </c>
      <c r="B381" t="s">
        <v>6145</v>
      </c>
      <c r="C381">
        <v>130.72131536391399</v>
      </c>
      <c r="D381">
        <v>1.9728029580404899E-4</v>
      </c>
      <c r="E381">
        <f t="shared" si="10"/>
        <v>-5.8212626987945217</v>
      </c>
      <c r="F381">
        <f t="shared" si="11"/>
        <v>-0.99999849083299652</v>
      </c>
    </row>
    <row r="382" spans="1:6" x14ac:dyDescent="0.2">
      <c r="A382" t="s">
        <v>5190</v>
      </c>
      <c r="B382" t="s">
        <v>6144</v>
      </c>
      <c r="C382">
        <v>130.721315363912</v>
      </c>
      <c r="D382">
        <v>1.9728029581261001E-4</v>
      </c>
      <c r="E382">
        <f t="shared" si="10"/>
        <v>-5.8212626987756684</v>
      </c>
      <c r="F382">
        <f t="shared" si="11"/>
        <v>-0.9999984908329963</v>
      </c>
    </row>
    <row r="383" spans="1:6" x14ac:dyDescent="0.2">
      <c r="A383" t="s">
        <v>5176</v>
      </c>
      <c r="B383" t="s">
        <v>6131</v>
      </c>
      <c r="C383">
        <v>130.721315363912</v>
      </c>
      <c r="D383">
        <v>1.97280295811555E-4</v>
      </c>
      <c r="E383">
        <f t="shared" si="10"/>
        <v>-5.821262698777991</v>
      </c>
      <c r="F383">
        <f t="shared" si="11"/>
        <v>-0.9999984908329963</v>
      </c>
    </row>
    <row r="384" spans="1:6" x14ac:dyDescent="0.2">
      <c r="A384" t="s">
        <v>5182</v>
      </c>
      <c r="B384" t="s">
        <v>6136</v>
      </c>
      <c r="C384">
        <v>130.721315363912</v>
      </c>
      <c r="D384">
        <v>1.97280295811555E-4</v>
      </c>
      <c r="E384">
        <f t="shared" si="10"/>
        <v>-5.821262698777991</v>
      </c>
      <c r="F384">
        <f t="shared" si="11"/>
        <v>-0.9999984908329963</v>
      </c>
    </row>
    <row r="385" spans="1:6" x14ac:dyDescent="0.2">
      <c r="A385" t="s">
        <v>5204</v>
      </c>
      <c r="B385" t="s">
        <v>6157</v>
      </c>
      <c r="C385">
        <v>130.72131536391001</v>
      </c>
      <c r="D385">
        <v>1.97280295811208E-4</v>
      </c>
      <c r="E385">
        <f t="shared" si="10"/>
        <v>-5.8212626987787486</v>
      </c>
      <c r="F385">
        <f t="shared" si="11"/>
        <v>-0.9999984908329963</v>
      </c>
    </row>
    <row r="386" spans="1:6" x14ac:dyDescent="0.2">
      <c r="A386" t="s">
        <v>5216</v>
      </c>
      <c r="B386" t="s">
        <v>6165</v>
      </c>
      <c r="C386">
        <v>130.72131536391399</v>
      </c>
      <c r="D386">
        <v>1.97280295810927E-4</v>
      </c>
      <c r="E386">
        <f t="shared" ref="E386:E449" si="12">LOG10((D386+0.000000000000001)/(C386+0.000000000000001))</f>
        <v>-5.8212626987793801</v>
      </c>
      <c r="F386">
        <f t="shared" ref="F386:F449" si="13">(D386-C386)/(C386+0.000000000000001)</f>
        <v>-0.9999984908329963</v>
      </c>
    </row>
    <row r="387" spans="1:6" x14ac:dyDescent="0.2">
      <c r="A387" t="s">
        <v>5206</v>
      </c>
      <c r="B387" t="s">
        <v>6158</v>
      </c>
      <c r="C387">
        <v>130.72131536391001</v>
      </c>
      <c r="D387">
        <v>1.97280295810794E-4</v>
      </c>
      <c r="E387">
        <f t="shared" si="12"/>
        <v>-5.8212626987796598</v>
      </c>
      <c r="F387">
        <f t="shared" si="13"/>
        <v>-0.9999984908329963</v>
      </c>
    </row>
    <row r="388" spans="1:6" x14ac:dyDescent="0.2">
      <c r="A388" t="s">
        <v>5185</v>
      </c>
      <c r="B388" t="s">
        <v>6139</v>
      </c>
      <c r="C388">
        <v>130.721315363912</v>
      </c>
      <c r="D388">
        <v>1.9728029581067899E-4</v>
      </c>
      <c r="E388">
        <f t="shared" si="12"/>
        <v>-5.8212626987799192</v>
      </c>
      <c r="F388">
        <f t="shared" si="13"/>
        <v>-0.9999984908329963</v>
      </c>
    </row>
    <row r="389" spans="1:6" x14ac:dyDescent="0.2">
      <c r="A389" t="s">
        <v>5237</v>
      </c>
      <c r="B389" t="s">
        <v>6185</v>
      </c>
      <c r="C389">
        <v>130.721315363911</v>
      </c>
      <c r="D389">
        <v>1.97280295810484E-4</v>
      </c>
      <c r="E389">
        <f t="shared" si="12"/>
        <v>-5.8212626987803455</v>
      </c>
      <c r="F389">
        <f t="shared" si="13"/>
        <v>-0.9999984908329963</v>
      </c>
    </row>
    <row r="390" spans="1:6" x14ac:dyDescent="0.2">
      <c r="A390" t="s">
        <v>5194</v>
      </c>
      <c r="B390" t="s">
        <v>6148</v>
      </c>
      <c r="C390">
        <v>130.721315363912</v>
      </c>
      <c r="D390">
        <v>1.9728029581017099E-4</v>
      </c>
      <c r="E390">
        <f t="shared" si="12"/>
        <v>-5.8212626987810374</v>
      </c>
      <c r="F390">
        <f t="shared" si="13"/>
        <v>-0.9999984908329963</v>
      </c>
    </row>
    <row r="391" spans="1:6" x14ac:dyDescent="0.2">
      <c r="A391" t="s">
        <v>5205</v>
      </c>
      <c r="B391" t="s">
        <v>6157</v>
      </c>
      <c r="C391">
        <v>130.72131536391001</v>
      </c>
      <c r="D391">
        <v>1.972802958095E-4</v>
      </c>
      <c r="E391">
        <f t="shared" si="12"/>
        <v>-5.8212626987825082</v>
      </c>
      <c r="F391">
        <f t="shared" si="13"/>
        <v>-0.9999984908329963</v>
      </c>
    </row>
    <row r="392" spans="1:6" x14ac:dyDescent="0.2">
      <c r="A392" t="s">
        <v>5211</v>
      </c>
      <c r="B392" t="s">
        <v>6162</v>
      </c>
      <c r="C392">
        <v>130.721315363912</v>
      </c>
      <c r="D392">
        <v>1.9728029580933499E-4</v>
      </c>
      <c r="E392">
        <f t="shared" si="12"/>
        <v>-5.8212626987828786</v>
      </c>
      <c r="F392">
        <f t="shared" si="13"/>
        <v>-0.9999984908329963</v>
      </c>
    </row>
    <row r="393" spans="1:6" x14ac:dyDescent="0.2">
      <c r="A393" t="s">
        <v>5978</v>
      </c>
      <c r="B393" t="s">
        <v>6873</v>
      </c>
      <c r="C393">
        <v>201.20843393994599</v>
      </c>
      <c r="D393">
        <v>3.0419916520733903E-4</v>
      </c>
      <c r="E393">
        <f t="shared" si="12"/>
        <v>-5.8204881629253755</v>
      </c>
      <c r="F393">
        <f t="shared" si="13"/>
        <v>-0.99999848813909409</v>
      </c>
    </row>
    <row r="394" spans="1:6" x14ac:dyDescent="0.2">
      <c r="A394" t="s">
        <v>5103</v>
      </c>
      <c r="B394" t="s">
        <v>6061</v>
      </c>
      <c r="C394">
        <v>2000</v>
      </c>
      <c r="D394">
        <v>3.0303531786229098E-3</v>
      </c>
      <c r="E394">
        <f t="shared" si="12"/>
        <v>-5.8195367484854561</v>
      </c>
      <c r="F394">
        <f t="shared" si="13"/>
        <v>-0.99999848482341069</v>
      </c>
    </row>
    <row r="395" spans="1:6" x14ac:dyDescent="0.2">
      <c r="A395" t="s">
        <v>5884</v>
      </c>
      <c r="B395" t="s">
        <v>6784</v>
      </c>
      <c r="C395">
        <v>65.1943455758949</v>
      </c>
      <c r="D395" s="1">
        <v>9.9442410841557797E-5</v>
      </c>
      <c r="E395">
        <f t="shared" si="12"/>
        <v>-5.816638285590181</v>
      </c>
      <c r="F395">
        <f t="shared" si="13"/>
        <v>-0.99999847467736713</v>
      </c>
    </row>
    <row r="396" spans="1:6" x14ac:dyDescent="0.2">
      <c r="A396" t="s">
        <v>5886</v>
      </c>
      <c r="B396" t="s">
        <v>6784</v>
      </c>
      <c r="C396">
        <v>73.413690003798393</v>
      </c>
      <c r="D396">
        <v>1.1427251825750501E-4</v>
      </c>
      <c r="E396">
        <f t="shared" si="12"/>
        <v>-5.8078352554649699</v>
      </c>
      <c r="F396">
        <f t="shared" si="13"/>
        <v>-0.999998443444019</v>
      </c>
    </row>
    <row r="397" spans="1:6" x14ac:dyDescent="0.2">
      <c r="A397" t="s">
        <v>5239</v>
      </c>
      <c r="B397" t="s">
        <v>6187</v>
      </c>
      <c r="C397">
        <v>73.4136900038026</v>
      </c>
      <c r="D397">
        <v>1.14272518253977E-4</v>
      </c>
      <c r="E397">
        <f t="shared" si="12"/>
        <v>-5.8078352554784036</v>
      </c>
      <c r="F397">
        <f t="shared" si="13"/>
        <v>-0.999998443444019</v>
      </c>
    </row>
    <row r="398" spans="1:6" x14ac:dyDescent="0.2">
      <c r="A398" t="s">
        <v>5240</v>
      </c>
      <c r="B398" t="s">
        <v>6188</v>
      </c>
      <c r="C398">
        <v>73.4136900038026</v>
      </c>
      <c r="D398">
        <v>1.14272518253977E-4</v>
      </c>
      <c r="E398">
        <f t="shared" si="12"/>
        <v>-5.8078352554784036</v>
      </c>
      <c r="F398">
        <f t="shared" si="13"/>
        <v>-0.999998443444019</v>
      </c>
    </row>
    <row r="399" spans="1:6" x14ac:dyDescent="0.2">
      <c r="A399" t="s">
        <v>5639</v>
      </c>
      <c r="B399" t="s">
        <v>6547</v>
      </c>
      <c r="C399">
        <v>272.55047610650001</v>
      </c>
      <c r="D399">
        <v>4.350682187102E-4</v>
      </c>
      <c r="E399">
        <f t="shared" si="12"/>
        <v>-5.7968895853311295</v>
      </c>
      <c r="F399">
        <f t="shared" si="13"/>
        <v>-0.9999984037150661</v>
      </c>
    </row>
    <row r="400" spans="1:6" x14ac:dyDescent="0.2">
      <c r="A400" t="s">
        <v>5881</v>
      </c>
      <c r="B400" t="s">
        <v>6781</v>
      </c>
      <c r="C400">
        <v>61.295162228053002</v>
      </c>
      <c r="D400" s="1">
        <v>9.8720099979032001E-5</v>
      </c>
      <c r="E400">
        <f t="shared" si="12"/>
        <v>-5.7930206122891539</v>
      </c>
      <c r="F400">
        <f t="shared" si="13"/>
        <v>-0.99999838943080677</v>
      </c>
    </row>
    <row r="401" spans="1:6" x14ac:dyDescent="0.2">
      <c r="A401" t="s">
        <v>5326</v>
      </c>
      <c r="B401" t="s">
        <v>6274</v>
      </c>
      <c r="C401">
        <v>61.295162228054998</v>
      </c>
      <c r="D401" s="1">
        <v>9.8720099978589606E-5</v>
      </c>
      <c r="E401">
        <f t="shared" si="12"/>
        <v>-5.7930206122911141</v>
      </c>
      <c r="F401">
        <f t="shared" si="13"/>
        <v>-0.99999838943080677</v>
      </c>
    </row>
    <row r="402" spans="1:6" x14ac:dyDescent="0.2">
      <c r="A402" t="s">
        <v>5325</v>
      </c>
      <c r="B402" t="s">
        <v>6273</v>
      </c>
      <c r="C402">
        <v>61.295162228054998</v>
      </c>
      <c r="D402" s="1">
        <v>9.8720099981227199E-5</v>
      </c>
      <c r="E402">
        <f t="shared" si="12"/>
        <v>-5.7930206122795109</v>
      </c>
      <c r="F402">
        <f t="shared" si="13"/>
        <v>-0.99999838943080666</v>
      </c>
    </row>
    <row r="403" spans="1:6" x14ac:dyDescent="0.2">
      <c r="A403" t="s">
        <v>5643</v>
      </c>
      <c r="B403" t="s">
        <v>6551</v>
      </c>
      <c r="C403">
        <v>1327.0605705176299</v>
      </c>
      <c r="D403">
        <v>2.1459294560243602E-3</v>
      </c>
      <c r="E403">
        <f t="shared" si="12"/>
        <v>-5.7912753045206431</v>
      </c>
      <c r="F403">
        <f t="shared" si="13"/>
        <v>-0.99999838294535781</v>
      </c>
    </row>
    <row r="404" spans="1:6" x14ac:dyDescent="0.2">
      <c r="A404" t="s">
        <v>5957</v>
      </c>
      <c r="B404" t="s">
        <v>6854</v>
      </c>
      <c r="C404">
        <v>288.44651094839099</v>
      </c>
      <c r="D404">
        <v>4.89520108702291E-4</v>
      </c>
      <c r="E404">
        <f t="shared" si="12"/>
        <v>-5.770294753467506</v>
      </c>
      <c r="F404">
        <f t="shared" si="13"/>
        <v>-0.99999830290854586</v>
      </c>
    </row>
    <row r="405" spans="1:6" x14ac:dyDescent="0.2">
      <c r="A405" t="s">
        <v>5351</v>
      </c>
      <c r="B405" t="s">
        <v>6299</v>
      </c>
      <c r="C405">
        <v>999.96504936887902</v>
      </c>
      <c r="D405">
        <v>1.7229013013282399E-3</v>
      </c>
      <c r="E405">
        <f t="shared" si="12"/>
        <v>-5.7637244218394112</v>
      </c>
      <c r="F405">
        <f t="shared" si="13"/>
        <v>-0.99999827703847999</v>
      </c>
    </row>
    <row r="406" spans="1:6" x14ac:dyDescent="0.2">
      <c r="A406" t="s">
        <v>5356</v>
      </c>
      <c r="B406" t="s">
        <v>6304</v>
      </c>
      <c r="C406">
        <v>999.96504936887902</v>
      </c>
      <c r="D406">
        <v>1.7229013013282399E-3</v>
      </c>
      <c r="E406">
        <f t="shared" si="12"/>
        <v>-5.7637244218394112</v>
      </c>
      <c r="F406">
        <f t="shared" si="13"/>
        <v>-0.99999827703847999</v>
      </c>
    </row>
    <row r="407" spans="1:6" x14ac:dyDescent="0.2">
      <c r="A407" t="s">
        <v>5651</v>
      </c>
      <c r="B407" t="s">
        <v>6559</v>
      </c>
      <c r="C407">
        <v>1000</v>
      </c>
      <c r="D407">
        <v>1.7239389411472E-3</v>
      </c>
      <c r="E407">
        <f t="shared" si="12"/>
        <v>-5.7634781201772016</v>
      </c>
      <c r="F407">
        <f t="shared" si="13"/>
        <v>-0.99999827606105884</v>
      </c>
    </row>
    <row r="408" spans="1:6" x14ac:dyDescent="0.2">
      <c r="A408" t="s">
        <v>5641</v>
      </c>
      <c r="B408" t="s">
        <v>6549</v>
      </c>
      <c r="C408">
        <v>1000</v>
      </c>
      <c r="D408">
        <v>1.7239389411134499E-3</v>
      </c>
      <c r="E408">
        <f t="shared" si="12"/>
        <v>-5.7634781201857042</v>
      </c>
      <c r="F408">
        <f t="shared" si="13"/>
        <v>-0.99999827606105884</v>
      </c>
    </row>
    <row r="409" spans="1:6" x14ac:dyDescent="0.2">
      <c r="A409" t="s">
        <v>5102</v>
      </c>
      <c r="B409" t="s">
        <v>6060</v>
      </c>
      <c r="C409">
        <v>817.69554011936896</v>
      </c>
      <c r="D409">
        <v>1.49017581622748E-3</v>
      </c>
      <c r="E409">
        <f t="shared" si="12"/>
        <v>-5.7393541179879666</v>
      </c>
      <c r="F409">
        <f t="shared" si="13"/>
        <v>-0.99999817759087206</v>
      </c>
    </row>
    <row r="410" spans="1:6" x14ac:dyDescent="0.2">
      <c r="A410" t="s">
        <v>5384</v>
      </c>
      <c r="B410" t="s">
        <v>6332</v>
      </c>
      <c r="C410">
        <v>191.09991601008301</v>
      </c>
      <c r="D410">
        <v>3.5154482371252399E-4</v>
      </c>
      <c r="E410">
        <f t="shared" si="12"/>
        <v>-5.7352797885862739</v>
      </c>
      <c r="F410">
        <f t="shared" si="13"/>
        <v>-0.9999981604135102</v>
      </c>
    </row>
    <row r="411" spans="1:6" x14ac:dyDescent="0.2">
      <c r="A411" t="s">
        <v>5241</v>
      </c>
      <c r="B411" t="s">
        <v>6189</v>
      </c>
      <c r="C411">
        <v>68.879499137303796</v>
      </c>
      <c r="D411">
        <v>1.3418421340223301E-4</v>
      </c>
      <c r="E411">
        <f t="shared" si="12"/>
        <v>-5.7103885557886302</v>
      </c>
      <c r="F411">
        <f t="shared" si="13"/>
        <v>-0.99999805189911239</v>
      </c>
    </row>
    <row r="412" spans="1:6" x14ac:dyDescent="0.2">
      <c r="A412" t="s">
        <v>5544</v>
      </c>
      <c r="B412" t="s">
        <v>4279</v>
      </c>
      <c r="C412">
        <v>348.69893945907899</v>
      </c>
      <c r="D412">
        <v>7.1027804883201705E-4</v>
      </c>
      <c r="E412">
        <f t="shared" si="12"/>
        <v>-5.6910222335109397</v>
      </c>
      <c r="F412">
        <f t="shared" si="13"/>
        <v>-0.99999796306220512</v>
      </c>
    </row>
    <row r="413" spans="1:6" x14ac:dyDescent="0.2">
      <c r="A413" t="s">
        <v>5539</v>
      </c>
      <c r="B413" t="s">
        <v>6479</v>
      </c>
      <c r="C413">
        <v>348.69893945907899</v>
      </c>
      <c r="D413">
        <v>7.1027804883194701E-4</v>
      </c>
      <c r="E413">
        <f t="shared" si="12"/>
        <v>-5.6910222335109824</v>
      </c>
      <c r="F413">
        <f t="shared" si="13"/>
        <v>-0.99999796306220512</v>
      </c>
    </row>
    <row r="414" spans="1:6" x14ac:dyDescent="0.2">
      <c r="A414" t="s">
        <v>5545</v>
      </c>
      <c r="B414" t="s">
        <v>6482</v>
      </c>
      <c r="C414">
        <v>348.69893945907899</v>
      </c>
      <c r="D414">
        <v>7.1027804883194701E-4</v>
      </c>
      <c r="E414">
        <f t="shared" si="12"/>
        <v>-5.6910222335109824</v>
      </c>
      <c r="F414">
        <f t="shared" si="13"/>
        <v>-0.99999796306220512</v>
      </c>
    </row>
    <row r="415" spans="1:6" x14ac:dyDescent="0.2">
      <c r="A415" t="s">
        <v>5986</v>
      </c>
      <c r="B415" t="s">
        <v>6880</v>
      </c>
      <c r="C415">
        <v>64.542306501164006</v>
      </c>
      <c r="D415">
        <v>1.3418421340767801E-4</v>
      </c>
      <c r="E415">
        <f t="shared" si="12"/>
        <v>-5.6821430567296289</v>
      </c>
      <c r="F415">
        <f t="shared" si="13"/>
        <v>-0.9999979209882528</v>
      </c>
    </row>
    <row r="416" spans="1:6" x14ac:dyDescent="0.2">
      <c r="A416" t="s">
        <v>5323</v>
      </c>
      <c r="B416" t="s">
        <v>6271</v>
      </c>
      <c r="C416">
        <v>64.542306501164006</v>
      </c>
      <c r="D416">
        <v>1.34184213406118E-4</v>
      </c>
      <c r="E416">
        <f t="shared" si="12"/>
        <v>-5.6821430567346782</v>
      </c>
      <c r="F416">
        <f t="shared" si="13"/>
        <v>-0.9999979209882528</v>
      </c>
    </row>
    <row r="417" spans="1:6" x14ac:dyDescent="0.2">
      <c r="A417" t="s">
        <v>5130</v>
      </c>
      <c r="B417" t="s">
        <v>6088</v>
      </c>
      <c r="C417">
        <v>64.542306501164205</v>
      </c>
      <c r="D417">
        <v>1.3418421340525601E-4</v>
      </c>
      <c r="E417">
        <f t="shared" si="12"/>
        <v>-5.6821430567374689</v>
      </c>
      <c r="F417">
        <f t="shared" si="13"/>
        <v>-0.9999979209882528</v>
      </c>
    </row>
    <row r="418" spans="1:6" x14ac:dyDescent="0.2">
      <c r="A418" t="s">
        <v>5858</v>
      </c>
      <c r="B418" t="s">
        <v>6760</v>
      </c>
      <c r="C418">
        <v>64.542306501162898</v>
      </c>
      <c r="D418">
        <v>1.3418421340429299E-4</v>
      </c>
      <c r="E418">
        <f t="shared" si="12"/>
        <v>-5.6821430567405775</v>
      </c>
      <c r="F418">
        <f t="shared" si="13"/>
        <v>-0.9999979209882528</v>
      </c>
    </row>
    <row r="419" spans="1:6" x14ac:dyDescent="0.2">
      <c r="A419" t="s">
        <v>5322</v>
      </c>
      <c r="B419" t="s">
        <v>6270</v>
      </c>
      <c r="C419">
        <v>64.542306501164106</v>
      </c>
      <c r="D419">
        <v>1.3418421340248099E-4</v>
      </c>
      <c r="E419">
        <f t="shared" si="12"/>
        <v>-5.6821430567464501</v>
      </c>
      <c r="F419">
        <f t="shared" si="13"/>
        <v>-0.9999979209882528</v>
      </c>
    </row>
    <row r="420" spans="1:6" x14ac:dyDescent="0.2">
      <c r="A420" t="s">
        <v>5403</v>
      </c>
      <c r="B420" t="s">
        <v>6351</v>
      </c>
      <c r="C420">
        <v>1000</v>
      </c>
      <c r="D420">
        <v>2.0886092459149299E-3</v>
      </c>
      <c r="E420">
        <f t="shared" si="12"/>
        <v>-5.6801428037804156</v>
      </c>
      <c r="F420">
        <f t="shared" si="13"/>
        <v>-0.99999791139075411</v>
      </c>
    </row>
    <row r="421" spans="1:6" x14ac:dyDescent="0.2">
      <c r="A421" t="s">
        <v>5410</v>
      </c>
      <c r="B421" t="s">
        <v>6358</v>
      </c>
      <c r="C421">
        <v>1000</v>
      </c>
      <c r="D421">
        <v>2.0886092459060498E-3</v>
      </c>
      <c r="E421">
        <f t="shared" si="12"/>
        <v>-5.6801428037822621</v>
      </c>
      <c r="F421">
        <f t="shared" si="13"/>
        <v>-0.99999791139075411</v>
      </c>
    </row>
    <row r="422" spans="1:6" x14ac:dyDescent="0.2">
      <c r="A422" t="s">
        <v>5368</v>
      </c>
      <c r="B422" t="s">
        <v>6316</v>
      </c>
      <c r="C422">
        <v>139.11305446083</v>
      </c>
      <c r="D422">
        <v>2.9881097322144402E-4</v>
      </c>
      <c r="E422">
        <f t="shared" si="12"/>
        <v>-5.6679713443714679</v>
      </c>
      <c r="F422">
        <f t="shared" si="13"/>
        <v>-0.999997852027803</v>
      </c>
    </row>
    <row r="423" spans="1:6" x14ac:dyDescent="0.2">
      <c r="A423" t="s">
        <v>5436</v>
      </c>
      <c r="B423" t="s">
        <v>6384</v>
      </c>
      <c r="C423">
        <v>1000</v>
      </c>
      <c r="D423">
        <v>2.1717949187092201E-3</v>
      </c>
      <c r="E423">
        <f t="shared" si="12"/>
        <v>-5.663181187314116</v>
      </c>
      <c r="F423">
        <f t="shared" si="13"/>
        <v>-0.99999782820508132</v>
      </c>
    </row>
    <row r="424" spans="1:6" x14ac:dyDescent="0.2">
      <c r="A424" t="s">
        <v>5435</v>
      </c>
      <c r="B424" t="s">
        <v>6383</v>
      </c>
      <c r="C424">
        <v>1000</v>
      </c>
      <c r="D424">
        <v>2.17179491869146E-3</v>
      </c>
      <c r="E424">
        <f t="shared" si="12"/>
        <v>-5.663181187317667</v>
      </c>
      <c r="F424">
        <f t="shared" si="13"/>
        <v>-0.99999782820508132</v>
      </c>
    </row>
    <row r="425" spans="1:6" x14ac:dyDescent="0.2">
      <c r="A425" t="s">
        <v>5162</v>
      </c>
      <c r="B425" t="s">
        <v>6117</v>
      </c>
      <c r="C425">
        <v>999.97885365498496</v>
      </c>
      <c r="D425">
        <v>2.21008127282296E-3</v>
      </c>
      <c r="E425">
        <f t="shared" si="12"/>
        <v>-5.6555825715763914</v>
      </c>
      <c r="F425">
        <f t="shared" si="13"/>
        <v>-0.99999778987199106</v>
      </c>
    </row>
    <row r="426" spans="1:6" x14ac:dyDescent="0.2">
      <c r="A426" t="s">
        <v>5346</v>
      </c>
      <c r="B426" t="s">
        <v>6294</v>
      </c>
      <c r="C426">
        <v>999.97885365498496</v>
      </c>
      <c r="D426">
        <v>2.2100812728797999E-3</v>
      </c>
      <c r="E426">
        <f t="shared" si="12"/>
        <v>-5.6555825715652217</v>
      </c>
      <c r="F426">
        <f t="shared" si="13"/>
        <v>-0.99999778987199095</v>
      </c>
    </row>
    <row r="427" spans="1:6" x14ac:dyDescent="0.2">
      <c r="A427" t="s">
        <v>5362</v>
      </c>
      <c r="B427" t="s">
        <v>6310</v>
      </c>
      <c r="C427">
        <v>133.44688543226999</v>
      </c>
      <c r="D427">
        <v>2.9881097322439999E-4</v>
      </c>
      <c r="E427">
        <f t="shared" si="12"/>
        <v>-5.6499119000593643</v>
      </c>
      <c r="F427">
        <f t="shared" si="13"/>
        <v>-0.99999776082467373</v>
      </c>
    </row>
    <row r="428" spans="1:6" x14ac:dyDescent="0.2">
      <c r="A428" t="s">
        <v>5145</v>
      </c>
      <c r="B428" t="s">
        <v>6103</v>
      </c>
      <c r="C428">
        <v>905.56716767305704</v>
      </c>
      <c r="D428">
        <v>2.0429172733739398E-3</v>
      </c>
      <c r="E428">
        <f t="shared" si="12"/>
        <v>-5.6466698877968069</v>
      </c>
      <c r="F428">
        <f t="shared" si="13"/>
        <v>-0.99999774404666353</v>
      </c>
    </row>
    <row r="429" spans="1:6" x14ac:dyDescent="0.2">
      <c r="A429" t="s">
        <v>5353</v>
      </c>
      <c r="B429" t="s">
        <v>6301</v>
      </c>
      <c r="C429">
        <v>191.09991601008301</v>
      </c>
      <c r="D429">
        <v>4.4600254519136501E-4</v>
      </c>
      <c r="E429">
        <f t="shared" si="12"/>
        <v>-5.6319231590817669</v>
      </c>
      <c r="F429">
        <f t="shared" si="13"/>
        <v>-0.99999766612903596</v>
      </c>
    </row>
    <row r="430" spans="1:6" x14ac:dyDescent="0.2">
      <c r="A430" t="s">
        <v>5370</v>
      </c>
      <c r="B430" t="s">
        <v>6318</v>
      </c>
      <c r="C430">
        <v>117.819351202543</v>
      </c>
      <c r="D430">
        <v>2.81879787504361E-4</v>
      </c>
      <c r="E430">
        <f t="shared" si="12"/>
        <v>-5.6211526914379712</v>
      </c>
      <c r="F430">
        <f t="shared" si="13"/>
        <v>-0.99999760752554967</v>
      </c>
    </row>
    <row r="431" spans="1:6" x14ac:dyDescent="0.2">
      <c r="A431" t="s">
        <v>5363</v>
      </c>
      <c r="B431" t="s">
        <v>6311</v>
      </c>
      <c r="C431">
        <v>117.819351202543</v>
      </c>
      <c r="D431">
        <v>2.8187978752093802E-4</v>
      </c>
      <c r="E431">
        <f t="shared" si="12"/>
        <v>-5.6211526914124308</v>
      </c>
      <c r="F431">
        <f t="shared" si="13"/>
        <v>-0.99999760752554956</v>
      </c>
    </row>
    <row r="432" spans="1:6" x14ac:dyDescent="0.2">
      <c r="A432" t="s">
        <v>5372</v>
      </c>
      <c r="B432" t="s">
        <v>6320</v>
      </c>
      <c r="C432">
        <v>117.819351202543</v>
      </c>
      <c r="D432">
        <v>2.8187978751666398E-4</v>
      </c>
      <c r="E432">
        <f t="shared" si="12"/>
        <v>-5.6211526914190157</v>
      </c>
      <c r="F432">
        <f t="shared" si="13"/>
        <v>-0.99999760752554956</v>
      </c>
    </row>
    <row r="433" spans="1:6" x14ac:dyDescent="0.2">
      <c r="A433" t="s">
        <v>5396</v>
      </c>
      <c r="B433" t="s">
        <v>6344</v>
      </c>
      <c r="C433">
        <v>1000</v>
      </c>
      <c r="D433">
        <v>2.4388915708628599E-3</v>
      </c>
      <c r="E433">
        <f t="shared" si="12"/>
        <v>-5.6128075072804737</v>
      </c>
      <c r="F433">
        <f t="shared" si="13"/>
        <v>-0.99999756110842919</v>
      </c>
    </row>
    <row r="434" spans="1:6" x14ac:dyDescent="0.2">
      <c r="A434" t="s">
        <v>5408</v>
      </c>
      <c r="B434" t="s">
        <v>6356</v>
      </c>
      <c r="C434">
        <v>1000</v>
      </c>
      <c r="D434">
        <v>2.4388915708966098E-3</v>
      </c>
      <c r="E434">
        <f t="shared" si="12"/>
        <v>-5.6128075072744634</v>
      </c>
      <c r="F434">
        <f t="shared" si="13"/>
        <v>-0.99999756110842908</v>
      </c>
    </row>
    <row r="435" spans="1:6" x14ac:dyDescent="0.2">
      <c r="A435" t="s">
        <v>5409</v>
      </c>
      <c r="B435" t="s">
        <v>6357</v>
      </c>
      <c r="C435">
        <v>1000</v>
      </c>
      <c r="D435">
        <v>2.4571749467546802E-3</v>
      </c>
      <c r="E435">
        <f t="shared" si="12"/>
        <v>-5.6095639213767416</v>
      </c>
      <c r="F435">
        <f t="shared" si="13"/>
        <v>-0.99999754282505326</v>
      </c>
    </row>
    <row r="436" spans="1:6" x14ac:dyDescent="0.2">
      <c r="A436" t="s">
        <v>5405</v>
      </c>
      <c r="B436" t="s">
        <v>6353</v>
      </c>
      <c r="C436">
        <v>1000</v>
      </c>
      <c r="D436">
        <v>2.4571749467305901E-3</v>
      </c>
      <c r="E436">
        <f t="shared" si="12"/>
        <v>-5.6095639213809996</v>
      </c>
      <c r="F436">
        <f t="shared" si="13"/>
        <v>-0.99999754282505326</v>
      </c>
    </row>
    <row r="437" spans="1:6" x14ac:dyDescent="0.2">
      <c r="A437" t="s">
        <v>5397</v>
      </c>
      <c r="B437" t="s">
        <v>6345</v>
      </c>
      <c r="C437">
        <v>1000</v>
      </c>
      <c r="D437">
        <v>2.4571749467262901E-3</v>
      </c>
      <c r="E437">
        <f t="shared" si="12"/>
        <v>-5.6095639213817599</v>
      </c>
      <c r="F437">
        <f t="shared" si="13"/>
        <v>-0.99999754282505326</v>
      </c>
    </row>
    <row r="438" spans="1:6" x14ac:dyDescent="0.2">
      <c r="A438" t="s">
        <v>5394</v>
      </c>
      <c r="B438" t="s">
        <v>6342</v>
      </c>
      <c r="C438">
        <v>1000</v>
      </c>
      <c r="D438">
        <v>2.4571749467199298E-3</v>
      </c>
      <c r="E438">
        <f t="shared" si="12"/>
        <v>-5.6095639213828834</v>
      </c>
      <c r="F438">
        <f t="shared" si="13"/>
        <v>-0.99999754282505326</v>
      </c>
    </row>
    <row r="439" spans="1:6" x14ac:dyDescent="0.2">
      <c r="A439" t="s">
        <v>5429</v>
      </c>
      <c r="B439" t="s">
        <v>6377</v>
      </c>
      <c r="C439">
        <v>1000</v>
      </c>
      <c r="D439">
        <v>2.4571749467110502E-3</v>
      </c>
      <c r="E439">
        <f t="shared" si="12"/>
        <v>-5.6095639213844528</v>
      </c>
      <c r="F439">
        <f t="shared" si="13"/>
        <v>-0.99999754282505326</v>
      </c>
    </row>
    <row r="440" spans="1:6" x14ac:dyDescent="0.2">
      <c r="A440" t="s">
        <v>5329</v>
      </c>
      <c r="B440" t="s">
        <v>6277</v>
      </c>
      <c r="C440">
        <v>1000</v>
      </c>
      <c r="D440">
        <v>2.45717494671027E-3</v>
      </c>
      <c r="E440">
        <f t="shared" si="12"/>
        <v>-5.6095639213845914</v>
      </c>
      <c r="F440">
        <f t="shared" si="13"/>
        <v>-0.99999754282505326</v>
      </c>
    </row>
    <row r="441" spans="1:6" x14ac:dyDescent="0.2">
      <c r="A441" t="s">
        <v>5422</v>
      </c>
      <c r="B441" t="s">
        <v>6370</v>
      </c>
      <c r="C441">
        <v>1000</v>
      </c>
      <c r="D441">
        <v>2.4571749467661198E-3</v>
      </c>
      <c r="E441">
        <f t="shared" si="12"/>
        <v>-5.6095639213747202</v>
      </c>
      <c r="F441">
        <f t="shared" si="13"/>
        <v>-0.99999754282505315</v>
      </c>
    </row>
    <row r="442" spans="1:6" x14ac:dyDescent="0.2">
      <c r="A442" t="s">
        <v>5347</v>
      </c>
      <c r="B442" t="s">
        <v>6295</v>
      </c>
      <c r="C442">
        <v>617.94048190199896</v>
      </c>
      <c r="D442">
        <v>1.5265068406578801E-3</v>
      </c>
      <c r="E442">
        <f t="shared" si="12"/>
        <v>-5.607247892393306</v>
      </c>
      <c r="F442">
        <f t="shared" si="13"/>
        <v>-0.99999752968629618</v>
      </c>
    </row>
    <row r="443" spans="1:6" x14ac:dyDescent="0.2">
      <c r="A443" t="s">
        <v>5163</v>
      </c>
      <c r="B443" t="s">
        <v>6118</v>
      </c>
      <c r="C443">
        <v>301.98340222116201</v>
      </c>
      <c r="D443">
        <v>7.5195913442449602E-4</v>
      </c>
      <c r="E443">
        <f t="shared" si="12"/>
        <v>-5.6037888343853961</v>
      </c>
      <c r="F443">
        <f t="shared" si="13"/>
        <v>-0.99999750993223824</v>
      </c>
    </row>
    <row r="444" spans="1:6" x14ac:dyDescent="0.2">
      <c r="A444" t="s">
        <v>5330</v>
      </c>
      <c r="B444" t="s">
        <v>6278</v>
      </c>
      <c r="C444">
        <v>817.65142629408194</v>
      </c>
      <c r="D444">
        <v>2.0567036228728601E-3</v>
      </c>
      <c r="E444">
        <f t="shared" si="12"/>
        <v>-5.5993964855848875</v>
      </c>
      <c r="F444">
        <f t="shared" si="13"/>
        <v>-0.99999748462051585</v>
      </c>
    </row>
    <row r="445" spans="1:6" x14ac:dyDescent="0.2">
      <c r="A445" t="s">
        <v>5337</v>
      </c>
      <c r="B445" t="s">
        <v>6285</v>
      </c>
      <c r="C445">
        <v>817.65142629407796</v>
      </c>
      <c r="D445">
        <v>2.0567036228447402E-3</v>
      </c>
      <c r="E445">
        <f t="shared" si="12"/>
        <v>-5.5993964855908231</v>
      </c>
      <c r="F445">
        <f t="shared" si="13"/>
        <v>-0.99999748462051585</v>
      </c>
    </row>
    <row r="446" spans="1:6" x14ac:dyDescent="0.2">
      <c r="A446" t="s">
        <v>5441</v>
      </c>
      <c r="B446" t="s">
        <v>6389</v>
      </c>
      <c r="C446">
        <v>1000</v>
      </c>
      <c r="D446">
        <v>2.54348156057475E-3</v>
      </c>
      <c r="E446">
        <f t="shared" si="12"/>
        <v>-5.5945714065166952</v>
      </c>
      <c r="F446">
        <f t="shared" si="13"/>
        <v>-0.99999745651843941</v>
      </c>
    </row>
    <row r="447" spans="1:6" x14ac:dyDescent="0.2">
      <c r="A447" t="s">
        <v>5442</v>
      </c>
      <c r="B447" t="s">
        <v>6390</v>
      </c>
      <c r="C447">
        <v>1000</v>
      </c>
      <c r="D447">
        <v>2.54348156057475E-3</v>
      </c>
      <c r="E447">
        <f t="shared" si="12"/>
        <v>-5.5945714065166952</v>
      </c>
      <c r="F447">
        <f t="shared" si="13"/>
        <v>-0.99999745651843941</v>
      </c>
    </row>
    <row r="448" spans="1:6" x14ac:dyDescent="0.2">
      <c r="A448" t="s">
        <v>5344</v>
      </c>
      <c r="B448" t="s">
        <v>6292</v>
      </c>
      <c r="C448">
        <v>817.65142629408501</v>
      </c>
      <c r="D448">
        <v>2.08984346506418E-3</v>
      </c>
      <c r="E448">
        <f t="shared" si="12"/>
        <v>-5.5924544411617525</v>
      </c>
      <c r="F448">
        <f t="shared" si="13"/>
        <v>-0.99999744408999003</v>
      </c>
    </row>
    <row r="449" spans="1:6" x14ac:dyDescent="0.2">
      <c r="A449" t="s">
        <v>5361</v>
      </c>
      <c r="B449" t="s">
        <v>6309</v>
      </c>
      <c r="C449">
        <v>817.65142629408501</v>
      </c>
      <c r="D449">
        <v>2.08984346506418E-3</v>
      </c>
      <c r="E449">
        <f t="shared" si="12"/>
        <v>-5.5924544411617525</v>
      </c>
      <c r="F449">
        <f t="shared" si="13"/>
        <v>-0.99999744408999003</v>
      </c>
    </row>
    <row r="450" spans="1:6" x14ac:dyDescent="0.2">
      <c r="A450" t="s">
        <v>5910</v>
      </c>
      <c r="B450" t="s">
        <v>6808</v>
      </c>
      <c r="C450">
        <v>109.287172414712</v>
      </c>
      <c r="D450">
        <v>2.8187978751256299E-4</v>
      </c>
      <c r="E450">
        <f t="shared" ref="E450:E513" si="14">LOG10((D450+0.000000000000001)/(C450+0.000000000000001))</f>
        <v>-5.5885052541668854</v>
      </c>
      <c r="F450">
        <f t="shared" ref="F450:F513" si="15">(D450-C450)/(C450+0.000000000000001)</f>
        <v>-0.99999742074224007</v>
      </c>
    </row>
    <row r="451" spans="1:6" x14ac:dyDescent="0.2">
      <c r="A451" t="s">
        <v>5139</v>
      </c>
      <c r="B451" t="s">
        <v>6097</v>
      </c>
      <c r="C451">
        <v>817.65142629408695</v>
      </c>
      <c r="D451">
        <v>2.1139135152228299E-3</v>
      </c>
      <c r="E451">
        <f t="shared" si="14"/>
        <v>-5.5874809832504289</v>
      </c>
      <c r="F451">
        <f t="shared" si="15"/>
        <v>-0.99999741465195646</v>
      </c>
    </row>
    <row r="452" spans="1:6" x14ac:dyDescent="0.2">
      <c r="A452" t="s">
        <v>5156</v>
      </c>
      <c r="B452" t="s">
        <v>6111</v>
      </c>
      <c r="C452">
        <v>878.41211919242699</v>
      </c>
      <c r="D452">
        <v>2.27766781453516E-3</v>
      </c>
      <c r="E452">
        <f t="shared" si="14"/>
        <v>-5.5862079341067963</v>
      </c>
      <c r="F452">
        <f t="shared" si="15"/>
        <v>-0.99999740706239737</v>
      </c>
    </row>
    <row r="453" spans="1:6" x14ac:dyDescent="0.2">
      <c r="A453" t="s">
        <v>5433</v>
      </c>
      <c r="B453" t="s">
        <v>6381</v>
      </c>
      <c r="C453">
        <v>1000</v>
      </c>
      <c r="D453">
        <v>2.68988912722179E-3</v>
      </c>
      <c r="E453">
        <f t="shared" si="14"/>
        <v>-5.5702656205283292</v>
      </c>
      <c r="F453">
        <f t="shared" si="15"/>
        <v>-0.99999731011087278</v>
      </c>
    </row>
    <row r="454" spans="1:6" x14ac:dyDescent="0.2">
      <c r="A454" t="s">
        <v>5430</v>
      </c>
      <c r="B454" t="s">
        <v>6378</v>
      </c>
      <c r="C454">
        <v>1000</v>
      </c>
      <c r="D454">
        <v>2.6898891271915902E-3</v>
      </c>
      <c r="E454">
        <f t="shared" si="14"/>
        <v>-5.5702656205332053</v>
      </c>
      <c r="F454">
        <f t="shared" si="15"/>
        <v>-0.99999731011087278</v>
      </c>
    </row>
    <row r="455" spans="1:6" x14ac:dyDescent="0.2">
      <c r="A455" t="s">
        <v>5109</v>
      </c>
      <c r="B455" t="s">
        <v>6067</v>
      </c>
      <c r="C455">
        <v>1313.4805808911501</v>
      </c>
      <c r="D455">
        <v>3.5437077851387701E-3</v>
      </c>
      <c r="E455">
        <f t="shared" si="14"/>
        <v>-5.5689657536768911</v>
      </c>
      <c r="F455">
        <f t="shared" si="15"/>
        <v>-0.99999730204782866</v>
      </c>
    </row>
    <row r="456" spans="1:6" x14ac:dyDescent="0.2">
      <c r="A456" t="s">
        <v>5543</v>
      </c>
      <c r="B456" t="s">
        <v>4379</v>
      </c>
      <c r="C456">
        <v>817.65142629408399</v>
      </c>
      <c r="D456">
        <v>2.2641427362122299E-3</v>
      </c>
      <c r="E456">
        <f t="shared" si="14"/>
        <v>-5.5576643964619308</v>
      </c>
      <c r="F456">
        <f t="shared" si="15"/>
        <v>-0.99999723091935833</v>
      </c>
    </row>
    <row r="457" spans="1:6" x14ac:dyDescent="0.2">
      <c r="A457" t="s">
        <v>5546</v>
      </c>
      <c r="B457" t="s">
        <v>4283</v>
      </c>
      <c r="C457">
        <v>817.65142629408399</v>
      </c>
      <c r="D457">
        <v>2.2641427362122299E-3</v>
      </c>
      <c r="E457">
        <f t="shared" si="14"/>
        <v>-5.5576643964619308</v>
      </c>
      <c r="F457">
        <f t="shared" si="15"/>
        <v>-0.99999723091935833</v>
      </c>
    </row>
    <row r="458" spans="1:6" x14ac:dyDescent="0.2">
      <c r="A458" t="s">
        <v>5547</v>
      </c>
      <c r="B458" t="s">
        <v>6483</v>
      </c>
      <c r="C458">
        <v>817.65142629408399</v>
      </c>
      <c r="D458">
        <v>2.2641427362512902E-3</v>
      </c>
      <c r="E458">
        <f t="shared" si="14"/>
        <v>-5.5576643964544381</v>
      </c>
      <c r="F458">
        <f t="shared" si="15"/>
        <v>-0.99999723091935822</v>
      </c>
    </row>
    <row r="459" spans="1:6" x14ac:dyDescent="0.2">
      <c r="A459" t="s">
        <v>5345</v>
      </c>
      <c r="B459" t="s">
        <v>6293</v>
      </c>
      <c r="C459">
        <v>545.10095086272099</v>
      </c>
      <c r="D459">
        <v>1.52650684065962E-3</v>
      </c>
      <c r="E459">
        <f t="shared" si="14"/>
        <v>-5.552778184780875</v>
      </c>
      <c r="F459">
        <f t="shared" si="15"/>
        <v>-0.99999719958874</v>
      </c>
    </row>
    <row r="460" spans="1:6" x14ac:dyDescent="0.2">
      <c r="A460" t="s">
        <v>5657</v>
      </c>
      <c r="B460" t="s">
        <v>6565</v>
      </c>
      <c r="C460">
        <v>817.65142629408399</v>
      </c>
      <c r="D460">
        <v>2.31891379602243E-3</v>
      </c>
      <c r="E460">
        <f t="shared" si="14"/>
        <v>-5.5472835943097163</v>
      </c>
      <c r="F460">
        <f t="shared" si="15"/>
        <v>-0.99999716393352789</v>
      </c>
    </row>
    <row r="461" spans="1:6" x14ac:dyDescent="0.2">
      <c r="A461" t="s">
        <v>5656</v>
      </c>
      <c r="B461" t="s">
        <v>6564</v>
      </c>
      <c r="C461">
        <v>817.65142629408297</v>
      </c>
      <c r="D461">
        <v>2.3189137959769698E-3</v>
      </c>
      <c r="E461">
        <f t="shared" si="14"/>
        <v>-5.5472835943182295</v>
      </c>
      <c r="F461">
        <f t="shared" si="15"/>
        <v>-0.99999716393352789</v>
      </c>
    </row>
    <row r="462" spans="1:6" x14ac:dyDescent="0.2">
      <c r="A462" t="s">
        <v>5538</v>
      </c>
      <c r="B462" t="s">
        <v>6478</v>
      </c>
      <c r="C462">
        <v>334.13200483090799</v>
      </c>
      <c r="D462">
        <v>9.4887122142357804E-4</v>
      </c>
      <c r="E462">
        <f t="shared" si="14"/>
        <v>-5.5467108015246387</v>
      </c>
      <c r="F462">
        <f t="shared" si="15"/>
        <v>-0.9999971601905604</v>
      </c>
    </row>
    <row r="463" spans="1:6" x14ac:dyDescent="0.2">
      <c r="A463" t="s">
        <v>5515</v>
      </c>
      <c r="B463" t="s">
        <v>6459</v>
      </c>
      <c r="C463">
        <v>2000</v>
      </c>
      <c r="D463">
        <v>5.6988196150754801E-3</v>
      </c>
      <c r="E463">
        <f t="shared" si="14"/>
        <v>-5.5452450852100208</v>
      </c>
      <c r="F463">
        <f t="shared" si="15"/>
        <v>-0.99999715059019256</v>
      </c>
    </row>
    <row r="464" spans="1:6" x14ac:dyDescent="0.2">
      <c r="A464" t="s">
        <v>5514</v>
      </c>
      <c r="B464" t="s">
        <v>4357</v>
      </c>
      <c r="C464">
        <v>2000</v>
      </c>
      <c r="D464">
        <v>5.6988196151482604E-3</v>
      </c>
      <c r="E464">
        <f t="shared" si="14"/>
        <v>-5.545245085204475</v>
      </c>
      <c r="F464">
        <f t="shared" si="15"/>
        <v>-0.99999715059019245</v>
      </c>
    </row>
    <row r="465" spans="1:6" x14ac:dyDescent="0.2">
      <c r="A465" t="s">
        <v>5516</v>
      </c>
      <c r="B465" t="s">
        <v>6460</v>
      </c>
      <c r="C465">
        <v>2000</v>
      </c>
      <c r="D465">
        <v>5.69881961512325E-3</v>
      </c>
      <c r="E465">
        <f t="shared" si="14"/>
        <v>-5.545245085206381</v>
      </c>
      <c r="F465">
        <f t="shared" si="15"/>
        <v>-0.99999715059019245</v>
      </c>
    </row>
    <row r="466" spans="1:6" x14ac:dyDescent="0.2">
      <c r="A466" t="s">
        <v>5104</v>
      </c>
      <c r="B466" t="s">
        <v>6062</v>
      </c>
      <c r="C466">
        <v>868.92514408455395</v>
      </c>
      <c r="D466">
        <v>2.49547563190472E-3</v>
      </c>
      <c r="E466">
        <f t="shared" si="14"/>
        <v>-5.5418290312065404</v>
      </c>
      <c r="F466">
        <f t="shared" si="15"/>
        <v>-0.99999712808905472</v>
      </c>
    </row>
    <row r="467" spans="1:6" x14ac:dyDescent="0.2">
      <c r="A467" t="s">
        <v>5324</v>
      </c>
      <c r="B467" t="s">
        <v>6272</v>
      </c>
      <c r="C467">
        <v>125.837468729219</v>
      </c>
      <c r="D467">
        <v>3.6633558638290401E-4</v>
      </c>
      <c r="E467">
        <f t="shared" si="14"/>
        <v>-5.5359308649707852</v>
      </c>
      <c r="F467">
        <f t="shared" si="15"/>
        <v>-0.99999708881949012</v>
      </c>
    </row>
    <row r="468" spans="1:6" x14ac:dyDescent="0.2">
      <c r="A468" t="s">
        <v>5974</v>
      </c>
      <c r="B468" t="s">
        <v>6869</v>
      </c>
      <c r="C468">
        <v>125.837468729219</v>
      </c>
      <c r="D468">
        <v>3.6708852678198799E-4</v>
      </c>
      <c r="E468">
        <f t="shared" si="14"/>
        <v>-5.5350391626950319</v>
      </c>
      <c r="F468">
        <f t="shared" si="15"/>
        <v>-0.99999708283605437</v>
      </c>
    </row>
    <row r="469" spans="1:6" x14ac:dyDescent="0.2">
      <c r="A469" t="s">
        <v>5718</v>
      </c>
      <c r="B469" t="s">
        <v>6626</v>
      </c>
      <c r="C469">
        <v>617.96162824701605</v>
      </c>
      <c r="D469">
        <v>1.8704763845678301E-3</v>
      </c>
      <c r="E469">
        <f t="shared" si="14"/>
        <v>-5.519009279367622</v>
      </c>
      <c r="F469">
        <f t="shared" si="15"/>
        <v>-0.9999969731512458</v>
      </c>
    </row>
    <row r="470" spans="1:6" x14ac:dyDescent="0.2">
      <c r="A470" t="s">
        <v>5535</v>
      </c>
      <c r="B470" t="s">
        <v>6475</v>
      </c>
      <c r="C470">
        <v>499.255198871532</v>
      </c>
      <c r="D470">
        <v>1.54776757353658E-3</v>
      </c>
      <c r="E470">
        <f t="shared" si="14"/>
        <v>-5.5086168522410617</v>
      </c>
      <c r="F470">
        <f t="shared" si="15"/>
        <v>-0.9999968998468578</v>
      </c>
    </row>
    <row r="471" spans="1:6" x14ac:dyDescent="0.2">
      <c r="A471" t="s">
        <v>5531</v>
      </c>
      <c r="B471" t="s">
        <v>6472</v>
      </c>
      <c r="C471">
        <v>499.255198871532</v>
      </c>
      <c r="D471">
        <v>1.5477675735345901E-3</v>
      </c>
      <c r="E471">
        <f t="shared" si="14"/>
        <v>-5.5086168522416203</v>
      </c>
      <c r="F471">
        <f t="shared" si="15"/>
        <v>-0.9999968998468578</v>
      </c>
    </row>
    <row r="472" spans="1:6" x14ac:dyDescent="0.2">
      <c r="A472" t="s">
        <v>5530</v>
      </c>
      <c r="B472" t="s">
        <v>6471</v>
      </c>
      <c r="C472">
        <v>499.255198871532</v>
      </c>
      <c r="D472">
        <v>1.54776757352468E-3</v>
      </c>
      <c r="E472">
        <f t="shared" si="14"/>
        <v>-5.5086168522444012</v>
      </c>
      <c r="F472">
        <f t="shared" si="15"/>
        <v>-0.9999968998468578</v>
      </c>
    </row>
    <row r="473" spans="1:6" x14ac:dyDescent="0.2">
      <c r="A473" t="s">
        <v>5520</v>
      </c>
      <c r="B473" t="s">
        <v>4251</v>
      </c>
      <c r="C473">
        <v>499.25519887153303</v>
      </c>
      <c r="D473">
        <v>1.5477675735239499E-3</v>
      </c>
      <c r="E473">
        <f t="shared" si="14"/>
        <v>-5.5086168522446064</v>
      </c>
      <c r="F473">
        <f t="shared" si="15"/>
        <v>-0.9999968998468578</v>
      </c>
    </row>
    <row r="474" spans="1:6" x14ac:dyDescent="0.2">
      <c r="A474" t="s">
        <v>5443</v>
      </c>
      <c r="B474" t="s">
        <v>6391</v>
      </c>
      <c r="C474">
        <v>190.03018760994399</v>
      </c>
      <c r="D474">
        <v>6.2013217903611798E-4</v>
      </c>
      <c r="E474">
        <f t="shared" si="14"/>
        <v>-5.486338329378861</v>
      </c>
      <c r="F474">
        <f t="shared" si="15"/>
        <v>-0.99999673666491196</v>
      </c>
    </row>
    <row r="475" spans="1:6" x14ac:dyDescent="0.2">
      <c r="A475" t="s">
        <v>5955</v>
      </c>
      <c r="B475" t="s">
        <v>6852</v>
      </c>
      <c r="C475">
        <v>139.11305446082901</v>
      </c>
      <c r="D475">
        <v>4.5995187973008099E-4</v>
      </c>
      <c r="E475">
        <f t="shared" si="14"/>
        <v>-5.4806554883131735</v>
      </c>
      <c r="F475">
        <f t="shared" si="15"/>
        <v>-0.99999669368283584</v>
      </c>
    </row>
    <row r="476" spans="1:6" x14ac:dyDescent="0.2">
      <c r="A476" t="s">
        <v>5352</v>
      </c>
      <c r="B476" t="s">
        <v>6300</v>
      </c>
      <c r="C476">
        <v>133.100719711301</v>
      </c>
      <c r="D476">
        <v>4.5995187972558399E-4</v>
      </c>
      <c r="E476">
        <f t="shared" si="14"/>
        <v>-5.4614680057600786</v>
      </c>
      <c r="F476">
        <f t="shared" si="15"/>
        <v>-0.99999654433213647</v>
      </c>
    </row>
    <row r="477" spans="1:6" x14ac:dyDescent="0.2">
      <c r="A477" t="s">
        <v>5738</v>
      </c>
      <c r="B477" t="s">
        <v>6646</v>
      </c>
      <c r="C477">
        <v>334.13200483090901</v>
      </c>
      <c r="D477">
        <v>1.1820131065685799E-3</v>
      </c>
      <c r="E477">
        <f t="shared" si="14"/>
        <v>-5.4512957843442065</v>
      </c>
      <c r="F477">
        <f t="shared" si="15"/>
        <v>-0.99999646243673312</v>
      </c>
    </row>
    <row r="478" spans="1:6" x14ac:dyDescent="0.2">
      <c r="A478" t="s">
        <v>5393</v>
      </c>
      <c r="B478" t="s">
        <v>6341</v>
      </c>
      <c r="C478">
        <v>1000</v>
      </c>
      <c r="D478">
        <v>3.5455518830473298E-3</v>
      </c>
      <c r="E478">
        <f t="shared" si="14"/>
        <v>-5.4503161550908175</v>
      </c>
      <c r="F478">
        <f t="shared" si="15"/>
        <v>-0.99999645444811702</v>
      </c>
    </row>
    <row r="479" spans="1:6" x14ac:dyDescent="0.2">
      <c r="A479" t="s">
        <v>5404</v>
      </c>
      <c r="B479" t="s">
        <v>6352</v>
      </c>
      <c r="C479">
        <v>1000</v>
      </c>
      <c r="D479">
        <v>3.5455518829879398E-3</v>
      </c>
      <c r="E479">
        <f t="shared" si="14"/>
        <v>-5.4503161550980916</v>
      </c>
      <c r="F479">
        <f t="shared" si="15"/>
        <v>-0.99999645444811702</v>
      </c>
    </row>
    <row r="480" spans="1:6" x14ac:dyDescent="0.2">
      <c r="A480" t="s">
        <v>5179</v>
      </c>
      <c r="B480" t="s">
        <v>6134</v>
      </c>
      <c r="C480">
        <v>65.1992256513022</v>
      </c>
      <c r="D480">
        <v>2.3362662424152801E-4</v>
      </c>
      <c r="E480">
        <f t="shared" si="14"/>
        <v>-5.4457201040537102</v>
      </c>
      <c r="F480">
        <f t="shared" si="15"/>
        <v>-0.99999641672701012</v>
      </c>
    </row>
    <row r="481" spans="1:6" x14ac:dyDescent="0.2">
      <c r="A481" t="s">
        <v>5180</v>
      </c>
      <c r="B481" t="s">
        <v>6135</v>
      </c>
      <c r="C481">
        <v>65.1992256513022</v>
      </c>
      <c r="D481">
        <v>2.3362662424152801E-4</v>
      </c>
      <c r="E481">
        <f t="shared" si="14"/>
        <v>-5.4457201040537102</v>
      </c>
      <c r="F481">
        <f t="shared" si="15"/>
        <v>-0.99999641672701012</v>
      </c>
    </row>
    <row r="482" spans="1:6" x14ac:dyDescent="0.2">
      <c r="A482" t="s">
        <v>5890</v>
      </c>
      <c r="B482" t="s">
        <v>6788</v>
      </c>
      <c r="C482">
        <v>2000</v>
      </c>
      <c r="D482">
        <v>7.2571888876510103E-3</v>
      </c>
      <c r="E482">
        <f t="shared" si="14"/>
        <v>-5.4402615687657931</v>
      </c>
      <c r="F482">
        <f t="shared" si="15"/>
        <v>-0.99999637140555619</v>
      </c>
    </row>
    <row r="483" spans="1:6" x14ac:dyDescent="0.2">
      <c r="A483" t="s">
        <v>5923</v>
      </c>
      <c r="B483" t="s">
        <v>6820</v>
      </c>
      <c r="C483">
        <v>92.536349706586606</v>
      </c>
      <c r="D483">
        <v>3.43969543938782E-4</v>
      </c>
      <c r="E483">
        <f t="shared" si="14"/>
        <v>-5.4297923732490458</v>
      </c>
      <c r="F483">
        <f t="shared" si="15"/>
        <v>-0.99999628287105524</v>
      </c>
    </row>
    <row r="484" spans="1:6" x14ac:dyDescent="0.2">
      <c r="A484" t="s">
        <v>5421</v>
      </c>
      <c r="B484" t="s">
        <v>6369</v>
      </c>
      <c r="C484">
        <v>417.55600413405</v>
      </c>
      <c r="D484">
        <v>1.57935213892166E-3</v>
      </c>
      <c r="E484">
        <f t="shared" si="14"/>
        <v>-5.4222357599767959</v>
      </c>
      <c r="F484">
        <f t="shared" si="15"/>
        <v>-0.99999621762799884</v>
      </c>
    </row>
    <row r="485" spans="1:6" x14ac:dyDescent="0.2">
      <c r="A485" t="s">
        <v>5919</v>
      </c>
      <c r="B485" t="s">
        <v>6816</v>
      </c>
      <c r="C485">
        <v>170.19840612757301</v>
      </c>
      <c r="D485">
        <v>6.4648836505351603E-4</v>
      </c>
      <c r="E485">
        <f t="shared" si="14"/>
        <v>-5.4203947754651942</v>
      </c>
      <c r="F485">
        <f t="shared" si="15"/>
        <v>-0.99999620156040381</v>
      </c>
    </row>
    <row r="486" spans="1:6" x14ac:dyDescent="0.2">
      <c r="A486" t="s">
        <v>5379</v>
      </c>
      <c r="B486" t="s">
        <v>6327</v>
      </c>
      <c r="C486">
        <v>170.19840612757301</v>
      </c>
      <c r="D486">
        <v>6.4648836507286101E-4</v>
      </c>
      <c r="E486">
        <f t="shared" si="14"/>
        <v>-5.4203947754521993</v>
      </c>
      <c r="F486">
        <f t="shared" si="15"/>
        <v>-0.99999620156040359</v>
      </c>
    </row>
    <row r="487" spans="1:6" x14ac:dyDescent="0.2">
      <c r="A487" t="s">
        <v>5380</v>
      </c>
      <c r="B487" t="s">
        <v>6328</v>
      </c>
      <c r="C487">
        <v>170.19840612757301</v>
      </c>
      <c r="D487">
        <v>6.4648836507286101E-4</v>
      </c>
      <c r="E487">
        <f t="shared" si="14"/>
        <v>-5.4203947754521993</v>
      </c>
      <c r="F487">
        <f t="shared" si="15"/>
        <v>-0.99999620156040359</v>
      </c>
    </row>
    <row r="488" spans="1:6" x14ac:dyDescent="0.2">
      <c r="A488" t="s">
        <v>5382</v>
      </c>
      <c r="B488" t="s">
        <v>6330</v>
      </c>
      <c r="C488">
        <v>170.19840612757301</v>
      </c>
      <c r="D488">
        <v>6.4648836507286101E-4</v>
      </c>
      <c r="E488">
        <f t="shared" si="14"/>
        <v>-5.4203947754521993</v>
      </c>
      <c r="F488">
        <f t="shared" si="15"/>
        <v>-0.99999620156040359</v>
      </c>
    </row>
    <row r="489" spans="1:6" x14ac:dyDescent="0.2">
      <c r="A489" t="s">
        <v>5385</v>
      </c>
      <c r="B489" t="s">
        <v>6333</v>
      </c>
      <c r="C489">
        <v>170.19840612757301</v>
      </c>
      <c r="D489">
        <v>6.4648836507286101E-4</v>
      </c>
      <c r="E489">
        <f t="shared" si="14"/>
        <v>-5.4203947754521993</v>
      </c>
      <c r="F489">
        <f t="shared" si="15"/>
        <v>-0.99999620156040359</v>
      </c>
    </row>
    <row r="490" spans="1:6" x14ac:dyDescent="0.2">
      <c r="A490" t="s">
        <v>5383</v>
      </c>
      <c r="B490" t="s">
        <v>6331</v>
      </c>
      <c r="C490">
        <v>170.19840612757301</v>
      </c>
      <c r="D490">
        <v>6.4648836506991903E-4</v>
      </c>
      <c r="E490">
        <f t="shared" si="14"/>
        <v>-5.4203947754541755</v>
      </c>
      <c r="F490">
        <f t="shared" si="15"/>
        <v>-0.99999620156040359</v>
      </c>
    </row>
    <row r="491" spans="1:6" x14ac:dyDescent="0.2">
      <c r="A491" t="s">
        <v>5354</v>
      </c>
      <c r="B491" t="s">
        <v>6302</v>
      </c>
      <c r="C491">
        <v>170.19840612757201</v>
      </c>
      <c r="D491">
        <v>6.4648836506479997E-4</v>
      </c>
      <c r="E491">
        <f t="shared" si="14"/>
        <v>-5.4203947754576118</v>
      </c>
      <c r="F491">
        <f t="shared" si="15"/>
        <v>-0.99999620156040359</v>
      </c>
    </row>
    <row r="492" spans="1:6" x14ac:dyDescent="0.2">
      <c r="A492" t="s">
        <v>5350</v>
      </c>
      <c r="B492" t="s">
        <v>6298</v>
      </c>
      <c r="C492">
        <v>170.19840612757201</v>
      </c>
      <c r="D492">
        <v>6.4648836506436803E-4</v>
      </c>
      <c r="E492">
        <f t="shared" si="14"/>
        <v>-5.4203947754579023</v>
      </c>
      <c r="F492">
        <f t="shared" si="15"/>
        <v>-0.99999620156040359</v>
      </c>
    </row>
    <row r="493" spans="1:6" x14ac:dyDescent="0.2">
      <c r="A493" t="s">
        <v>5378</v>
      </c>
      <c r="B493" t="s">
        <v>6326</v>
      </c>
      <c r="C493">
        <v>170.19840612757201</v>
      </c>
      <c r="D493">
        <v>6.4648836506436803E-4</v>
      </c>
      <c r="E493">
        <f t="shared" si="14"/>
        <v>-5.4203947754579023</v>
      </c>
      <c r="F493">
        <f t="shared" si="15"/>
        <v>-0.99999620156040359</v>
      </c>
    </row>
    <row r="494" spans="1:6" x14ac:dyDescent="0.2">
      <c r="A494" t="s">
        <v>5480</v>
      </c>
      <c r="B494" t="s">
        <v>6428</v>
      </c>
      <c r="C494">
        <v>2000</v>
      </c>
      <c r="D494">
        <v>7.6186332322416101E-3</v>
      </c>
      <c r="E494">
        <f t="shared" si="14"/>
        <v>-5.4191529289090798</v>
      </c>
      <c r="F494">
        <f t="shared" si="15"/>
        <v>-0.99999619068338397</v>
      </c>
    </row>
    <row r="495" spans="1:6" x14ac:dyDescent="0.2">
      <c r="A495" t="s">
        <v>5482</v>
      </c>
      <c r="B495" t="s">
        <v>6430</v>
      </c>
      <c r="C495">
        <v>2000</v>
      </c>
      <c r="D495">
        <v>7.6186332322416101E-3</v>
      </c>
      <c r="E495">
        <f t="shared" si="14"/>
        <v>-5.4191529289090798</v>
      </c>
      <c r="F495">
        <f t="shared" si="15"/>
        <v>-0.99999619068338397</v>
      </c>
    </row>
    <row r="496" spans="1:6" x14ac:dyDescent="0.2">
      <c r="A496" t="s">
        <v>5479</v>
      </c>
      <c r="B496" t="s">
        <v>6427</v>
      </c>
      <c r="C496">
        <v>2000</v>
      </c>
      <c r="D496">
        <v>7.6186332321697102E-3</v>
      </c>
      <c r="E496">
        <f t="shared" si="14"/>
        <v>-5.4191529289131779</v>
      </c>
      <c r="F496">
        <f t="shared" si="15"/>
        <v>-0.99999619068338397</v>
      </c>
    </row>
    <row r="497" spans="1:6" x14ac:dyDescent="0.2">
      <c r="A497" t="s">
        <v>5481</v>
      </c>
      <c r="B497" t="s">
        <v>6429</v>
      </c>
      <c r="C497">
        <v>2000</v>
      </c>
      <c r="D497">
        <v>7.6186332320739396E-3</v>
      </c>
      <c r="E497">
        <f t="shared" si="14"/>
        <v>-5.4191529289186375</v>
      </c>
      <c r="F497">
        <f t="shared" si="15"/>
        <v>-0.99999619068338397</v>
      </c>
    </row>
    <row r="498" spans="1:6" x14ac:dyDescent="0.2">
      <c r="A498" t="s">
        <v>5523</v>
      </c>
      <c r="B498" t="s">
        <v>6466</v>
      </c>
      <c r="C498">
        <v>1326.9684634876601</v>
      </c>
      <c r="D498">
        <v>5.05499047054081E-3</v>
      </c>
      <c r="E498">
        <f t="shared" si="14"/>
        <v>-5.4191402604026173</v>
      </c>
      <c r="F498">
        <f t="shared" si="15"/>
        <v>-0.99999619057226319</v>
      </c>
    </row>
    <row r="499" spans="1:6" x14ac:dyDescent="0.2">
      <c r="A499" t="s">
        <v>5854</v>
      </c>
      <c r="B499" t="s">
        <v>6756</v>
      </c>
      <c r="C499">
        <v>376.08710928380901</v>
      </c>
      <c r="D499">
        <v>1.4428318084307699E-3</v>
      </c>
      <c r="E499">
        <f t="shared" si="14"/>
        <v>-5.4160727397161725</v>
      </c>
      <c r="F499">
        <f t="shared" si="15"/>
        <v>-0.99999616357016008</v>
      </c>
    </row>
    <row r="500" spans="1:6" x14ac:dyDescent="0.2">
      <c r="A500" t="s">
        <v>5126</v>
      </c>
      <c r="B500" t="s">
        <v>6084</v>
      </c>
      <c r="C500">
        <v>376.08710928380901</v>
      </c>
      <c r="D500">
        <v>1.44283180843032E-3</v>
      </c>
      <c r="E500">
        <f t="shared" si="14"/>
        <v>-5.4160727397163084</v>
      </c>
      <c r="F500">
        <f t="shared" si="15"/>
        <v>-0.99999616357016008</v>
      </c>
    </row>
    <row r="501" spans="1:6" x14ac:dyDescent="0.2">
      <c r="A501" t="s">
        <v>5907</v>
      </c>
      <c r="B501" t="s">
        <v>6805</v>
      </c>
      <c r="C501">
        <v>382.88224752580697</v>
      </c>
      <c r="D501">
        <v>1.4922861022053601E-3</v>
      </c>
      <c r="E501">
        <f t="shared" si="14"/>
        <v>-5.4092131362115712</v>
      </c>
      <c r="F501">
        <f t="shared" si="15"/>
        <v>-0.99999610249335968</v>
      </c>
    </row>
    <row r="502" spans="1:6" x14ac:dyDescent="0.2">
      <c r="A502" t="s">
        <v>5440</v>
      </c>
      <c r="B502" t="s">
        <v>6388</v>
      </c>
      <c r="C502">
        <v>1190.0318498332001</v>
      </c>
      <c r="D502">
        <v>4.6788224195866701E-3</v>
      </c>
      <c r="E502">
        <f t="shared" si="14"/>
        <v>-5.4054220226838217</v>
      </c>
      <c r="F502">
        <f t="shared" si="15"/>
        <v>-0.99999606832168375</v>
      </c>
    </row>
    <row r="503" spans="1:6" x14ac:dyDescent="0.2">
      <c r="A503" t="s">
        <v>5051</v>
      </c>
      <c r="B503" t="s">
        <v>6014</v>
      </c>
      <c r="C503">
        <v>905.56716767305795</v>
      </c>
      <c r="D503">
        <v>3.5906848469139702E-3</v>
      </c>
      <c r="E503">
        <f t="shared" si="14"/>
        <v>-5.4017433793765175</v>
      </c>
      <c r="F503">
        <f t="shared" si="15"/>
        <v>-0.99999603487739497</v>
      </c>
    </row>
    <row r="504" spans="1:6" x14ac:dyDescent="0.2">
      <c r="A504" t="s">
        <v>5395</v>
      </c>
      <c r="B504" t="s">
        <v>6343</v>
      </c>
      <c r="C504">
        <v>417.564655396864</v>
      </c>
      <c r="D504">
        <v>1.67122820463758E-3</v>
      </c>
      <c r="E504">
        <f t="shared" si="14"/>
        <v>-5.3976879744115021</v>
      </c>
      <c r="F504">
        <f t="shared" si="15"/>
        <v>-0.99999599767800496</v>
      </c>
    </row>
    <row r="505" spans="1:6" x14ac:dyDescent="0.2">
      <c r="A505" t="s">
        <v>5375</v>
      </c>
      <c r="B505" t="s">
        <v>6323</v>
      </c>
      <c r="C505">
        <v>161.02682150175599</v>
      </c>
      <c r="D505">
        <v>6.4648836506003805E-4</v>
      </c>
      <c r="E505">
        <f t="shared" si="14"/>
        <v>-5.396337507274227</v>
      </c>
      <c r="F505">
        <f t="shared" si="15"/>
        <v>-0.99999598521315258</v>
      </c>
    </row>
    <row r="506" spans="1:6" x14ac:dyDescent="0.2">
      <c r="A506" t="s">
        <v>5377</v>
      </c>
      <c r="B506" t="s">
        <v>6325</v>
      </c>
      <c r="C506">
        <v>161.02682150175599</v>
      </c>
      <c r="D506">
        <v>6.4648836506003805E-4</v>
      </c>
      <c r="E506">
        <f t="shared" si="14"/>
        <v>-5.396337507274227</v>
      </c>
      <c r="F506">
        <f t="shared" si="15"/>
        <v>-0.99999598521315258</v>
      </c>
    </row>
    <row r="507" spans="1:6" x14ac:dyDescent="0.2">
      <c r="A507" t="s">
        <v>5439</v>
      </c>
      <c r="B507" t="s">
        <v>6387</v>
      </c>
      <c r="C507">
        <v>190.030187609948</v>
      </c>
      <c r="D507">
        <v>7.7303721441601898E-4</v>
      </c>
      <c r="E507">
        <f t="shared" si="14"/>
        <v>-5.390622195530411</v>
      </c>
      <c r="F507">
        <f t="shared" si="15"/>
        <v>-0.99999593202940984</v>
      </c>
    </row>
    <row r="508" spans="1:6" x14ac:dyDescent="0.2">
      <c r="A508" t="s">
        <v>5913</v>
      </c>
      <c r="B508" t="s">
        <v>6811</v>
      </c>
      <c r="C508">
        <v>190.03018760994499</v>
      </c>
      <c r="D508">
        <v>7.7303721445139302E-4</v>
      </c>
      <c r="E508">
        <f t="shared" si="14"/>
        <v>-5.3906221955105309</v>
      </c>
      <c r="F508">
        <f t="shared" si="15"/>
        <v>-0.99999593202940973</v>
      </c>
    </row>
    <row r="509" spans="1:6" x14ac:dyDescent="0.2">
      <c r="A509" t="s">
        <v>5936</v>
      </c>
      <c r="B509" t="s">
        <v>6833</v>
      </c>
      <c r="C509">
        <v>168.776811364097</v>
      </c>
      <c r="D509">
        <v>6.8765920308408804E-4</v>
      </c>
      <c r="E509">
        <f t="shared" si="14"/>
        <v>-5.3899395180482284</v>
      </c>
      <c r="F509">
        <f t="shared" si="15"/>
        <v>-0.99999592562984485</v>
      </c>
    </row>
    <row r="510" spans="1:6" x14ac:dyDescent="0.2">
      <c r="A510" t="s">
        <v>5444</v>
      </c>
      <c r="B510" t="s">
        <v>6392</v>
      </c>
      <c r="C510">
        <v>999.887349813838</v>
      </c>
      <c r="D510">
        <v>4.3630933977252297E-3</v>
      </c>
      <c r="E510">
        <f t="shared" si="14"/>
        <v>-5.3601565641616675</v>
      </c>
      <c r="F510">
        <f t="shared" si="15"/>
        <v>-0.99999563641504363</v>
      </c>
    </row>
    <row r="511" spans="1:6" x14ac:dyDescent="0.2">
      <c r="A511" t="s">
        <v>5933</v>
      </c>
      <c r="B511" t="s">
        <v>6830</v>
      </c>
      <c r="C511">
        <v>159.66793623891601</v>
      </c>
      <c r="D511">
        <v>6.9755474719232697E-4</v>
      </c>
      <c r="E511">
        <f t="shared" si="14"/>
        <v>-5.3596394132845591</v>
      </c>
      <c r="F511">
        <f t="shared" si="15"/>
        <v>-0.99999563121586188</v>
      </c>
    </row>
    <row r="512" spans="1:6" x14ac:dyDescent="0.2">
      <c r="A512" t="s">
        <v>5615</v>
      </c>
      <c r="B512" t="s">
        <v>6526</v>
      </c>
      <c r="C512">
        <v>817.65142629408194</v>
      </c>
      <c r="D512">
        <v>3.5774814399418802E-3</v>
      </c>
      <c r="E512">
        <f t="shared" si="14"/>
        <v>-5.3589908093505079</v>
      </c>
      <c r="F512">
        <f t="shared" si="15"/>
        <v>-0.99999562468635794</v>
      </c>
    </row>
    <row r="513" spans="1:6" x14ac:dyDescent="0.2">
      <c r="A513" t="s">
        <v>5616</v>
      </c>
      <c r="B513" t="s">
        <v>6527</v>
      </c>
      <c r="C513">
        <v>817.65142629408194</v>
      </c>
      <c r="D513">
        <v>3.5774814399418802E-3</v>
      </c>
      <c r="E513">
        <f t="shared" si="14"/>
        <v>-5.3589908093505079</v>
      </c>
      <c r="F513">
        <f t="shared" si="15"/>
        <v>-0.99999562468635794</v>
      </c>
    </row>
    <row r="514" spans="1:6" x14ac:dyDescent="0.2">
      <c r="A514" t="s">
        <v>5610</v>
      </c>
      <c r="B514" t="s">
        <v>6521</v>
      </c>
      <c r="C514">
        <v>817.65142629408899</v>
      </c>
      <c r="D514">
        <v>3.5774814399356699E-3</v>
      </c>
      <c r="E514">
        <f t="shared" ref="E514:E577" si="16">LOG10((D514+0.000000000000001)/(C514+0.000000000000001))</f>
        <v>-5.3589908093512655</v>
      </c>
      <c r="F514">
        <f t="shared" ref="F514:F577" si="17">(D514-C514)/(C514+0.000000000000001)</f>
        <v>-0.99999562468635794</v>
      </c>
    </row>
    <row r="515" spans="1:6" x14ac:dyDescent="0.2">
      <c r="A515" t="s">
        <v>5614</v>
      </c>
      <c r="B515" t="s">
        <v>6525</v>
      </c>
      <c r="C515">
        <v>817.65142629408899</v>
      </c>
      <c r="D515">
        <v>3.5774814399356699E-3</v>
      </c>
      <c r="E515">
        <f t="shared" si="16"/>
        <v>-5.3589908093512655</v>
      </c>
      <c r="F515">
        <f t="shared" si="17"/>
        <v>-0.99999562468635794</v>
      </c>
    </row>
    <row r="516" spans="1:6" x14ac:dyDescent="0.2">
      <c r="A516" t="s">
        <v>5684</v>
      </c>
      <c r="B516" t="s">
        <v>6592</v>
      </c>
      <c r="C516">
        <v>2000</v>
      </c>
      <c r="D516">
        <v>8.7818614478358606E-3</v>
      </c>
      <c r="E516">
        <f t="shared" si="16"/>
        <v>-5.3574434147419545</v>
      </c>
      <c r="F516">
        <f t="shared" si="17"/>
        <v>-0.99999560906927609</v>
      </c>
    </row>
    <row r="517" spans="1:6" x14ac:dyDescent="0.2">
      <c r="A517" t="s">
        <v>5054</v>
      </c>
      <c r="B517" t="s">
        <v>6015</v>
      </c>
      <c r="C517">
        <v>1000</v>
      </c>
      <c r="D517">
        <v>4.4067184601242499E-3</v>
      </c>
      <c r="E517">
        <f t="shared" si="16"/>
        <v>-5.3558846951492223</v>
      </c>
      <c r="F517">
        <f t="shared" si="17"/>
        <v>-0.99999559328153986</v>
      </c>
    </row>
    <row r="518" spans="1:6" x14ac:dyDescent="0.2">
      <c r="A518" t="s">
        <v>5423</v>
      </c>
      <c r="B518" t="s">
        <v>6371</v>
      </c>
      <c r="C518">
        <v>304.01889022234599</v>
      </c>
      <c r="D518">
        <v>1.35610293327161E-3</v>
      </c>
      <c r="E518">
        <f t="shared" si="16"/>
        <v>-5.3506079139932456</v>
      </c>
      <c r="F518">
        <f t="shared" si="17"/>
        <v>-0.99999553941226393</v>
      </c>
    </row>
    <row r="519" spans="1:6" x14ac:dyDescent="0.2">
      <c r="A519" t="s">
        <v>5419</v>
      </c>
      <c r="B519" t="s">
        <v>6367</v>
      </c>
      <c r="C519">
        <v>304.01889022234599</v>
      </c>
      <c r="D519">
        <v>1.35610293326092E-3</v>
      </c>
      <c r="E519">
        <f t="shared" si="16"/>
        <v>-5.3506079139966696</v>
      </c>
      <c r="F519">
        <f t="shared" si="17"/>
        <v>-0.99999553941226393</v>
      </c>
    </row>
    <row r="520" spans="1:6" x14ac:dyDescent="0.2">
      <c r="A520" t="s">
        <v>5412</v>
      </c>
      <c r="B520" t="s">
        <v>6360</v>
      </c>
      <c r="C520">
        <v>304.01889022234599</v>
      </c>
      <c r="D520">
        <v>1.35610293325726E-3</v>
      </c>
      <c r="E520">
        <f t="shared" si="16"/>
        <v>-5.3506079139978411</v>
      </c>
      <c r="F520">
        <f t="shared" si="17"/>
        <v>-0.99999553941226393</v>
      </c>
    </row>
    <row r="521" spans="1:6" x14ac:dyDescent="0.2">
      <c r="A521" t="s">
        <v>5406</v>
      </c>
      <c r="B521" t="s">
        <v>6354</v>
      </c>
      <c r="C521">
        <v>304.01889022234599</v>
      </c>
      <c r="D521">
        <v>1.3561029332537101E-3</v>
      </c>
      <c r="E521">
        <f t="shared" si="16"/>
        <v>-5.3506079139989779</v>
      </c>
      <c r="F521">
        <f t="shared" si="17"/>
        <v>-0.99999553941226393</v>
      </c>
    </row>
    <row r="522" spans="1:6" x14ac:dyDescent="0.2">
      <c r="A522" t="s">
        <v>5420</v>
      </c>
      <c r="B522" t="s">
        <v>6368</v>
      </c>
      <c r="C522">
        <v>304.01889022234599</v>
      </c>
      <c r="D522">
        <v>1.35610293323424E-3</v>
      </c>
      <c r="E522">
        <f t="shared" si="16"/>
        <v>-5.3506079140052138</v>
      </c>
      <c r="F522">
        <f t="shared" si="17"/>
        <v>-0.99999553941226393</v>
      </c>
    </row>
    <row r="523" spans="1:6" x14ac:dyDescent="0.2">
      <c r="A523" t="s">
        <v>5570</v>
      </c>
      <c r="B523" t="s">
        <v>4327</v>
      </c>
      <c r="C523">
        <v>191.09991601008099</v>
      </c>
      <c r="D523">
        <v>8.9670881558234804E-4</v>
      </c>
      <c r="E523">
        <f t="shared" si="16"/>
        <v>-5.328609056831346</v>
      </c>
      <c r="F523">
        <f t="shared" si="17"/>
        <v>-0.99999530764411459</v>
      </c>
    </row>
    <row r="524" spans="1:6" x14ac:dyDescent="0.2">
      <c r="A524" t="s">
        <v>5571</v>
      </c>
      <c r="B524" t="s">
        <v>6493</v>
      </c>
      <c r="C524">
        <v>191.09991601008099</v>
      </c>
      <c r="D524">
        <v>8.9670881558234804E-4</v>
      </c>
      <c r="E524">
        <f t="shared" si="16"/>
        <v>-5.328609056831346</v>
      </c>
      <c r="F524">
        <f t="shared" si="17"/>
        <v>-0.99999530764411459</v>
      </c>
    </row>
    <row r="525" spans="1:6" x14ac:dyDescent="0.2">
      <c r="A525" t="s">
        <v>5573</v>
      </c>
      <c r="B525" t="s">
        <v>4340</v>
      </c>
      <c r="C525">
        <v>191.09991601008099</v>
      </c>
      <c r="D525">
        <v>8.9670881558234804E-4</v>
      </c>
      <c r="E525">
        <f t="shared" si="16"/>
        <v>-5.328609056831346</v>
      </c>
      <c r="F525">
        <f t="shared" si="17"/>
        <v>-0.99999530764411459</v>
      </c>
    </row>
    <row r="526" spans="1:6" x14ac:dyDescent="0.2">
      <c r="A526" t="s">
        <v>5576</v>
      </c>
      <c r="B526" t="s">
        <v>6497</v>
      </c>
      <c r="C526">
        <v>191.09991601008099</v>
      </c>
      <c r="D526">
        <v>8.9670881558234804E-4</v>
      </c>
      <c r="E526">
        <f t="shared" si="16"/>
        <v>-5.328609056831346</v>
      </c>
      <c r="F526">
        <f t="shared" si="17"/>
        <v>-0.99999530764411459</v>
      </c>
    </row>
    <row r="527" spans="1:6" x14ac:dyDescent="0.2">
      <c r="A527" t="s">
        <v>5685</v>
      </c>
      <c r="B527" t="s">
        <v>6593</v>
      </c>
      <c r="C527">
        <v>2000</v>
      </c>
      <c r="D527">
        <v>9.6694370427419206E-3</v>
      </c>
      <c r="E527">
        <f t="shared" si="16"/>
        <v>-5.3156288055879362</v>
      </c>
      <c r="F527">
        <f t="shared" si="17"/>
        <v>-0.99999516528147869</v>
      </c>
    </row>
    <row r="528" spans="1:6" x14ac:dyDescent="0.2">
      <c r="A528" t="s">
        <v>5307</v>
      </c>
      <c r="B528" t="s">
        <v>6255</v>
      </c>
      <c r="C528">
        <v>388.62714663178798</v>
      </c>
      <c r="D528">
        <v>1.89356075680637E-3</v>
      </c>
      <c r="E528">
        <f t="shared" si="16"/>
        <v>-5.3122538894819993</v>
      </c>
      <c r="F528">
        <f t="shared" si="17"/>
        <v>-0.99999512756436804</v>
      </c>
    </row>
    <row r="529" spans="1:6" x14ac:dyDescent="0.2">
      <c r="A529" t="s">
        <v>5306</v>
      </c>
      <c r="B529" t="s">
        <v>6254</v>
      </c>
      <c r="C529">
        <v>388.62714663179202</v>
      </c>
      <c r="D529">
        <v>1.89356075679954E-3</v>
      </c>
      <c r="E529">
        <f t="shared" si="16"/>
        <v>-5.3122538894835705</v>
      </c>
      <c r="F529">
        <f t="shared" si="17"/>
        <v>-0.99999512756436804</v>
      </c>
    </row>
    <row r="530" spans="1:6" x14ac:dyDescent="0.2">
      <c r="A530" t="s">
        <v>5137</v>
      </c>
      <c r="B530" t="s">
        <v>6095</v>
      </c>
      <c r="C530">
        <v>1000</v>
      </c>
      <c r="D530">
        <v>4.9543586547426402E-3</v>
      </c>
      <c r="E530">
        <f t="shared" si="16"/>
        <v>-5.3050125572701656</v>
      </c>
      <c r="F530">
        <f t="shared" si="17"/>
        <v>-0.99999504564134534</v>
      </c>
    </row>
    <row r="531" spans="1:6" x14ac:dyDescent="0.2">
      <c r="A531" t="s">
        <v>5138</v>
      </c>
      <c r="B531" t="s">
        <v>6096</v>
      </c>
      <c r="C531">
        <v>999.80191259118601</v>
      </c>
      <c r="D531">
        <v>5.1345291512494597E-3</v>
      </c>
      <c r="E531">
        <f t="shared" si="16"/>
        <v>-5.2894133393055363</v>
      </c>
      <c r="F531">
        <f t="shared" si="17"/>
        <v>-0.99999486445356167</v>
      </c>
    </row>
    <row r="532" spans="1:6" x14ac:dyDescent="0.2">
      <c r="A532" t="s">
        <v>5108</v>
      </c>
      <c r="B532" t="s">
        <v>6066</v>
      </c>
      <c r="C532">
        <v>717.63229652568702</v>
      </c>
      <c r="D532">
        <v>3.7116155815034801E-3</v>
      </c>
      <c r="E532">
        <f t="shared" si="16"/>
        <v>-5.2863389863473396</v>
      </c>
      <c r="F532">
        <f t="shared" si="17"/>
        <v>-0.99999482797025785</v>
      </c>
    </row>
    <row r="533" spans="1:6" x14ac:dyDescent="0.2">
      <c r="A533" t="s">
        <v>5106</v>
      </c>
      <c r="B533" t="s">
        <v>6064</v>
      </c>
      <c r="C533">
        <v>1000</v>
      </c>
      <c r="D533">
        <v>5.2027987904068604E-3</v>
      </c>
      <c r="E533">
        <f t="shared" si="16"/>
        <v>-5.2837629693961548</v>
      </c>
      <c r="F533">
        <f t="shared" si="17"/>
        <v>-0.99999479720120965</v>
      </c>
    </row>
    <row r="534" spans="1:6" x14ac:dyDescent="0.2">
      <c r="A534" t="s">
        <v>5111</v>
      </c>
      <c r="B534" t="s">
        <v>6069</v>
      </c>
      <c r="C534">
        <v>1000</v>
      </c>
      <c r="D534">
        <v>5.2027987904068604E-3</v>
      </c>
      <c r="E534">
        <f t="shared" si="16"/>
        <v>-5.2837629693961548</v>
      </c>
      <c r="F534">
        <f t="shared" si="17"/>
        <v>-0.99999479720120965</v>
      </c>
    </row>
    <row r="535" spans="1:6" x14ac:dyDescent="0.2">
      <c r="A535" t="s">
        <v>5112</v>
      </c>
      <c r="B535" t="s">
        <v>6070</v>
      </c>
      <c r="C535">
        <v>1000</v>
      </c>
      <c r="D535">
        <v>5.2027987904068604E-3</v>
      </c>
      <c r="E535">
        <f t="shared" si="16"/>
        <v>-5.2837629693961548</v>
      </c>
      <c r="F535">
        <f t="shared" si="17"/>
        <v>-0.99999479720120965</v>
      </c>
    </row>
    <row r="536" spans="1:6" x14ac:dyDescent="0.2">
      <c r="A536" t="s">
        <v>5411</v>
      </c>
      <c r="B536" t="s">
        <v>6359</v>
      </c>
      <c r="C536">
        <v>252.61473003981499</v>
      </c>
      <c r="D536">
        <v>1.35610293326094E-3</v>
      </c>
      <c r="E536">
        <f t="shared" si="16"/>
        <v>-5.2701660154472787</v>
      </c>
      <c r="F536">
        <f t="shared" si="17"/>
        <v>-0.99999463173452685</v>
      </c>
    </row>
    <row r="537" spans="1:6" x14ac:dyDescent="0.2">
      <c r="A537" t="s">
        <v>5107</v>
      </c>
      <c r="B537" t="s">
        <v>6065</v>
      </c>
      <c r="C537">
        <v>1421.11916547383</v>
      </c>
      <c r="D537">
        <v>7.7854352055856096E-3</v>
      </c>
      <c r="E537">
        <f t="shared" si="16"/>
        <v>-5.2613476018314049</v>
      </c>
      <c r="F537">
        <f t="shared" si="17"/>
        <v>-0.9999945216169096</v>
      </c>
    </row>
    <row r="538" spans="1:6" x14ac:dyDescent="0.2">
      <c r="A538" t="s">
        <v>5458</v>
      </c>
      <c r="B538" t="s">
        <v>6406</v>
      </c>
      <c r="C538">
        <v>999.88734981383504</v>
      </c>
      <c r="D538">
        <v>5.5236242589376504E-3</v>
      </c>
      <c r="E538">
        <f t="shared" si="16"/>
        <v>-5.2577269455871933</v>
      </c>
      <c r="F538">
        <f t="shared" si="17"/>
        <v>-0.9999944757534337</v>
      </c>
    </row>
    <row r="539" spans="1:6" x14ac:dyDescent="0.2">
      <c r="A539" t="s">
        <v>5724</v>
      </c>
      <c r="B539" t="s">
        <v>6632</v>
      </c>
      <c r="C539">
        <v>997.69812417966602</v>
      </c>
      <c r="D539">
        <v>5.5149145689399603E-3</v>
      </c>
      <c r="E539">
        <f t="shared" si="16"/>
        <v>-5.2574603664706006</v>
      </c>
      <c r="F539">
        <f t="shared" si="17"/>
        <v>-0.99999447236149364</v>
      </c>
    </row>
    <row r="540" spans="1:6" x14ac:dyDescent="0.2">
      <c r="A540" t="s">
        <v>5127</v>
      </c>
      <c r="B540" t="s">
        <v>6085</v>
      </c>
      <c r="C540">
        <v>997.69807312421403</v>
      </c>
      <c r="D540">
        <v>5.5149145689985498E-3</v>
      </c>
      <c r="E540">
        <f t="shared" si="16"/>
        <v>-5.2574603442417276</v>
      </c>
      <c r="F540">
        <f t="shared" si="17"/>
        <v>-0.99999447236121075</v>
      </c>
    </row>
    <row r="541" spans="1:6" x14ac:dyDescent="0.2">
      <c r="A541" t="s">
        <v>5880</v>
      </c>
      <c r="B541" t="s">
        <v>6780</v>
      </c>
      <c r="C541">
        <v>2000</v>
      </c>
      <c r="D541">
        <v>1.2095378445752199E-2</v>
      </c>
      <c r="E541">
        <f t="shared" si="16"/>
        <v>-5.2184105343483855</v>
      </c>
      <c r="F541">
        <f t="shared" si="17"/>
        <v>-0.99999395231077715</v>
      </c>
    </row>
    <row r="542" spans="1:6" x14ac:dyDescent="0.2">
      <c r="A542" t="s">
        <v>5875</v>
      </c>
      <c r="B542" t="s">
        <v>6775</v>
      </c>
      <c r="C542">
        <v>2000</v>
      </c>
      <c r="D542">
        <v>1.2365633279063801E-2</v>
      </c>
      <c r="E542">
        <f t="shared" si="16"/>
        <v>-5.208813632948007</v>
      </c>
      <c r="F542">
        <f t="shared" si="17"/>
        <v>-0.99999381718336045</v>
      </c>
    </row>
    <row r="543" spans="1:6" x14ac:dyDescent="0.2">
      <c r="A543" t="s">
        <v>5872</v>
      </c>
      <c r="B543" t="s">
        <v>6772</v>
      </c>
      <c r="C543">
        <v>2000</v>
      </c>
      <c r="D543">
        <v>1.23656332790496E-2</v>
      </c>
      <c r="E543">
        <f t="shared" si="16"/>
        <v>-5.2088136329485062</v>
      </c>
      <c r="F543">
        <f t="shared" si="17"/>
        <v>-0.99999381718336045</v>
      </c>
    </row>
    <row r="544" spans="1:6" x14ac:dyDescent="0.2">
      <c r="A544" t="s">
        <v>5328</v>
      </c>
      <c r="B544" t="s">
        <v>6276</v>
      </c>
      <c r="C544">
        <v>1000</v>
      </c>
      <c r="D544">
        <v>6.2829808244160299E-3</v>
      </c>
      <c r="E544">
        <f t="shared" si="16"/>
        <v>-5.2018342657436465</v>
      </c>
      <c r="F544">
        <f t="shared" si="17"/>
        <v>-0.99999371701917561</v>
      </c>
    </row>
    <row r="545" spans="1:6" x14ac:dyDescent="0.2">
      <c r="A545" t="s">
        <v>5758</v>
      </c>
      <c r="B545" t="s">
        <v>6666</v>
      </c>
      <c r="C545">
        <v>1371.88472170913</v>
      </c>
      <c r="D545">
        <v>8.9464732070884002E-3</v>
      </c>
      <c r="E545">
        <f t="shared" si="16"/>
        <v>-5.1856657538684274</v>
      </c>
      <c r="F545">
        <f t="shared" si="17"/>
        <v>-0.99999347869900035</v>
      </c>
    </row>
    <row r="546" spans="1:6" x14ac:dyDescent="0.2">
      <c r="A546" t="s">
        <v>5090</v>
      </c>
      <c r="B546" t="s">
        <v>6049</v>
      </c>
      <c r="C546">
        <v>1000</v>
      </c>
      <c r="D546">
        <v>6.6229804177466199E-3</v>
      </c>
      <c r="E546">
        <f t="shared" si="16"/>
        <v>-5.1789465290353593</v>
      </c>
      <c r="F546">
        <f t="shared" si="17"/>
        <v>-0.99999337701958224</v>
      </c>
    </row>
    <row r="547" spans="1:6" x14ac:dyDescent="0.2">
      <c r="A547" t="s">
        <v>5867</v>
      </c>
      <c r="B547" t="s">
        <v>6768</v>
      </c>
      <c r="C547">
        <v>1000</v>
      </c>
      <c r="D547">
        <v>6.6229804177466199E-3</v>
      </c>
      <c r="E547">
        <f t="shared" si="16"/>
        <v>-5.1789465290353593</v>
      </c>
      <c r="F547">
        <f t="shared" si="17"/>
        <v>-0.99999337701958224</v>
      </c>
    </row>
    <row r="548" spans="1:6" x14ac:dyDescent="0.2">
      <c r="A548" t="s">
        <v>5334</v>
      </c>
      <c r="B548" t="s">
        <v>6282</v>
      </c>
      <c r="C548">
        <v>1000</v>
      </c>
      <c r="D548">
        <v>6.6323121971316804E-3</v>
      </c>
      <c r="E548">
        <f t="shared" si="16"/>
        <v>-5.1783350388056739</v>
      </c>
      <c r="F548">
        <f t="shared" si="17"/>
        <v>-0.99999336768780289</v>
      </c>
    </row>
    <row r="549" spans="1:6" x14ac:dyDescent="0.2">
      <c r="A549" t="s">
        <v>5578</v>
      </c>
      <c r="B549" t="s">
        <v>6499</v>
      </c>
      <c r="C549">
        <v>191.09991601008099</v>
      </c>
      <c r="D549">
        <v>1.2875691448666999E-3</v>
      </c>
      <c r="E549">
        <f t="shared" si="16"/>
        <v>-5.1714899354149759</v>
      </c>
      <c r="F549">
        <f t="shared" si="17"/>
        <v>-0.99999326232490449</v>
      </c>
    </row>
    <row r="550" spans="1:6" x14ac:dyDescent="0.2">
      <c r="A550" t="s">
        <v>5076</v>
      </c>
      <c r="B550" t="s">
        <v>6035</v>
      </c>
      <c r="C550">
        <v>1817.65142629408</v>
      </c>
      <c r="D550">
        <v>1.22640355184744E-2</v>
      </c>
      <c r="E550">
        <f t="shared" si="16"/>
        <v>-5.1708772019451139</v>
      </c>
      <c r="F550">
        <f t="shared" si="17"/>
        <v>-0.9999932528122053</v>
      </c>
    </row>
    <row r="551" spans="1:6" x14ac:dyDescent="0.2">
      <c r="A551" t="s">
        <v>5348</v>
      </c>
      <c r="B551" t="s">
        <v>6296</v>
      </c>
      <c r="C551">
        <v>1000</v>
      </c>
      <c r="D551">
        <v>6.9455428937621596E-3</v>
      </c>
      <c r="E551">
        <f t="shared" si="16"/>
        <v>-5.158293802258874</v>
      </c>
      <c r="F551">
        <f t="shared" si="17"/>
        <v>-0.99999305445710629</v>
      </c>
    </row>
    <row r="552" spans="1:6" x14ac:dyDescent="0.2">
      <c r="A552" t="s">
        <v>5093</v>
      </c>
      <c r="B552" t="s">
        <v>6052</v>
      </c>
      <c r="C552">
        <v>1000</v>
      </c>
      <c r="D552">
        <v>6.9455428939113701E-3</v>
      </c>
      <c r="E552">
        <f t="shared" si="16"/>
        <v>-5.1582938022495437</v>
      </c>
      <c r="F552">
        <f t="shared" si="17"/>
        <v>-0.99999305445710607</v>
      </c>
    </row>
    <row r="553" spans="1:6" x14ac:dyDescent="0.2">
      <c r="A553" t="s">
        <v>5895</v>
      </c>
      <c r="B553" t="s">
        <v>6793</v>
      </c>
      <c r="C553">
        <v>1000</v>
      </c>
      <c r="D553">
        <v>6.9455428940748002E-3</v>
      </c>
      <c r="E553">
        <f t="shared" si="16"/>
        <v>-5.1582938022393243</v>
      </c>
      <c r="F553">
        <f t="shared" si="17"/>
        <v>-0.99999305445710596</v>
      </c>
    </row>
    <row r="554" spans="1:6" x14ac:dyDescent="0.2">
      <c r="A554" t="s">
        <v>5089</v>
      </c>
      <c r="B554" t="s">
        <v>6048</v>
      </c>
      <c r="C554">
        <v>1000</v>
      </c>
      <c r="D554">
        <v>6.9487835664077098E-3</v>
      </c>
      <c r="E554">
        <f t="shared" si="16"/>
        <v>-5.158091215069466</v>
      </c>
      <c r="F554">
        <f t="shared" si="17"/>
        <v>-0.99999305121643367</v>
      </c>
    </row>
    <row r="555" spans="1:6" x14ac:dyDescent="0.2">
      <c r="A555" t="s">
        <v>5335</v>
      </c>
      <c r="B555" t="s">
        <v>6283</v>
      </c>
      <c r="C555">
        <v>1000</v>
      </c>
      <c r="D555">
        <v>6.9704001717519502E-3</v>
      </c>
      <c r="E555">
        <f t="shared" si="16"/>
        <v>-5.1567422882728229</v>
      </c>
      <c r="F555">
        <f t="shared" si="17"/>
        <v>-0.99999302959982816</v>
      </c>
    </row>
    <row r="556" spans="1:6" x14ac:dyDescent="0.2">
      <c r="A556" t="s">
        <v>5475</v>
      </c>
      <c r="B556" t="s">
        <v>6423</v>
      </c>
      <c r="C556">
        <v>1000</v>
      </c>
      <c r="D556">
        <v>6.9791269379869099E-3</v>
      </c>
      <c r="E556">
        <f t="shared" si="16"/>
        <v>-5.1561989025529602</v>
      </c>
      <c r="F556">
        <f t="shared" si="17"/>
        <v>-0.99999302087306208</v>
      </c>
    </row>
    <row r="557" spans="1:6" x14ac:dyDescent="0.2">
      <c r="A557" t="s">
        <v>5609</v>
      </c>
      <c r="B557" t="s">
        <v>4129</v>
      </c>
      <c r="C557">
        <v>1000</v>
      </c>
      <c r="D557">
        <v>6.9791269379141903E-3</v>
      </c>
      <c r="E557">
        <f t="shared" si="16"/>
        <v>-5.1561989025574855</v>
      </c>
      <c r="F557">
        <f t="shared" si="17"/>
        <v>-0.99999302087306208</v>
      </c>
    </row>
    <row r="558" spans="1:6" x14ac:dyDescent="0.2">
      <c r="A558" t="s">
        <v>5741</v>
      </c>
      <c r="B558" t="s">
        <v>6649</v>
      </c>
      <c r="C558">
        <v>1000</v>
      </c>
      <c r="D558">
        <v>6.9791269379141903E-3</v>
      </c>
      <c r="E558">
        <f t="shared" si="16"/>
        <v>-5.1561989025574855</v>
      </c>
      <c r="F558">
        <f t="shared" si="17"/>
        <v>-0.99999302087306208</v>
      </c>
    </row>
    <row r="559" spans="1:6" x14ac:dyDescent="0.2">
      <c r="A559" t="s">
        <v>5752</v>
      </c>
      <c r="B559" t="s">
        <v>6660</v>
      </c>
      <c r="C559">
        <v>1000</v>
      </c>
      <c r="D559">
        <v>7.0752886802983696E-3</v>
      </c>
      <c r="E559">
        <f t="shared" si="16"/>
        <v>-5.1502558357042592</v>
      </c>
      <c r="F559">
        <f t="shared" si="17"/>
        <v>-0.99999292471131973</v>
      </c>
    </row>
    <row r="560" spans="1:6" x14ac:dyDescent="0.2">
      <c r="A560" t="s">
        <v>5158</v>
      </c>
      <c r="B560" t="s">
        <v>6113</v>
      </c>
      <c r="C560">
        <v>1000</v>
      </c>
      <c r="D560">
        <v>7.0752886802905E-3</v>
      </c>
      <c r="E560">
        <f t="shared" si="16"/>
        <v>-5.1502558357047423</v>
      </c>
      <c r="F560">
        <f t="shared" si="17"/>
        <v>-0.99999292471131973</v>
      </c>
    </row>
    <row r="561" spans="1:6" x14ac:dyDescent="0.2">
      <c r="A561" t="s">
        <v>5159</v>
      </c>
      <c r="B561" t="s">
        <v>6114</v>
      </c>
      <c r="C561">
        <v>1000</v>
      </c>
      <c r="D561">
        <v>7.0752897128063697E-3</v>
      </c>
      <c r="E561">
        <f t="shared" si="16"/>
        <v>-5.1502557723269877</v>
      </c>
      <c r="F561">
        <f t="shared" si="17"/>
        <v>-0.99999292471028722</v>
      </c>
    </row>
    <row r="562" spans="1:6" x14ac:dyDescent="0.2">
      <c r="A562" t="s">
        <v>5753</v>
      </c>
      <c r="B562" t="s">
        <v>6661</v>
      </c>
      <c r="C562">
        <v>1000</v>
      </c>
      <c r="D562">
        <v>7.0752897128801701E-3</v>
      </c>
      <c r="E562">
        <f t="shared" si="16"/>
        <v>-5.1502557723224571</v>
      </c>
      <c r="F562">
        <f t="shared" si="17"/>
        <v>-0.99999292471028711</v>
      </c>
    </row>
    <row r="563" spans="1:6" x14ac:dyDescent="0.2">
      <c r="A563" t="s">
        <v>5572</v>
      </c>
      <c r="B563" t="s">
        <v>6494</v>
      </c>
      <c r="C563">
        <v>191.09991601008099</v>
      </c>
      <c r="D563">
        <v>1.3701828785564201E-3</v>
      </c>
      <c r="E563">
        <f t="shared" si="16"/>
        <v>-5.1444819597908307</v>
      </c>
      <c r="F563">
        <f t="shared" si="17"/>
        <v>-0.99999283001841566</v>
      </c>
    </row>
    <row r="564" spans="1:6" x14ac:dyDescent="0.2">
      <c r="A564" t="s">
        <v>5577</v>
      </c>
      <c r="B564" t="s">
        <v>6498</v>
      </c>
      <c r="C564">
        <v>191.09991601008099</v>
      </c>
      <c r="D564">
        <v>1.4569512263741501E-3</v>
      </c>
      <c r="E564">
        <f t="shared" si="16"/>
        <v>-5.1178154828242359</v>
      </c>
      <c r="F564">
        <f t="shared" si="17"/>
        <v>-0.99999237597139345</v>
      </c>
    </row>
    <row r="565" spans="1:6" x14ac:dyDescent="0.2">
      <c r="A565" t="s">
        <v>5063</v>
      </c>
      <c r="B565" t="s">
        <v>6022</v>
      </c>
      <c r="C565">
        <v>817.65142629408604</v>
      </c>
      <c r="D565">
        <v>6.4083590723690298E-3</v>
      </c>
      <c r="E565">
        <f t="shared" si="16"/>
        <v>-5.1058213605664946</v>
      </c>
      <c r="F565">
        <f t="shared" si="17"/>
        <v>-0.99999216248040879</v>
      </c>
    </row>
    <row r="566" spans="1:6" x14ac:dyDescent="0.2">
      <c r="A566" t="s">
        <v>5579</v>
      </c>
      <c r="B566" t="s">
        <v>6500</v>
      </c>
      <c r="C566">
        <v>191.09991601008099</v>
      </c>
      <c r="D566">
        <v>1.50911695683162E-3</v>
      </c>
      <c r="E566">
        <f t="shared" si="16"/>
        <v>-5.1025375971996976</v>
      </c>
      <c r="F566">
        <f t="shared" si="17"/>
        <v>-0.99999210299518515</v>
      </c>
    </row>
    <row r="567" spans="1:6" x14ac:dyDescent="0.2">
      <c r="A567" t="s">
        <v>5574</v>
      </c>
      <c r="B567" t="s">
        <v>6495</v>
      </c>
      <c r="C567">
        <v>191.09991601008099</v>
      </c>
      <c r="D567">
        <v>1.54088977068503E-3</v>
      </c>
      <c r="E567">
        <f t="shared" si="16"/>
        <v>-5.0934889241026111</v>
      </c>
      <c r="F567">
        <f t="shared" si="17"/>
        <v>-0.99999193673234998</v>
      </c>
    </row>
    <row r="568" spans="1:6" x14ac:dyDescent="0.2">
      <c r="A568" t="s">
        <v>5575</v>
      </c>
      <c r="B568" t="s">
        <v>6496</v>
      </c>
      <c r="C568">
        <v>191.09991601008099</v>
      </c>
      <c r="D568">
        <v>1.5422433829082301E-3</v>
      </c>
      <c r="E568">
        <f t="shared" si="16"/>
        <v>-5.0931075806265707</v>
      </c>
      <c r="F568">
        <f t="shared" si="17"/>
        <v>-0.99999192964908035</v>
      </c>
    </row>
    <row r="569" spans="1:6" x14ac:dyDescent="0.2">
      <c r="A569" t="s">
        <v>5415</v>
      </c>
      <c r="B569" t="s">
        <v>6363</v>
      </c>
      <c r="C569">
        <v>190.03117566677699</v>
      </c>
      <c r="D569">
        <v>1.5652820084692701E-3</v>
      </c>
      <c r="E569">
        <f t="shared" si="16"/>
        <v>-5.0842322617717874</v>
      </c>
      <c r="F569">
        <f t="shared" si="17"/>
        <v>-0.99999176302518267</v>
      </c>
    </row>
    <row r="570" spans="1:6" x14ac:dyDescent="0.2">
      <c r="A570" t="s">
        <v>5417</v>
      </c>
      <c r="B570" t="s">
        <v>6365</v>
      </c>
      <c r="C570">
        <v>190.03117566677699</v>
      </c>
      <c r="D570">
        <v>1.5657644279675499E-3</v>
      </c>
      <c r="E570">
        <f t="shared" si="16"/>
        <v>-5.0840984329500332</v>
      </c>
      <c r="F570">
        <f t="shared" si="17"/>
        <v>-0.99999176048654925</v>
      </c>
    </row>
    <row r="571" spans="1:6" x14ac:dyDescent="0.2">
      <c r="A571" t="s">
        <v>5113</v>
      </c>
      <c r="B571" t="s">
        <v>6071</v>
      </c>
      <c r="C571">
        <v>997.69807312421403</v>
      </c>
      <c r="D571">
        <v>8.2496615865079708E-3</v>
      </c>
      <c r="E571">
        <f t="shared" si="16"/>
        <v>-5.0825629999525148</v>
      </c>
      <c r="F571">
        <f t="shared" si="17"/>
        <v>-0.99999173130448105</v>
      </c>
    </row>
    <row r="572" spans="1:6" x14ac:dyDescent="0.2">
      <c r="A572" t="s">
        <v>5072</v>
      </c>
      <c r="B572" t="s">
        <v>6031</v>
      </c>
      <c r="C572">
        <v>817.65142629408103</v>
      </c>
      <c r="D572">
        <v>7.0612367280986597E-3</v>
      </c>
      <c r="E572">
        <f t="shared" si="16"/>
        <v>-5.0636874271884107</v>
      </c>
      <c r="F572">
        <f t="shared" si="17"/>
        <v>-0.99999136400121003</v>
      </c>
    </row>
    <row r="573" spans="1:6" x14ac:dyDescent="0.2">
      <c r="A573" t="s">
        <v>5073</v>
      </c>
      <c r="B573" t="s">
        <v>6032</v>
      </c>
      <c r="C573">
        <v>817.65142629408194</v>
      </c>
      <c r="D573">
        <v>7.0612367280344897E-3</v>
      </c>
      <c r="E573">
        <f t="shared" si="16"/>
        <v>-5.0636874271923578</v>
      </c>
      <c r="F573">
        <f t="shared" si="17"/>
        <v>-0.99999136400121003</v>
      </c>
    </row>
    <row r="574" spans="1:6" x14ac:dyDescent="0.2">
      <c r="A574" t="s">
        <v>5128</v>
      </c>
      <c r="B574" t="s">
        <v>6086</v>
      </c>
      <c r="C574">
        <v>817.65142629408194</v>
      </c>
      <c r="D574">
        <v>7.1043655023339501E-3</v>
      </c>
      <c r="E574">
        <f t="shared" si="16"/>
        <v>-5.0610429019175882</v>
      </c>
      <c r="F574">
        <f t="shared" si="17"/>
        <v>-0.99999131125407004</v>
      </c>
    </row>
    <row r="575" spans="1:6" x14ac:dyDescent="0.2">
      <c r="A575" t="s">
        <v>5129</v>
      </c>
      <c r="B575" t="s">
        <v>6087</v>
      </c>
      <c r="C575">
        <v>817.65142629408194</v>
      </c>
      <c r="D575">
        <v>7.1043655024496397E-3</v>
      </c>
      <c r="E575">
        <f t="shared" si="16"/>
        <v>-5.0610429019105165</v>
      </c>
      <c r="F575">
        <f t="shared" si="17"/>
        <v>-0.99999131125406993</v>
      </c>
    </row>
    <row r="576" spans="1:6" x14ac:dyDescent="0.2">
      <c r="A576" t="s">
        <v>5074</v>
      </c>
      <c r="B576" t="s">
        <v>6033</v>
      </c>
      <c r="C576">
        <v>817.65142629408103</v>
      </c>
      <c r="D576">
        <v>7.1043655023865799E-3</v>
      </c>
      <c r="E576">
        <f t="shared" si="16"/>
        <v>-5.0610429019143712</v>
      </c>
      <c r="F576">
        <f t="shared" si="17"/>
        <v>-0.99999131125406993</v>
      </c>
    </row>
    <row r="577" spans="1:6" x14ac:dyDescent="0.2">
      <c r="A577" t="s">
        <v>5491</v>
      </c>
      <c r="B577" t="s">
        <v>6439</v>
      </c>
      <c r="C577">
        <v>817.65142629408695</v>
      </c>
      <c r="D577">
        <v>7.1382999281910404E-3</v>
      </c>
      <c r="E577">
        <f t="shared" si="16"/>
        <v>-5.058973407010857</v>
      </c>
      <c r="F577">
        <f t="shared" si="17"/>
        <v>-0.99999126975175645</v>
      </c>
    </row>
    <row r="578" spans="1:6" x14ac:dyDescent="0.2">
      <c r="A578" t="s">
        <v>5511</v>
      </c>
      <c r="B578" t="s">
        <v>1542</v>
      </c>
      <c r="C578">
        <v>817.65142629408695</v>
      </c>
      <c r="D578">
        <v>7.1382999281910404E-3</v>
      </c>
      <c r="E578">
        <f t="shared" ref="E578:E641" si="18">LOG10((D578+0.000000000000001)/(C578+0.000000000000001))</f>
        <v>-5.058973407010857</v>
      </c>
      <c r="F578">
        <f t="shared" ref="F578:F641" si="19">(D578-C578)/(C578+0.000000000000001)</f>
        <v>-0.99999126975175645</v>
      </c>
    </row>
    <row r="579" spans="1:6" x14ac:dyDescent="0.2">
      <c r="A579" t="s">
        <v>5499</v>
      </c>
      <c r="B579" t="s">
        <v>6447</v>
      </c>
      <c r="C579">
        <v>817.65142629408604</v>
      </c>
      <c r="D579">
        <v>7.13829992816106E-3</v>
      </c>
      <c r="E579">
        <f t="shared" si="18"/>
        <v>-5.0589734070126804</v>
      </c>
      <c r="F579">
        <f t="shared" si="19"/>
        <v>-0.99999126975175645</v>
      </c>
    </row>
    <row r="580" spans="1:6" x14ac:dyDescent="0.2">
      <c r="A580" t="s">
        <v>5426</v>
      </c>
      <c r="B580" t="s">
        <v>6374</v>
      </c>
      <c r="C580">
        <v>190.03184983319801</v>
      </c>
      <c r="D580">
        <v>1.69709763647104E-3</v>
      </c>
      <c r="E580">
        <f t="shared" si="18"/>
        <v>-5.0491195673164571</v>
      </c>
      <c r="F580">
        <f t="shared" si="19"/>
        <v>-0.99999106940421845</v>
      </c>
    </row>
    <row r="581" spans="1:6" x14ac:dyDescent="0.2">
      <c r="A581" t="s">
        <v>5125</v>
      </c>
      <c r="B581" t="s">
        <v>6083</v>
      </c>
      <c r="C581">
        <v>995.79761242532402</v>
      </c>
      <c r="D581">
        <v>8.9464732071521409E-3</v>
      </c>
      <c r="E581">
        <f t="shared" si="18"/>
        <v>-5.0465192150067626</v>
      </c>
      <c r="F581">
        <f t="shared" si="19"/>
        <v>-0.999991015771583</v>
      </c>
    </row>
    <row r="582" spans="1:6" x14ac:dyDescent="0.2">
      <c r="A582" t="s">
        <v>5711</v>
      </c>
      <c r="B582" t="s">
        <v>6619</v>
      </c>
      <c r="C582">
        <v>1490.5277815010199</v>
      </c>
      <c r="D582">
        <v>1.4392927671416599E-2</v>
      </c>
      <c r="E582">
        <f t="shared" si="18"/>
        <v>-5.0151909321848258</v>
      </c>
      <c r="F582">
        <f t="shared" si="19"/>
        <v>-0.99999034373739959</v>
      </c>
    </row>
    <row r="583" spans="1:6" x14ac:dyDescent="0.2">
      <c r="A583" t="s">
        <v>5980</v>
      </c>
      <c r="B583" t="s">
        <v>6874</v>
      </c>
      <c r="C583">
        <v>388.62714663178798</v>
      </c>
      <c r="D583">
        <v>3.7711394690729998E-3</v>
      </c>
      <c r="E583">
        <f t="shared" si="18"/>
        <v>-5.0130605396057621</v>
      </c>
      <c r="F583">
        <f t="shared" si="19"/>
        <v>-0.99999029625310087</v>
      </c>
    </row>
    <row r="584" spans="1:6" x14ac:dyDescent="0.2">
      <c r="A584" t="s">
        <v>5981</v>
      </c>
      <c r="B584" t="s">
        <v>6875</v>
      </c>
      <c r="C584">
        <v>388.62714663178798</v>
      </c>
      <c r="D584">
        <v>3.7711394690480701E-3</v>
      </c>
      <c r="E584">
        <f t="shared" si="18"/>
        <v>-5.0130605396086336</v>
      </c>
      <c r="F584">
        <f t="shared" si="19"/>
        <v>-0.99999029625310087</v>
      </c>
    </row>
    <row r="585" spans="1:6" x14ac:dyDescent="0.2">
      <c r="A585" t="s">
        <v>5218</v>
      </c>
      <c r="B585" t="s">
        <v>6167</v>
      </c>
      <c r="C585">
        <v>2000</v>
      </c>
      <c r="D585">
        <v>1.94317207802676E-2</v>
      </c>
      <c r="E585">
        <f t="shared" si="18"/>
        <v>-5.0125187343187294</v>
      </c>
      <c r="F585">
        <f t="shared" si="19"/>
        <v>-0.99999028413960989</v>
      </c>
    </row>
    <row r="586" spans="1:6" x14ac:dyDescent="0.2">
      <c r="A586" t="s">
        <v>5230</v>
      </c>
      <c r="B586" t="s">
        <v>6178</v>
      </c>
      <c r="C586">
        <v>2000</v>
      </c>
      <c r="D586">
        <v>1.9431720780223299E-2</v>
      </c>
      <c r="E586">
        <f t="shared" si="18"/>
        <v>-5.0125187343197197</v>
      </c>
      <c r="F586">
        <f t="shared" si="19"/>
        <v>-0.99999028413960989</v>
      </c>
    </row>
    <row r="587" spans="1:6" x14ac:dyDescent="0.2">
      <c r="A587" t="s">
        <v>5225</v>
      </c>
      <c r="B587" t="s">
        <v>6173</v>
      </c>
      <c r="C587">
        <v>2000</v>
      </c>
      <c r="D587">
        <v>1.9431720780199599E-2</v>
      </c>
      <c r="E587">
        <f t="shared" si="18"/>
        <v>-5.0125187343202491</v>
      </c>
      <c r="F587">
        <f t="shared" si="19"/>
        <v>-0.99999028413960989</v>
      </c>
    </row>
    <row r="588" spans="1:6" x14ac:dyDescent="0.2">
      <c r="A588" t="s">
        <v>5202</v>
      </c>
      <c r="B588" t="s">
        <v>6155</v>
      </c>
      <c r="C588">
        <v>2000</v>
      </c>
      <c r="D588">
        <v>1.94317207801947E-2</v>
      </c>
      <c r="E588">
        <f t="shared" si="18"/>
        <v>-5.0125187343203592</v>
      </c>
      <c r="F588">
        <f t="shared" si="19"/>
        <v>-0.99999028413960989</v>
      </c>
    </row>
    <row r="589" spans="1:6" x14ac:dyDescent="0.2">
      <c r="A589" t="s">
        <v>5213</v>
      </c>
      <c r="B589" t="s">
        <v>6030</v>
      </c>
      <c r="C589">
        <v>2000</v>
      </c>
      <c r="D589">
        <v>1.9431720780163399E-2</v>
      </c>
      <c r="E589">
        <f t="shared" si="18"/>
        <v>-5.0125187343210582</v>
      </c>
      <c r="F589">
        <f t="shared" si="19"/>
        <v>-0.99999028413960989</v>
      </c>
    </row>
    <row r="590" spans="1:6" x14ac:dyDescent="0.2">
      <c r="A590" t="s">
        <v>5220</v>
      </c>
      <c r="B590" t="s">
        <v>4159</v>
      </c>
      <c r="C590">
        <v>2000</v>
      </c>
      <c r="D590">
        <v>1.9431720780516502E-2</v>
      </c>
      <c r="E590">
        <f t="shared" si="18"/>
        <v>-5.0125187343131667</v>
      </c>
      <c r="F590">
        <f t="shared" si="19"/>
        <v>-0.99999028413960978</v>
      </c>
    </row>
    <row r="591" spans="1:6" x14ac:dyDescent="0.2">
      <c r="A591" t="s">
        <v>5215</v>
      </c>
      <c r="B591" t="s">
        <v>6165</v>
      </c>
      <c r="C591">
        <v>2000</v>
      </c>
      <c r="D591">
        <v>1.9431720780497701E-2</v>
      </c>
      <c r="E591">
        <f t="shared" si="18"/>
        <v>-5.0125187343135869</v>
      </c>
      <c r="F591">
        <f t="shared" si="19"/>
        <v>-0.99999028413960978</v>
      </c>
    </row>
    <row r="592" spans="1:6" x14ac:dyDescent="0.2">
      <c r="A592" t="s">
        <v>5187</v>
      </c>
      <c r="B592" t="s">
        <v>6141</v>
      </c>
      <c r="C592">
        <v>2000</v>
      </c>
      <c r="D592">
        <v>1.94317207804913E-2</v>
      </c>
      <c r="E592">
        <f t="shared" si="18"/>
        <v>-5.0125187343137299</v>
      </c>
      <c r="F592">
        <f t="shared" si="19"/>
        <v>-0.99999028413960978</v>
      </c>
    </row>
    <row r="593" spans="1:6" x14ac:dyDescent="0.2">
      <c r="A593" t="s">
        <v>5208</v>
      </c>
      <c r="B593" t="s">
        <v>6160</v>
      </c>
      <c r="C593">
        <v>2000</v>
      </c>
      <c r="D593">
        <v>1.9431720780433301E-2</v>
      </c>
      <c r="E593">
        <f t="shared" si="18"/>
        <v>-5.0125187343150266</v>
      </c>
      <c r="F593">
        <f t="shared" si="19"/>
        <v>-0.99999028413960978</v>
      </c>
    </row>
    <row r="594" spans="1:6" x14ac:dyDescent="0.2">
      <c r="A594" t="s">
        <v>5227</v>
      </c>
      <c r="B594" t="s">
        <v>6175</v>
      </c>
      <c r="C594">
        <v>2000</v>
      </c>
      <c r="D594">
        <v>1.9431720780395501E-2</v>
      </c>
      <c r="E594">
        <f t="shared" si="18"/>
        <v>-5.0125187343158712</v>
      </c>
      <c r="F594">
        <f t="shared" si="19"/>
        <v>-0.99999028413960978</v>
      </c>
    </row>
    <row r="595" spans="1:6" x14ac:dyDescent="0.2">
      <c r="A595" t="s">
        <v>5189</v>
      </c>
      <c r="B595" t="s">
        <v>6143</v>
      </c>
      <c r="C595">
        <v>2000</v>
      </c>
      <c r="D595">
        <v>1.9431720780371701E-2</v>
      </c>
      <c r="E595">
        <f t="shared" si="18"/>
        <v>-5.0125187343164033</v>
      </c>
      <c r="F595">
        <f t="shared" si="19"/>
        <v>-0.99999028413960978</v>
      </c>
    </row>
    <row r="596" spans="1:6" x14ac:dyDescent="0.2">
      <c r="A596" t="s">
        <v>5232</v>
      </c>
      <c r="B596" t="s">
        <v>6180</v>
      </c>
      <c r="C596">
        <v>2000</v>
      </c>
      <c r="D596">
        <v>1.9431720780742099E-2</v>
      </c>
      <c r="E596">
        <f t="shared" si="18"/>
        <v>-5.0125187343081246</v>
      </c>
      <c r="F596">
        <f t="shared" si="19"/>
        <v>-0.99999028413960966</v>
      </c>
    </row>
    <row r="597" spans="1:6" x14ac:dyDescent="0.2">
      <c r="A597" t="s">
        <v>5200</v>
      </c>
      <c r="B597" t="s">
        <v>6153</v>
      </c>
      <c r="C597">
        <v>2000</v>
      </c>
      <c r="D597">
        <v>1.9431720780703501E-2</v>
      </c>
      <c r="E597">
        <f t="shared" si="18"/>
        <v>-5.012518734308987</v>
      </c>
      <c r="F597">
        <f t="shared" si="19"/>
        <v>-0.99999028413960966</v>
      </c>
    </row>
    <row r="598" spans="1:6" x14ac:dyDescent="0.2">
      <c r="A598" t="s">
        <v>5210</v>
      </c>
      <c r="B598" t="s">
        <v>4142</v>
      </c>
      <c r="C598">
        <v>2000</v>
      </c>
      <c r="D598">
        <v>1.9431720780799602E-2</v>
      </c>
      <c r="E598">
        <f t="shared" si="18"/>
        <v>-5.0125187343068394</v>
      </c>
      <c r="F598">
        <f t="shared" si="19"/>
        <v>-0.99999028413960955</v>
      </c>
    </row>
    <row r="599" spans="1:6" x14ac:dyDescent="0.2">
      <c r="A599" t="s">
        <v>5231</v>
      </c>
      <c r="B599" t="s">
        <v>6179</v>
      </c>
      <c r="C599">
        <v>1999.98787375201</v>
      </c>
      <c r="D599">
        <v>1.9431720785257602E-2</v>
      </c>
      <c r="E599">
        <f t="shared" si="18"/>
        <v>-5.0125161010179271</v>
      </c>
      <c r="F599">
        <f t="shared" si="19"/>
        <v>-0.99999028408069857</v>
      </c>
    </row>
    <row r="600" spans="1:6" x14ac:dyDescent="0.2">
      <c r="A600" t="s">
        <v>5201</v>
      </c>
      <c r="B600" t="s">
        <v>6154</v>
      </c>
      <c r="C600">
        <v>1999.9855076548499</v>
      </c>
      <c r="D600">
        <v>1.94316985701171E-2</v>
      </c>
      <c r="E600">
        <f t="shared" si="18"/>
        <v>-5.0125160837265934</v>
      </c>
      <c r="F600">
        <f t="shared" si="19"/>
        <v>-0.99999028408031176</v>
      </c>
    </row>
    <row r="601" spans="1:6" x14ac:dyDescent="0.2">
      <c r="A601" t="s">
        <v>5226</v>
      </c>
      <c r="B601" t="s">
        <v>6174</v>
      </c>
      <c r="C601">
        <v>1999.98639494128</v>
      </c>
      <c r="D601">
        <v>1.9431720785264998E-2</v>
      </c>
      <c r="E601">
        <f t="shared" si="18"/>
        <v>-5.0125157798960265</v>
      </c>
      <c r="F601">
        <f t="shared" si="19"/>
        <v>-0.99999028407351453</v>
      </c>
    </row>
    <row r="602" spans="1:6" x14ac:dyDescent="0.2">
      <c r="A602" t="s">
        <v>5219</v>
      </c>
      <c r="B602" t="s">
        <v>6168</v>
      </c>
      <c r="C602">
        <v>1999.9852118926999</v>
      </c>
      <c r="D602">
        <v>1.9431720785230502E-2</v>
      </c>
      <c r="E602">
        <f t="shared" si="18"/>
        <v>-5.0125155229992391</v>
      </c>
      <c r="F602">
        <f t="shared" si="19"/>
        <v>-0.99999028406776724</v>
      </c>
    </row>
    <row r="603" spans="1:6" x14ac:dyDescent="0.2">
      <c r="A603" t="s">
        <v>5209</v>
      </c>
      <c r="B603" t="s">
        <v>6161</v>
      </c>
      <c r="C603">
        <v>1999.9852118926999</v>
      </c>
      <c r="D603">
        <v>1.9431720785464401E-2</v>
      </c>
      <c r="E603">
        <f t="shared" si="18"/>
        <v>-5.0125155229940113</v>
      </c>
      <c r="F603">
        <f t="shared" si="19"/>
        <v>-0.99999028406776713</v>
      </c>
    </row>
    <row r="604" spans="1:6" x14ac:dyDescent="0.2">
      <c r="A604" t="s">
        <v>5188</v>
      </c>
      <c r="B604" t="s">
        <v>6142</v>
      </c>
      <c r="C604">
        <v>1999.9852118926999</v>
      </c>
      <c r="D604">
        <v>1.9431720785411801E-2</v>
      </c>
      <c r="E604">
        <f t="shared" si="18"/>
        <v>-5.0125155229951872</v>
      </c>
      <c r="F604">
        <f t="shared" si="19"/>
        <v>-0.99999028406776713</v>
      </c>
    </row>
    <row r="605" spans="1:6" x14ac:dyDescent="0.2">
      <c r="A605" t="s">
        <v>5214</v>
      </c>
      <c r="B605" t="s">
        <v>6164</v>
      </c>
      <c r="C605">
        <v>1999.9852118926999</v>
      </c>
      <c r="D605">
        <v>1.9431720785345798E-2</v>
      </c>
      <c r="E605">
        <f t="shared" si="18"/>
        <v>-5.0125155229966616</v>
      </c>
      <c r="F605">
        <f t="shared" si="19"/>
        <v>-0.99999028406776713</v>
      </c>
    </row>
    <row r="606" spans="1:6" x14ac:dyDescent="0.2">
      <c r="A606" t="s">
        <v>5229</v>
      </c>
      <c r="B606" t="s">
        <v>6177</v>
      </c>
      <c r="C606">
        <v>1999.98787375201</v>
      </c>
      <c r="D606">
        <v>1.9453401935020102E-2</v>
      </c>
      <c r="E606">
        <f t="shared" si="18"/>
        <v>-5.0120318024471517</v>
      </c>
      <c r="F606">
        <f t="shared" si="19"/>
        <v>-0.99999027324005796</v>
      </c>
    </row>
    <row r="607" spans="1:6" x14ac:dyDescent="0.2">
      <c r="A607" t="s">
        <v>5199</v>
      </c>
      <c r="B607" t="s">
        <v>6152</v>
      </c>
      <c r="C607">
        <v>1999.9855076548499</v>
      </c>
      <c r="D607">
        <v>1.9453379719901898E-2</v>
      </c>
      <c r="E607">
        <f t="shared" si="18"/>
        <v>-5.012031784601958</v>
      </c>
      <c r="F607">
        <f t="shared" si="19"/>
        <v>-0.99999027323965828</v>
      </c>
    </row>
    <row r="608" spans="1:6" x14ac:dyDescent="0.2">
      <c r="A608" t="s">
        <v>5224</v>
      </c>
      <c r="B608" t="s">
        <v>6172</v>
      </c>
      <c r="C608">
        <v>1999.98639494128</v>
      </c>
      <c r="D608">
        <v>1.9453401935287301E-2</v>
      </c>
      <c r="E608">
        <f t="shared" si="18"/>
        <v>-5.0120314813194513</v>
      </c>
      <c r="F608">
        <f t="shared" si="19"/>
        <v>-0.99999027323286571</v>
      </c>
    </row>
    <row r="609" spans="1:6" x14ac:dyDescent="0.2">
      <c r="A609" t="s">
        <v>5217</v>
      </c>
      <c r="B609" t="s">
        <v>6166</v>
      </c>
      <c r="C609">
        <v>1999.9852118926999</v>
      </c>
      <c r="D609">
        <v>1.9453401935019699E-2</v>
      </c>
      <c r="E609">
        <f t="shared" si="18"/>
        <v>-5.0120312244278669</v>
      </c>
      <c r="F609">
        <f t="shared" si="19"/>
        <v>-0.9999902732271122</v>
      </c>
    </row>
    <row r="610" spans="1:6" x14ac:dyDescent="0.2">
      <c r="A610" t="s">
        <v>5186</v>
      </c>
      <c r="B610" t="s">
        <v>6140</v>
      </c>
      <c r="C610">
        <v>1999.9852118926999</v>
      </c>
      <c r="D610">
        <v>1.9453401935172698E-2</v>
      </c>
      <c r="E610">
        <f t="shared" si="18"/>
        <v>-5.0120312244244509</v>
      </c>
      <c r="F610">
        <f t="shared" si="19"/>
        <v>-0.99999027322711209</v>
      </c>
    </row>
    <row r="611" spans="1:6" x14ac:dyDescent="0.2">
      <c r="A611" t="s">
        <v>5212</v>
      </c>
      <c r="B611" t="s">
        <v>6163</v>
      </c>
      <c r="C611">
        <v>1999.9852118926999</v>
      </c>
      <c r="D611">
        <v>1.9453401935088099E-2</v>
      </c>
      <c r="E611">
        <f t="shared" si="18"/>
        <v>-5.0120312244263392</v>
      </c>
      <c r="F611">
        <f t="shared" si="19"/>
        <v>-0.99999027322711209</v>
      </c>
    </row>
    <row r="612" spans="1:6" x14ac:dyDescent="0.2">
      <c r="A612" t="s">
        <v>5207</v>
      </c>
      <c r="B612" t="s">
        <v>6159</v>
      </c>
      <c r="C612">
        <v>1999.9852118926999</v>
      </c>
      <c r="D612">
        <v>1.94534019354544E-2</v>
      </c>
      <c r="E612">
        <f t="shared" si="18"/>
        <v>-5.0120312244181617</v>
      </c>
      <c r="F612">
        <f t="shared" si="19"/>
        <v>-0.99999027322711198</v>
      </c>
    </row>
    <row r="613" spans="1:6" x14ac:dyDescent="0.2">
      <c r="A613" t="s">
        <v>5830</v>
      </c>
      <c r="B613" t="s">
        <v>6733</v>
      </c>
      <c r="C613">
        <v>817.65142629408399</v>
      </c>
      <c r="D613">
        <v>8.0223254111615495E-3</v>
      </c>
      <c r="E613">
        <f t="shared" si="18"/>
        <v>-5.008267924282908</v>
      </c>
      <c r="F613">
        <f t="shared" si="19"/>
        <v>-0.99999018857528632</v>
      </c>
    </row>
    <row r="614" spans="1:6" x14ac:dyDescent="0.2">
      <c r="A614" t="s">
        <v>5827</v>
      </c>
      <c r="B614" t="s">
        <v>6730</v>
      </c>
      <c r="C614">
        <v>817.65142629408103</v>
      </c>
      <c r="D614">
        <v>8.0223254112690209E-3</v>
      </c>
      <c r="E614">
        <f t="shared" si="18"/>
        <v>-5.0082679242770878</v>
      </c>
      <c r="F614">
        <f t="shared" si="19"/>
        <v>-0.9999901885752861</v>
      </c>
    </row>
    <row r="615" spans="1:6" x14ac:dyDescent="0.2">
      <c r="A615" t="s">
        <v>5775</v>
      </c>
      <c r="B615" t="s">
        <v>6680</v>
      </c>
      <c r="C615">
        <v>817.65142629408695</v>
      </c>
      <c r="D615">
        <v>8.0223254114404306E-3</v>
      </c>
      <c r="E615">
        <f t="shared" si="18"/>
        <v>-5.0082679242678116</v>
      </c>
      <c r="F615">
        <f t="shared" si="19"/>
        <v>-0.99999018857528599</v>
      </c>
    </row>
    <row r="616" spans="1:6" x14ac:dyDescent="0.2">
      <c r="A616" t="s">
        <v>5774</v>
      </c>
      <c r="B616" t="s">
        <v>6679</v>
      </c>
      <c r="C616">
        <v>817.65142629408695</v>
      </c>
      <c r="D616">
        <v>8.0223254114359897E-3</v>
      </c>
      <c r="E616">
        <f t="shared" si="18"/>
        <v>-5.0082679242680523</v>
      </c>
      <c r="F616">
        <f t="shared" si="19"/>
        <v>-0.99999018857528599</v>
      </c>
    </row>
    <row r="617" spans="1:6" x14ac:dyDescent="0.2">
      <c r="A617" t="s">
        <v>5773</v>
      </c>
      <c r="B617" t="s">
        <v>6678</v>
      </c>
      <c r="C617">
        <v>817.65142629408501</v>
      </c>
      <c r="D617">
        <v>8.0223254114208907E-3</v>
      </c>
      <c r="E617">
        <f t="shared" si="18"/>
        <v>-5.0082679242688686</v>
      </c>
      <c r="F617">
        <f t="shared" si="19"/>
        <v>-0.99999018857528599</v>
      </c>
    </row>
    <row r="618" spans="1:6" x14ac:dyDescent="0.2">
      <c r="A618" t="s">
        <v>5772</v>
      </c>
      <c r="B618" t="s">
        <v>6677</v>
      </c>
      <c r="C618">
        <v>817.65142629408297</v>
      </c>
      <c r="D618">
        <v>8.0223254115434593E-3</v>
      </c>
      <c r="E618">
        <f t="shared" si="18"/>
        <v>-5.0082679242622321</v>
      </c>
      <c r="F618">
        <f t="shared" si="19"/>
        <v>-0.99999018857528588</v>
      </c>
    </row>
    <row r="619" spans="1:6" x14ac:dyDescent="0.2">
      <c r="A619" t="s">
        <v>5437</v>
      </c>
      <c r="B619" t="s">
        <v>6385</v>
      </c>
      <c r="C619">
        <v>178.77443020126699</v>
      </c>
      <c r="D619">
        <v>1.76109404332536E-3</v>
      </c>
      <c r="E619">
        <f t="shared" si="18"/>
        <v>-5.0065228543753006</v>
      </c>
      <c r="F619">
        <f t="shared" si="19"/>
        <v>-0.99999014907198225</v>
      </c>
    </row>
    <row r="620" spans="1:6" x14ac:dyDescent="0.2">
      <c r="A620" t="s">
        <v>5431</v>
      </c>
      <c r="B620" t="s">
        <v>6379</v>
      </c>
      <c r="C620">
        <v>1000</v>
      </c>
      <c r="D620">
        <v>9.9923254672056299E-3</v>
      </c>
      <c r="E620">
        <f t="shared" si="18"/>
        <v>-5.0003334286861758</v>
      </c>
      <c r="F620">
        <f t="shared" si="19"/>
        <v>-0.99999000767453272</v>
      </c>
    </row>
    <row r="621" spans="1:6" x14ac:dyDescent="0.2">
      <c r="A621" t="s">
        <v>5136</v>
      </c>
      <c r="B621" t="s">
        <v>6094</v>
      </c>
      <c r="C621">
        <v>999.80191259118601</v>
      </c>
      <c r="D621">
        <v>1.00408986505524E-2</v>
      </c>
      <c r="E621">
        <f t="shared" si="18"/>
        <v>-4.9981413797322887</v>
      </c>
      <c r="F621">
        <f t="shared" si="19"/>
        <v>-0.9999899571119798</v>
      </c>
    </row>
    <row r="622" spans="1:6" x14ac:dyDescent="0.2">
      <c r="A622" t="s">
        <v>5392</v>
      </c>
      <c r="B622" t="s">
        <v>6340</v>
      </c>
      <c r="C622">
        <v>817.65142629408297</v>
      </c>
      <c r="D622">
        <v>8.2494579165270903E-3</v>
      </c>
      <c r="E622">
        <f t="shared" si="18"/>
        <v>-4.9961427872714257</v>
      </c>
      <c r="F622">
        <f t="shared" si="19"/>
        <v>-0.99998991078881383</v>
      </c>
    </row>
    <row r="623" spans="1:6" x14ac:dyDescent="0.2">
      <c r="A623" t="s">
        <v>5065</v>
      </c>
      <c r="B623" t="s">
        <v>6024</v>
      </c>
      <c r="C623">
        <v>1000</v>
      </c>
      <c r="D623">
        <v>1.0340114144231799E-2</v>
      </c>
      <c r="E623">
        <f t="shared" si="18"/>
        <v>-4.9854746670508936</v>
      </c>
      <c r="F623">
        <f t="shared" si="19"/>
        <v>-0.99998965988585575</v>
      </c>
    </row>
    <row r="624" spans="1:6" x14ac:dyDescent="0.2">
      <c r="A624" t="s">
        <v>5050</v>
      </c>
      <c r="B624" t="s">
        <v>6013</v>
      </c>
      <c r="C624">
        <v>1000</v>
      </c>
      <c r="D624">
        <v>1.03401141443526E-2</v>
      </c>
      <c r="E624">
        <f t="shared" si="18"/>
        <v>-4.9854746670458194</v>
      </c>
      <c r="F624">
        <f t="shared" si="19"/>
        <v>-0.99998965988585564</v>
      </c>
    </row>
    <row r="625" spans="1:6" x14ac:dyDescent="0.2">
      <c r="A625" t="s">
        <v>5331</v>
      </c>
      <c r="B625" t="s">
        <v>6279</v>
      </c>
      <c r="C625">
        <v>998.92214110419002</v>
      </c>
      <c r="D625">
        <v>1.0565280540221701E-2</v>
      </c>
      <c r="E625">
        <f t="shared" si="18"/>
        <v>-4.9756506059942556</v>
      </c>
      <c r="F625">
        <f t="shared" si="19"/>
        <v>-0.9999894233192903</v>
      </c>
    </row>
    <row r="626" spans="1:6" x14ac:dyDescent="0.2">
      <c r="A626" t="s">
        <v>5862</v>
      </c>
      <c r="B626" t="s">
        <v>6764</v>
      </c>
      <c r="C626">
        <v>1000</v>
      </c>
      <c r="D626">
        <v>1.07533637737198E-2</v>
      </c>
      <c r="E626">
        <f t="shared" si="18"/>
        <v>-4.9684556622736391</v>
      </c>
      <c r="F626">
        <f t="shared" si="19"/>
        <v>-0.99998924663622635</v>
      </c>
    </row>
    <row r="627" spans="1:6" x14ac:dyDescent="0.2">
      <c r="A627" t="s">
        <v>5432</v>
      </c>
      <c r="B627" t="s">
        <v>6380</v>
      </c>
      <c r="C627">
        <v>1000</v>
      </c>
      <c r="D627">
        <v>1.07533637739254E-2</v>
      </c>
      <c r="E627">
        <f t="shared" si="18"/>
        <v>-4.9684556622653355</v>
      </c>
      <c r="F627">
        <f t="shared" si="19"/>
        <v>-0.99998924663622613</v>
      </c>
    </row>
    <row r="628" spans="1:6" x14ac:dyDescent="0.2">
      <c r="A628" t="s">
        <v>5434</v>
      </c>
      <c r="B628" t="s">
        <v>6382</v>
      </c>
      <c r="C628">
        <v>1000</v>
      </c>
      <c r="D628">
        <v>1.07533637738833E-2</v>
      </c>
      <c r="E628">
        <f t="shared" si="18"/>
        <v>-4.9684556622670364</v>
      </c>
      <c r="F628">
        <f t="shared" si="19"/>
        <v>-0.99998924663622613</v>
      </c>
    </row>
    <row r="629" spans="1:6" x14ac:dyDescent="0.2">
      <c r="A629" t="s">
        <v>5734</v>
      </c>
      <c r="B629" t="s">
        <v>6642</v>
      </c>
      <c r="C629">
        <v>817.65142629407796</v>
      </c>
      <c r="D629">
        <v>8.7993221545716298E-3</v>
      </c>
      <c r="E629">
        <f t="shared" si="18"/>
        <v>-4.9681189805839141</v>
      </c>
      <c r="F629">
        <f t="shared" si="19"/>
        <v>-0.99998923829657527</v>
      </c>
    </row>
    <row r="630" spans="1:6" x14ac:dyDescent="0.2">
      <c r="A630" t="s">
        <v>5746</v>
      </c>
      <c r="B630" t="s">
        <v>6654</v>
      </c>
      <c r="C630">
        <v>817.65142629407796</v>
      </c>
      <c r="D630">
        <v>8.7993221545282808E-3</v>
      </c>
      <c r="E630">
        <f t="shared" si="18"/>
        <v>-4.9681189805860537</v>
      </c>
      <c r="F630">
        <f t="shared" si="19"/>
        <v>-0.99998923829657527</v>
      </c>
    </row>
    <row r="631" spans="1:6" x14ac:dyDescent="0.2">
      <c r="A631" t="s">
        <v>5413</v>
      </c>
      <c r="B631" t="s">
        <v>6361</v>
      </c>
      <c r="C631">
        <v>117.82033925937201</v>
      </c>
      <c r="D631">
        <v>1.2699366163806799E-3</v>
      </c>
      <c r="E631">
        <f t="shared" si="18"/>
        <v>-4.9674382234475774</v>
      </c>
      <c r="F631">
        <f t="shared" si="19"/>
        <v>-0.99998922141436386</v>
      </c>
    </row>
    <row r="632" spans="1:6" x14ac:dyDescent="0.2">
      <c r="A632" t="s">
        <v>5414</v>
      </c>
      <c r="B632" t="s">
        <v>6362</v>
      </c>
      <c r="C632">
        <v>117.82033925937399</v>
      </c>
      <c r="D632">
        <v>1.26993661637756E-3</v>
      </c>
      <c r="E632">
        <f t="shared" si="18"/>
        <v>-4.9674382234486512</v>
      </c>
      <c r="F632">
        <f t="shared" si="19"/>
        <v>-0.99998922141436386</v>
      </c>
    </row>
    <row r="633" spans="1:6" x14ac:dyDescent="0.2">
      <c r="A633" t="s">
        <v>5943</v>
      </c>
      <c r="B633" t="s">
        <v>6840</v>
      </c>
      <c r="C633">
        <v>556.34924401376702</v>
      </c>
      <c r="D633">
        <v>6.4083590724340897E-3</v>
      </c>
      <c r="E633">
        <f t="shared" si="18"/>
        <v>-4.9386006641544267</v>
      </c>
      <c r="F633">
        <f t="shared" si="19"/>
        <v>-0.99998848140957963</v>
      </c>
    </row>
    <row r="634" spans="1:6" x14ac:dyDescent="0.2">
      <c r="A634" t="s">
        <v>5776</v>
      </c>
      <c r="B634" t="s">
        <v>6681</v>
      </c>
      <c r="C634">
        <v>1000</v>
      </c>
      <c r="D634">
        <v>1.15751887407551E-2</v>
      </c>
      <c r="E634">
        <f t="shared" si="18"/>
        <v>-4.9364719188067179</v>
      </c>
      <c r="F634">
        <f t="shared" si="19"/>
        <v>-0.99998842481125927</v>
      </c>
    </row>
    <row r="635" spans="1:6" x14ac:dyDescent="0.2">
      <c r="A635" t="s">
        <v>5844</v>
      </c>
      <c r="B635" t="s">
        <v>6746</v>
      </c>
      <c r="C635">
        <v>1000</v>
      </c>
      <c r="D635">
        <v>1.1575188740673399E-2</v>
      </c>
      <c r="E635">
        <f t="shared" si="18"/>
        <v>-4.936471918809783</v>
      </c>
      <c r="F635">
        <f t="shared" si="19"/>
        <v>-0.99998842481125927</v>
      </c>
    </row>
    <row r="636" spans="1:6" x14ac:dyDescent="0.2">
      <c r="A636" t="s">
        <v>5816</v>
      </c>
      <c r="B636" t="s">
        <v>6719</v>
      </c>
      <c r="C636">
        <v>1000</v>
      </c>
      <c r="D636">
        <v>1.15751887410269E-2</v>
      </c>
      <c r="E636">
        <f t="shared" si="18"/>
        <v>-4.9364719187965198</v>
      </c>
      <c r="F636">
        <f t="shared" si="19"/>
        <v>-0.99998842481125894</v>
      </c>
    </row>
    <row r="637" spans="1:6" x14ac:dyDescent="0.2">
      <c r="A637" t="s">
        <v>5740</v>
      </c>
      <c r="B637" t="s">
        <v>6648</v>
      </c>
      <c r="C637">
        <v>817.65142629408695</v>
      </c>
      <c r="D637">
        <v>9.8677870945899099E-3</v>
      </c>
      <c r="E637">
        <f t="shared" si="18"/>
        <v>-4.9183484279907361</v>
      </c>
      <c r="F637">
        <f t="shared" si="19"/>
        <v>-0.99998793154787335</v>
      </c>
    </row>
    <row r="638" spans="1:6" x14ac:dyDescent="0.2">
      <c r="A638" t="s">
        <v>5720</v>
      </c>
      <c r="B638" t="s">
        <v>6628</v>
      </c>
      <c r="C638">
        <v>817.65142629408695</v>
      </c>
      <c r="D638">
        <v>9.8677870946983805E-3</v>
      </c>
      <c r="E638">
        <f t="shared" si="18"/>
        <v>-4.9183484279859622</v>
      </c>
      <c r="F638">
        <f t="shared" si="19"/>
        <v>-0.99998793154787313</v>
      </c>
    </row>
    <row r="639" spans="1:6" x14ac:dyDescent="0.2">
      <c r="A639" t="s">
        <v>5719</v>
      </c>
      <c r="B639" t="s">
        <v>6627</v>
      </c>
      <c r="C639">
        <v>817.65142629407796</v>
      </c>
      <c r="D639">
        <v>9.8677870946910495E-3</v>
      </c>
      <c r="E639">
        <f t="shared" si="18"/>
        <v>-4.9183484279862801</v>
      </c>
      <c r="F639">
        <f t="shared" si="19"/>
        <v>-0.99998793154787313</v>
      </c>
    </row>
    <row r="640" spans="1:6" x14ac:dyDescent="0.2">
      <c r="A640" t="s">
        <v>5739</v>
      </c>
      <c r="B640" t="s">
        <v>6647</v>
      </c>
      <c r="C640">
        <v>817.65142629408399</v>
      </c>
      <c r="D640">
        <v>9.8677870946130009E-3</v>
      </c>
      <c r="E640">
        <f t="shared" si="18"/>
        <v>-4.9183484279897183</v>
      </c>
      <c r="F640">
        <f t="shared" si="19"/>
        <v>-0.99998793154787313</v>
      </c>
    </row>
    <row r="641" spans="1:6" x14ac:dyDescent="0.2">
      <c r="A641" t="s">
        <v>5094</v>
      </c>
      <c r="B641" t="s">
        <v>6053</v>
      </c>
      <c r="C641">
        <v>1793.3356760935301</v>
      </c>
      <c r="D641">
        <v>2.1789548018225802E-2</v>
      </c>
      <c r="E641">
        <f t="shared" si="18"/>
        <v>-4.9154133665506885</v>
      </c>
      <c r="F641">
        <f t="shared" si="19"/>
        <v>-0.99998784971028642</v>
      </c>
    </row>
    <row r="642" spans="1:6" x14ac:dyDescent="0.2">
      <c r="A642" t="s">
        <v>5787</v>
      </c>
      <c r="B642" t="s">
        <v>6692</v>
      </c>
      <c r="C642">
        <v>1000</v>
      </c>
      <c r="D642">
        <v>1.23656332790549E-2</v>
      </c>
      <c r="E642">
        <f t="shared" ref="E642:E705" si="20">LOG10((D642+0.000000000000001)/(C642+0.000000000000001))</f>
        <v>-4.9077836372843384</v>
      </c>
      <c r="F642">
        <f t="shared" ref="F642:F705" si="21">(D642-C642)/(C642+0.000000000000001)</f>
        <v>-0.999987634366721</v>
      </c>
    </row>
    <row r="643" spans="1:6" x14ac:dyDescent="0.2">
      <c r="A643" t="s">
        <v>5799</v>
      </c>
      <c r="B643" t="s">
        <v>6703</v>
      </c>
      <c r="C643">
        <v>1000</v>
      </c>
      <c r="D643">
        <v>1.2365633279113599E-2</v>
      </c>
      <c r="E643">
        <f t="shared" si="20"/>
        <v>-4.907783637282277</v>
      </c>
      <c r="F643">
        <f t="shared" si="21"/>
        <v>-0.99998763436672089</v>
      </c>
    </row>
    <row r="644" spans="1:6" x14ac:dyDescent="0.2">
      <c r="A644" t="s">
        <v>5132</v>
      </c>
      <c r="B644" t="s">
        <v>6090</v>
      </c>
      <c r="C644">
        <v>1540.5644072770399</v>
      </c>
      <c r="D644">
        <v>1.9320414531368801E-2</v>
      </c>
      <c r="E644">
        <f t="shared" si="20"/>
        <v>-4.9016634196013769</v>
      </c>
      <c r="F644">
        <f t="shared" si="21"/>
        <v>-0.99998745887257934</v>
      </c>
    </row>
    <row r="645" spans="1:6" x14ac:dyDescent="0.2">
      <c r="A645" t="s">
        <v>5401</v>
      </c>
      <c r="B645" t="s">
        <v>6349</v>
      </c>
      <c r="C645">
        <v>999.88734981383402</v>
      </c>
      <c r="D645">
        <v>1.30063254133801E-2</v>
      </c>
      <c r="E645">
        <f t="shared" si="20"/>
        <v>-4.8857964581971665</v>
      </c>
      <c r="F645">
        <f t="shared" si="21"/>
        <v>-0.99998699220925658</v>
      </c>
    </row>
    <row r="646" spans="1:6" x14ac:dyDescent="0.2">
      <c r="A646" t="s">
        <v>5873</v>
      </c>
      <c r="B646" t="s">
        <v>6773</v>
      </c>
      <c r="C646">
        <v>2000</v>
      </c>
      <c r="D646">
        <v>2.6136645901075201E-2</v>
      </c>
      <c r="E646">
        <f t="shared" si="20"/>
        <v>-4.8837801415746549</v>
      </c>
      <c r="F646">
        <f t="shared" si="21"/>
        <v>-0.99998693167704944</v>
      </c>
    </row>
    <row r="647" spans="1:6" x14ac:dyDescent="0.2">
      <c r="A647" t="s">
        <v>5891</v>
      </c>
      <c r="B647" t="s">
        <v>6789</v>
      </c>
      <c r="C647">
        <v>2000</v>
      </c>
      <c r="D647">
        <v>2.61366459012977E-2</v>
      </c>
      <c r="E647">
        <f t="shared" si="20"/>
        <v>-4.8837801415709583</v>
      </c>
      <c r="F647">
        <f t="shared" si="21"/>
        <v>-0.99998693167704933</v>
      </c>
    </row>
    <row r="648" spans="1:6" x14ac:dyDescent="0.2">
      <c r="A648" t="s">
        <v>5883</v>
      </c>
      <c r="B648" t="s">
        <v>6783</v>
      </c>
      <c r="C648">
        <v>2000</v>
      </c>
      <c r="D648">
        <v>2.6136645901202901E-2</v>
      </c>
      <c r="E648">
        <f t="shared" si="20"/>
        <v>-4.883780141572533</v>
      </c>
      <c r="F648">
        <f t="shared" si="21"/>
        <v>-0.99998693167704933</v>
      </c>
    </row>
    <row r="649" spans="1:6" x14ac:dyDescent="0.2">
      <c r="A649" t="s">
        <v>5879</v>
      </c>
      <c r="B649" t="s">
        <v>6779</v>
      </c>
      <c r="C649">
        <v>2000</v>
      </c>
      <c r="D649">
        <v>2.6136645901916101E-2</v>
      </c>
      <c r="E649">
        <f t="shared" si="20"/>
        <v>-4.8837801415606821</v>
      </c>
      <c r="F649">
        <f t="shared" si="21"/>
        <v>-0.999986931677049</v>
      </c>
    </row>
    <row r="650" spans="1:6" x14ac:dyDescent="0.2">
      <c r="A650" t="s">
        <v>5877</v>
      </c>
      <c r="B650" t="s">
        <v>6777</v>
      </c>
      <c r="C650">
        <v>2000</v>
      </c>
      <c r="D650">
        <v>2.61366459018317E-2</v>
      </c>
      <c r="E650">
        <f t="shared" si="20"/>
        <v>-4.8837801415620845</v>
      </c>
      <c r="F650">
        <f t="shared" si="21"/>
        <v>-0.999986931677049</v>
      </c>
    </row>
    <row r="651" spans="1:6" x14ac:dyDescent="0.2">
      <c r="A651" t="s">
        <v>5402</v>
      </c>
      <c r="B651" t="s">
        <v>6350</v>
      </c>
      <c r="C651">
        <v>817.65142629408194</v>
      </c>
      <c r="D651">
        <v>1.0701237579611301E-2</v>
      </c>
      <c r="E651">
        <f t="shared" si="20"/>
        <v>-4.8831341926631175</v>
      </c>
      <c r="F651">
        <f t="shared" si="21"/>
        <v>-0.99998691222538671</v>
      </c>
    </row>
    <row r="652" spans="1:6" x14ac:dyDescent="0.2">
      <c r="A652" t="s">
        <v>5448</v>
      </c>
      <c r="B652" t="s">
        <v>6396</v>
      </c>
      <c r="C652">
        <v>999.88734981383595</v>
      </c>
      <c r="D652">
        <v>1.30918169774488E-2</v>
      </c>
      <c r="E652">
        <f t="shared" si="20"/>
        <v>-4.8829511486135262</v>
      </c>
      <c r="F652">
        <f t="shared" si="21"/>
        <v>-0.99998690670806079</v>
      </c>
    </row>
    <row r="653" spans="1:6" x14ac:dyDescent="0.2">
      <c r="A653" t="s">
        <v>5636</v>
      </c>
      <c r="B653" t="s">
        <v>6544</v>
      </c>
      <c r="C653">
        <v>999.99999959491595</v>
      </c>
      <c r="D653">
        <v>1.31450154308764E-2</v>
      </c>
      <c r="E653">
        <f t="shared" si="20"/>
        <v>-4.8812388995649583</v>
      </c>
      <c r="F653">
        <f t="shared" si="21"/>
        <v>-0.99998685498456386</v>
      </c>
    </row>
    <row r="654" spans="1:6" x14ac:dyDescent="0.2">
      <c r="A654" t="s">
        <v>5633</v>
      </c>
      <c r="B654" t="s">
        <v>6542</v>
      </c>
      <c r="C654">
        <v>999.99999959491504</v>
      </c>
      <c r="D654">
        <v>1.3145015430835599E-2</v>
      </c>
      <c r="E654">
        <f t="shared" si="20"/>
        <v>-4.8812388995663056</v>
      </c>
      <c r="F654">
        <f t="shared" si="21"/>
        <v>-0.99998685498456386</v>
      </c>
    </row>
    <row r="655" spans="1:6" x14ac:dyDescent="0.2">
      <c r="A655" t="s">
        <v>5391</v>
      </c>
      <c r="B655" t="s">
        <v>6339</v>
      </c>
      <c r="C655">
        <v>1000</v>
      </c>
      <c r="D655">
        <v>1.3186690653083999E-2</v>
      </c>
      <c r="E655">
        <f t="shared" si="20"/>
        <v>-4.879864181817803</v>
      </c>
      <c r="F655">
        <f t="shared" si="21"/>
        <v>-0.99998681330934691</v>
      </c>
    </row>
    <row r="656" spans="1:6" x14ac:dyDescent="0.2">
      <c r="A656" t="s">
        <v>5896</v>
      </c>
      <c r="B656" t="s">
        <v>6794</v>
      </c>
      <c r="C656">
        <v>1793.33567350102</v>
      </c>
      <c r="D656">
        <v>2.3656831118327299E-2</v>
      </c>
      <c r="E656">
        <f t="shared" si="20"/>
        <v>-4.8797050181287727</v>
      </c>
      <c r="F656">
        <f t="shared" si="21"/>
        <v>-0.9999868084756981</v>
      </c>
    </row>
    <row r="657" spans="1:6" x14ac:dyDescent="0.2">
      <c r="A657" t="s">
        <v>5318</v>
      </c>
      <c r="B657" t="s">
        <v>6266</v>
      </c>
      <c r="C657">
        <v>817.65142629408399</v>
      </c>
      <c r="D657">
        <v>1.07969910776857E-2</v>
      </c>
      <c r="E657">
        <f t="shared" si="20"/>
        <v>-4.8792654561736306</v>
      </c>
      <c r="F657">
        <f t="shared" si="21"/>
        <v>-0.9999867951174175</v>
      </c>
    </row>
    <row r="658" spans="1:6" x14ac:dyDescent="0.2">
      <c r="A658" t="s">
        <v>5319</v>
      </c>
      <c r="B658" t="s">
        <v>6267</v>
      </c>
      <c r="C658">
        <v>817.65142629408399</v>
      </c>
      <c r="D658">
        <v>1.07969910776857E-2</v>
      </c>
      <c r="E658">
        <f t="shared" si="20"/>
        <v>-4.8792654561736306</v>
      </c>
      <c r="F658">
        <f t="shared" si="21"/>
        <v>-0.9999867951174175</v>
      </c>
    </row>
    <row r="659" spans="1:6" x14ac:dyDescent="0.2">
      <c r="A659" t="s">
        <v>5454</v>
      </c>
      <c r="B659" t="s">
        <v>6402</v>
      </c>
      <c r="C659">
        <v>817.65142629408399</v>
      </c>
      <c r="D659">
        <v>1.07969910776667E-2</v>
      </c>
      <c r="E659">
        <f t="shared" si="20"/>
        <v>-4.8792654561743953</v>
      </c>
      <c r="F659">
        <f t="shared" si="21"/>
        <v>-0.9999867951174175</v>
      </c>
    </row>
    <row r="660" spans="1:6" x14ac:dyDescent="0.2">
      <c r="A660" t="s">
        <v>5648</v>
      </c>
      <c r="B660" t="s">
        <v>6556</v>
      </c>
      <c r="C660">
        <v>817.65142629408297</v>
      </c>
      <c r="D660">
        <v>1.0796991077635199E-2</v>
      </c>
      <c r="E660">
        <f t="shared" si="20"/>
        <v>-4.8792654561756619</v>
      </c>
      <c r="F660">
        <f t="shared" si="21"/>
        <v>-0.9999867951174175</v>
      </c>
    </row>
    <row r="661" spans="1:6" x14ac:dyDescent="0.2">
      <c r="A661" t="s">
        <v>5647</v>
      </c>
      <c r="B661" t="s">
        <v>6555</v>
      </c>
      <c r="C661">
        <v>817.65142629408194</v>
      </c>
      <c r="D661">
        <v>1.0796991077780401E-2</v>
      </c>
      <c r="E661">
        <f t="shared" si="20"/>
        <v>-4.8792654561698203</v>
      </c>
      <c r="F661">
        <f t="shared" si="21"/>
        <v>-0.99998679511741728</v>
      </c>
    </row>
    <row r="662" spans="1:6" x14ac:dyDescent="0.2">
      <c r="A662" t="s">
        <v>5635</v>
      </c>
      <c r="B662" t="s">
        <v>6543</v>
      </c>
      <c r="C662">
        <v>817.65142629408103</v>
      </c>
      <c r="D662">
        <v>1.07969910777627E-2</v>
      </c>
      <c r="E662">
        <f t="shared" si="20"/>
        <v>-4.8792654561705318</v>
      </c>
      <c r="F662">
        <f t="shared" si="21"/>
        <v>-0.99998679511741728</v>
      </c>
    </row>
    <row r="663" spans="1:6" x14ac:dyDescent="0.2">
      <c r="A663" t="s">
        <v>5637</v>
      </c>
      <c r="B663" t="s">
        <v>6545</v>
      </c>
      <c r="C663">
        <v>817.65142629408399</v>
      </c>
      <c r="D663">
        <v>1.0796991077883501E-2</v>
      </c>
      <c r="E663">
        <f t="shared" si="20"/>
        <v>-4.8792654561656743</v>
      </c>
      <c r="F663">
        <f t="shared" si="21"/>
        <v>-0.99998679511741717</v>
      </c>
    </row>
    <row r="664" spans="1:6" x14ac:dyDescent="0.2">
      <c r="A664" t="s">
        <v>5258</v>
      </c>
      <c r="B664" t="s">
        <v>6206</v>
      </c>
      <c r="C664">
        <v>817.65142629408297</v>
      </c>
      <c r="D664">
        <v>1.07969910778582E-2</v>
      </c>
      <c r="E664">
        <f t="shared" si="20"/>
        <v>-4.8792654561666913</v>
      </c>
      <c r="F664">
        <f t="shared" si="21"/>
        <v>-0.99998679511741717</v>
      </c>
    </row>
    <row r="665" spans="1:6" x14ac:dyDescent="0.2">
      <c r="A665" t="s">
        <v>5260</v>
      </c>
      <c r="B665" t="s">
        <v>6208</v>
      </c>
      <c r="C665">
        <v>817.65142629408297</v>
      </c>
      <c r="D665">
        <v>1.07969910778582E-2</v>
      </c>
      <c r="E665">
        <f t="shared" si="20"/>
        <v>-4.8792654561666913</v>
      </c>
      <c r="F665">
        <f t="shared" si="21"/>
        <v>-0.99998679511741717</v>
      </c>
    </row>
    <row r="666" spans="1:6" x14ac:dyDescent="0.2">
      <c r="A666" t="s">
        <v>5717</v>
      </c>
      <c r="B666" t="s">
        <v>6625</v>
      </c>
      <c r="C666">
        <v>817.65142629408194</v>
      </c>
      <c r="D666">
        <v>1.07969910779744E-2</v>
      </c>
      <c r="E666">
        <f t="shared" si="20"/>
        <v>-4.8792654561620168</v>
      </c>
      <c r="F666">
        <f t="shared" si="21"/>
        <v>-0.99998679511741706</v>
      </c>
    </row>
    <row r="667" spans="1:6" x14ac:dyDescent="0.2">
      <c r="A667" t="s">
        <v>5080</v>
      </c>
      <c r="B667" t="s">
        <v>6039</v>
      </c>
      <c r="C667">
        <v>878.41211919242403</v>
      </c>
      <c r="D667">
        <v>1.1652755113310801E-2</v>
      </c>
      <c r="E667">
        <f t="shared" si="20"/>
        <v>-4.8772696992791715</v>
      </c>
      <c r="F667">
        <f t="shared" si="21"/>
        <v>-0.99998673429605678</v>
      </c>
    </row>
    <row r="668" spans="1:6" x14ac:dyDescent="0.2">
      <c r="A668" t="s">
        <v>5859</v>
      </c>
      <c r="B668" t="s">
        <v>6761</v>
      </c>
      <c r="C668">
        <v>2000</v>
      </c>
      <c r="D668">
        <v>2.6540680291011101E-2</v>
      </c>
      <c r="E668">
        <f t="shared" si="20"/>
        <v>-4.8771179451519107</v>
      </c>
      <c r="F668">
        <f t="shared" si="21"/>
        <v>-0.99998672965985447</v>
      </c>
    </row>
    <row r="669" spans="1:6" x14ac:dyDescent="0.2">
      <c r="A669" t="s">
        <v>5447</v>
      </c>
      <c r="B669" t="s">
        <v>6395</v>
      </c>
      <c r="C669">
        <v>999.88734981383504</v>
      </c>
      <c r="D669">
        <v>1.3332343537970699E-2</v>
      </c>
      <c r="E669">
        <f t="shared" si="20"/>
        <v>-4.8750445781781373</v>
      </c>
      <c r="F669">
        <f t="shared" si="21"/>
        <v>-0.99998666615440179</v>
      </c>
    </row>
    <row r="670" spans="1:6" x14ac:dyDescent="0.2">
      <c r="A670" t="s">
        <v>5725</v>
      </c>
      <c r="B670" t="s">
        <v>6633</v>
      </c>
      <c r="C670">
        <v>817.65142629407796</v>
      </c>
      <c r="D670">
        <v>1.10033761322278E-2</v>
      </c>
      <c r="E670">
        <f t="shared" si="20"/>
        <v>-4.8710422398060551</v>
      </c>
      <c r="F670">
        <f t="shared" si="21"/>
        <v>-0.99998654270538967</v>
      </c>
    </row>
    <row r="671" spans="1:6" x14ac:dyDescent="0.2">
      <c r="A671" t="s">
        <v>5500</v>
      </c>
      <c r="B671" t="s">
        <v>6448</v>
      </c>
      <c r="C671">
        <v>817.65142629408399</v>
      </c>
      <c r="D671">
        <v>1.10912453872857E-2</v>
      </c>
      <c r="E671">
        <f t="shared" si="20"/>
        <v>-4.867587884748998</v>
      </c>
      <c r="F671">
        <f t="shared" si="21"/>
        <v>-0.99998643523996822</v>
      </c>
    </row>
    <row r="672" spans="1:6" x14ac:dyDescent="0.2">
      <c r="A672" t="s">
        <v>5496</v>
      </c>
      <c r="B672" t="s">
        <v>6444</v>
      </c>
      <c r="C672">
        <v>817.65142629408399</v>
      </c>
      <c r="D672">
        <v>1.1091245387409999E-2</v>
      </c>
      <c r="E672">
        <f t="shared" si="20"/>
        <v>-4.8675878847441307</v>
      </c>
      <c r="F672">
        <f t="shared" si="21"/>
        <v>-0.99998643523996811</v>
      </c>
    </row>
    <row r="673" spans="1:6" x14ac:dyDescent="0.2">
      <c r="A673" t="s">
        <v>5279</v>
      </c>
      <c r="B673" t="s">
        <v>6227</v>
      </c>
      <c r="C673">
        <v>347.33213651652602</v>
      </c>
      <c r="D673">
        <v>4.85765872478198E-3</v>
      </c>
      <c r="E673">
        <f t="shared" si="20"/>
        <v>-4.8543179676338708</v>
      </c>
      <c r="F673">
        <f t="shared" si="21"/>
        <v>-0.99998601437006807</v>
      </c>
    </row>
    <row r="674" spans="1:6" x14ac:dyDescent="0.2">
      <c r="A674" t="s">
        <v>5293</v>
      </c>
      <c r="B674" t="s">
        <v>6241</v>
      </c>
      <c r="C674">
        <v>347.33083499308299</v>
      </c>
      <c r="D674">
        <v>4.8582182390899398E-3</v>
      </c>
      <c r="E674">
        <f t="shared" si="20"/>
        <v>-4.8542663202638048</v>
      </c>
      <c r="F674">
        <f t="shared" si="21"/>
        <v>-0.99998601270676368</v>
      </c>
    </row>
    <row r="675" spans="1:6" x14ac:dyDescent="0.2">
      <c r="A675" t="s">
        <v>5311</v>
      </c>
      <c r="B675" t="s">
        <v>6259</v>
      </c>
      <c r="C675">
        <v>347.33083499308299</v>
      </c>
      <c r="D675">
        <v>4.8582182390899398E-3</v>
      </c>
      <c r="E675">
        <f t="shared" si="20"/>
        <v>-4.8542663202638048</v>
      </c>
      <c r="F675">
        <f t="shared" si="21"/>
        <v>-0.99998601270676368</v>
      </c>
    </row>
    <row r="676" spans="1:6" x14ac:dyDescent="0.2">
      <c r="A676" t="s">
        <v>5342</v>
      </c>
      <c r="B676" t="s">
        <v>6290</v>
      </c>
      <c r="C676">
        <v>817.65142629408501</v>
      </c>
      <c r="D676">
        <v>1.1679085166980799E-2</v>
      </c>
      <c r="E676">
        <f t="shared" si="20"/>
        <v>-4.8451593732185296</v>
      </c>
      <c r="F676">
        <f t="shared" si="21"/>
        <v>-0.99998571630307076</v>
      </c>
    </row>
    <row r="677" spans="1:6" x14ac:dyDescent="0.2">
      <c r="A677" t="s">
        <v>5315</v>
      </c>
      <c r="B677" t="s">
        <v>6263</v>
      </c>
      <c r="C677">
        <v>764.90974015879704</v>
      </c>
      <c r="D677">
        <v>1.10409394464181E-2</v>
      </c>
      <c r="E677">
        <f t="shared" si="20"/>
        <v>-4.8406041631326833</v>
      </c>
      <c r="F677">
        <f t="shared" si="21"/>
        <v>-0.99998556569636032</v>
      </c>
    </row>
    <row r="678" spans="1:6" x14ac:dyDescent="0.2">
      <c r="A678" t="s">
        <v>5998</v>
      </c>
      <c r="B678" t="s">
        <v>6889</v>
      </c>
      <c r="C678">
        <v>540.67705746322099</v>
      </c>
      <c r="D678">
        <v>8.2731660133967804E-3</v>
      </c>
      <c r="E678">
        <f t="shared" si="20"/>
        <v>-4.8152662023787176</v>
      </c>
      <c r="F678">
        <f t="shared" si="21"/>
        <v>-0.99998469850736371</v>
      </c>
    </row>
    <row r="679" spans="1:6" x14ac:dyDescent="0.2">
      <c r="A679" t="s">
        <v>5924</v>
      </c>
      <c r="B679" t="s">
        <v>6821</v>
      </c>
      <c r="C679">
        <v>540.67705746320496</v>
      </c>
      <c r="D679">
        <v>8.2731660133726695E-3</v>
      </c>
      <c r="E679">
        <f t="shared" si="20"/>
        <v>-4.8152662023799699</v>
      </c>
      <c r="F679">
        <f t="shared" si="21"/>
        <v>-0.99998469850736371</v>
      </c>
    </row>
    <row r="680" spans="1:6" x14ac:dyDescent="0.2">
      <c r="A680" t="s">
        <v>5427</v>
      </c>
      <c r="B680" t="s">
        <v>6375</v>
      </c>
      <c r="C680">
        <v>178.77443020126699</v>
      </c>
      <c r="D680">
        <v>2.7491508721780998E-3</v>
      </c>
      <c r="E680">
        <f t="shared" si="20"/>
        <v>-4.8131068281243881</v>
      </c>
      <c r="F680">
        <f t="shared" si="21"/>
        <v>-0.99998462223669748</v>
      </c>
    </row>
    <row r="681" spans="1:6" x14ac:dyDescent="0.2">
      <c r="A681" t="s">
        <v>5853</v>
      </c>
      <c r="B681" t="s">
        <v>6755</v>
      </c>
      <c r="C681">
        <v>2000</v>
      </c>
      <c r="D681">
        <v>3.2241672435447399E-2</v>
      </c>
      <c r="E681">
        <f t="shared" si="20"/>
        <v>-4.7926124342850152</v>
      </c>
      <c r="F681">
        <f t="shared" si="21"/>
        <v>-0.99998387916378229</v>
      </c>
    </row>
    <row r="682" spans="1:6" x14ac:dyDescent="0.2">
      <c r="A682" t="s">
        <v>5281</v>
      </c>
      <c r="B682" t="s">
        <v>6229</v>
      </c>
      <c r="C682">
        <v>2000</v>
      </c>
      <c r="D682">
        <v>3.3368404214170901E-2</v>
      </c>
      <c r="E682">
        <f t="shared" si="20"/>
        <v>-4.777694557889947</v>
      </c>
      <c r="F682">
        <f t="shared" si="21"/>
        <v>-0.9999833157978929</v>
      </c>
    </row>
    <row r="683" spans="1:6" x14ac:dyDescent="0.2">
      <c r="A683" t="s">
        <v>5996</v>
      </c>
      <c r="B683" t="s">
        <v>6887</v>
      </c>
      <c r="C683">
        <v>1529.7666798318701</v>
      </c>
      <c r="D683">
        <v>2.72803033851605E-2</v>
      </c>
      <c r="E683">
        <f t="shared" si="20"/>
        <v>-4.7487760014156342</v>
      </c>
      <c r="F683">
        <f t="shared" si="21"/>
        <v>-0.99998216701687592</v>
      </c>
    </row>
    <row r="684" spans="1:6" x14ac:dyDescent="0.2">
      <c r="A684" t="s">
        <v>5991</v>
      </c>
      <c r="B684" t="s">
        <v>6883</v>
      </c>
      <c r="C684">
        <v>2000</v>
      </c>
      <c r="D684">
        <v>3.7711834642211201E-2</v>
      </c>
      <c r="E684">
        <f t="shared" si="20"/>
        <v>-4.7245523347617402</v>
      </c>
      <c r="F684">
        <f t="shared" si="21"/>
        <v>-0.9999811440826788</v>
      </c>
    </row>
    <row r="685" spans="1:6" x14ac:dyDescent="0.2">
      <c r="A685" t="s">
        <v>5940</v>
      </c>
      <c r="B685" t="s">
        <v>6837</v>
      </c>
      <c r="C685">
        <v>2000</v>
      </c>
      <c r="D685">
        <v>3.7711834642622399E-2</v>
      </c>
      <c r="E685">
        <f t="shared" si="20"/>
        <v>-4.7245523347570053</v>
      </c>
      <c r="F685">
        <f t="shared" si="21"/>
        <v>-0.99998114408267869</v>
      </c>
    </row>
    <row r="686" spans="1:6" x14ac:dyDescent="0.2">
      <c r="A686" t="s">
        <v>5509</v>
      </c>
      <c r="B686" t="s">
        <v>6457</v>
      </c>
      <c r="C686">
        <v>1000</v>
      </c>
      <c r="D686">
        <v>1.9079530522369999E-2</v>
      </c>
      <c r="E686">
        <f t="shared" si="20"/>
        <v>-4.7194323159030009</v>
      </c>
      <c r="F686">
        <f t="shared" si="21"/>
        <v>-0.99998092046947762</v>
      </c>
    </row>
    <row r="687" spans="1:6" x14ac:dyDescent="0.2">
      <c r="A687" t="s">
        <v>5504</v>
      </c>
      <c r="B687" t="s">
        <v>6452</v>
      </c>
      <c r="C687">
        <v>1000</v>
      </c>
      <c r="D687">
        <v>1.96081846504709E-2</v>
      </c>
      <c r="E687">
        <f t="shared" si="20"/>
        <v>-4.7075626119812215</v>
      </c>
      <c r="F687">
        <f t="shared" si="21"/>
        <v>-0.99998039181534959</v>
      </c>
    </row>
    <row r="688" spans="1:6" x14ac:dyDescent="0.2">
      <c r="A688" t="s">
        <v>5834</v>
      </c>
      <c r="B688" t="s">
        <v>6737</v>
      </c>
      <c r="C688">
        <v>1000</v>
      </c>
      <c r="D688">
        <v>2.0648380343464699E-2</v>
      </c>
      <c r="E688">
        <f t="shared" si="20"/>
        <v>-4.6851140086798475</v>
      </c>
      <c r="F688">
        <f t="shared" si="21"/>
        <v>-0.99997935161965656</v>
      </c>
    </row>
    <row r="689" spans="1:6" x14ac:dyDescent="0.2">
      <c r="A689" t="s">
        <v>5795</v>
      </c>
      <c r="B689" t="s">
        <v>6699</v>
      </c>
      <c r="C689">
        <v>1000</v>
      </c>
      <c r="D689">
        <v>2.0648380343537599E-2</v>
      </c>
      <c r="E689">
        <f t="shared" si="20"/>
        <v>-4.6851140086783145</v>
      </c>
      <c r="F689">
        <f t="shared" si="21"/>
        <v>-0.99997935161965645</v>
      </c>
    </row>
    <row r="690" spans="1:6" x14ac:dyDescent="0.2">
      <c r="A690" t="s">
        <v>5502</v>
      </c>
      <c r="B690" t="s">
        <v>6450</v>
      </c>
      <c r="C690">
        <v>1000</v>
      </c>
      <c r="D690">
        <v>2.1087104932300801E-2</v>
      </c>
      <c r="E690">
        <f t="shared" si="20"/>
        <v>-4.6759830408499337</v>
      </c>
      <c r="F690">
        <f t="shared" si="21"/>
        <v>-0.99997891289506768</v>
      </c>
    </row>
    <row r="691" spans="1:6" x14ac:dyDescent="0.2">
      <c r="A691" t="s">
        <v>5386</v>
      </c>
      <c r="B691" t="s">
        <v>6334</v>
      </c>
      <c r="C691">
        <v>1000</v>
      </c>
      <c r="D691">
        <v>2.1622679229798498E-2</v>
      </c>
      <c r="E691">
        <f t="shared" si="20"/>
        <v>-4.6650904943500349</v>
      </c>
      <c r="F691">
        <f t="shared" si="21"/>
        <v>-0.99997837732077022</v>
      </c>
    </row>
    <row r="692" spans="1:6" x14ac:dyDescent="0.2">
      <c r="A692" t="s">
        <v>5914</v>
      </c>
      <c r="B692" t="s">
        <v>6812</v>
      </c>
      <c r="C692">
        <v>1499.31556731909</v>
      </c>
      <c r="D692">
        <v>3.47923587144046E-2</v>
      </c>
      <c r="E692">
        <f t="shared" si="20"/>
        <v>-4.6344091779531293</v>
      </c>
      <c r="F692">
        <f t="shared" si="21"/>
        <v>-0.99997679450579136</v>
      </c>
    </row>
    <row r="693" spans="1:6" x14ac:dyDescent="0.2">
      <c r="A693" t="s">
        <v>5099</v>
      </c>
      <c r="B693" t="s">
        <v>6058</v>
      </c>
      <c r="C693">
        <v>1793.4028013708401</v>
      </c>
      <c r="D693">
        <v>4.1794409687211702E-2</v>
      </c>
      <c r="E693">
        <f t="shared" si="20"/>
        <v>-4.632559648263415</v>
      </c>
      <c r="F693">
        <f t="shared" si="21"/>
        <v>-0.99997669546983248</v>
      </c>
    </row>
    <row r="694" spans="1:6" x14ac:dyDescent="0.2">
      <c r="A694" t="s">
        <v>5316</v>
      </c>
      <c r="B694" t="s">
        <v>6264</v>
      </c>
      <c r="C694">
        <v>1000</v>
      </c>
      <c r="D694">
        <v>2.3544250864025802E-2</v>
      </c>
      <c r="E694">
        <f t="shared" si="20"/>
        <v>-4.6281151234754638</v>
      </c>
      <c r="F694">
        <f t="shared" si="21"/>
        <v>-0.99997645574913596</v>
      </c>
    </row>
    <row r="695" spans="1:6" x14ac:dyDescent="0.2">
      <c r="A695" t="s">
        <v>5321</v>
      </c>
      <c r="B695" t="s">
        <v>6269</v>
      </c>
      <c r="C695">
        <v>1000</v>
      </c>
      <c r="D695">
        <v>2.3544250864025802E-2</v>
      </c>
      <c r="E695">
        <f t="shared" si="20"/>
        <v>-4.6281151234754638</v>
      </c>
      <c r="F695">
        <f t="shared" si="21"/>
        <v>-0.99997645574913596</v>
      </c>
    </row>
    <row r="696" spans="1:6" x14ac:dyDescent="0.2">
      <c r="A696" t="s">
        <v>5317</v>
      </c>
      <c r="B696" t="s">
        <v>6265</v>
      </c>
      <c r="C696">
        <v>1000</v>
      </c>
      <c r="D696">
        <v>2.3544250864770098E-2</v>
      </c>
      <c r="E696">
        <f t="shared" si="20"/>
        <v>-4.6281151234617344</v>
      </c>
      <c r="F696">
        <f t="shared" si="21"/>
        <v>-0.99997645574913518</v>
      </c>
    </row>
    <row r="697" spans="1:6" x14ac:dyDescent="0.2">
      <c r="A697" t="s">
        <v>5320</v>
      </c>
      <c r="B697" t="s">
        <v>6268</v>
      </c>
      <c r="C697">
        <v>1000</v>
      </c>
      <c r="D697">
        <v>2.3544250864770098E-2</v>
      </c>
      <c r="E697">
        <f t="shared" si="20"/>
        <v>-4.6281151234617344</v>
      </c>
      <c r="F697">
        <f t="shared" si="21"/>
        <v>-0.99997645574913518</v>
      </c>
    </row>
    <row r="698" spans="1:6" x14ac:dyDescent="0.2">
      <c r="A698" t="s">
        <v>5327</v>
      </c>
      <c r="B698" t="s">
        <v>6275</v>
      </c>
      <c r="C698">
        <v>1000</v>
      </c>
      <c r="D698">
        <v>2.3578621698927601E-2</v>
      </c>
      <c r="E698">
        <f t="shared" si="20"/>
        <v>-4.6274815854175531</v>
      </c>
      <c r="F698">
        <f t="shared" si="21"/>
        <v>-0.99997642137830112</v>
      </c>
    </row>
    <row r="699" spans="1:6" x14ac:dyDescent="0.2">
      <c r="A699" t="s">
        <v>5340</v>
      </c>
      <c r="B699" t="s">
        <v>6288</v>
      </c>
      <c r="C699">
        <v>999.998923990192</v>
      </c>
      <c r="D699">
        <v>2.4111116090472999E-2</v>
      </c>
      <c r="E699">
        <f t="shared" si="20"/>
        <v>-4.6177822185960835</v>
      </c>
      <c r="F699">
        <f t="shared" si="21"/>
        <v>-0.99997588885796573</v>
      </c>
    </row>
    <row r="700" spans="1:6" x14ac:dyDescent="0.2">
      <c r="A700" t="s">
        <v>5338</v>
      </c>
      <c r="B700" t="s">
        <v>6286</v>
      </c>
      <c r="C700">
        <v>999.998923990192</v>
      </c>
      <c r="D700">
        <v>2.4111116090736E-2</v>
      </c>
      <c r="E700">
        <f t="shared" si="20"/>
        <v>-4.617782218591346</v>
      </c>
      <c r="F700">
        <f t="shared" si="21"/>
        <v>-0.99997588885796551</v>
      </c>
    </row>
    <row r="701" spans="1:6" x14ac:dyDescent="0.2">
      <c r="A701" t="s">
        <v>5455</v>
      </c>
      <c r="B701" t="s">
        <v>6403</v>
      </c>
      <c r="C701">
        <v>545.12423014686601</v>
      </c>
      <c r="D701">
        <v>1.32302620590994E-2</v>
      </c>
      <c r="E701">
        <f t="shared" si="20"/>
        <v>-4.6149270397652646</v>
      </c>
      <c r="F701">
        <f t="shared" si="21"/>
        <v>-0.99997572982207095</v>
      </c>
    </row>
    <row r="702" spans="1:6" x14ac:dyDescent="0.2">
      <c r="A702" t="s">
        <v>5278</v>
      </c>
      <c r="B702" t="s">
        <v>6226</v>
      </c>
      <c r="C702">
        <v>1000</v>
      </c>
      <c r="D702">
        <v>2.47823919517813E-2</v>
      </c>
      <c r="E702">
        <f t="shared" si="20"/>
        <v>-4.6058567786166824</v>
      </c>
      <c r="F702">
        <f t="shared" si="21"/>
        <v>-0.99997521760804819</v>
      </c>
    </row>
    <row r="703" spans="1:6" x14ac:dyDescent="0.2">
      <c r="A703" t="s">
        <v>5277</v>
      </c>
      <c r="B703" t="s">
        <v>6225</v>
      </c>
      <c r="C703">
        <v>1000</v>
      </c>
      <c r="D703">
        <v>2.4782391952067301E-2</v>
      </c>
      <c r="E703">
        <f t="shared" si="20"/>
        <v>-4.6058567786116704</v>
      </c>
      <c r="F703">
        <f t="shared" si="21"/>
        <v>-0.99997521760804797</v>
      </c>
    </row>
    <row r="704" spans="1:6" x14ac:dyDescent="0.2">
      <c r="A704" t="s">
        <v>5284</v>
      </c>
      <c r="B704" t="s">
        <v>6232</v>
      </c>
      <c r="C704">
        <v>417.56646436978002</v>
      </c>
      <c r="D704">
        <v>1.05933972072767E-2</v>
      </c>
      <c r="E704">
        <f t="shared" si="20"/>
        <v>-4.5956903555212172</v>
      </c>
      <c r="F704">
        <f t="shared" si="21"/>
        <v>-0.99997463063221981</v>
      </c>
    </row>
    <row r="705" spans="1:6" x14ac:dyDescent="0.2">
      <c r="A705" t="s">
        <v>5280</v>
      </c>
      <c r="B705" t="s">
        <v>6228</v>
      </c>
      <c r="C705">
        <v>1000</v>
      </c>
      <c r="D705">
        <v>2.5460993437699E-2</v>
      </c>
      <c r="E705">
        <f t="shared" si="20"/>
        <v>-4.5941246550384491</v>
      </c>
      <c r="F705">
        <f t="shared" si="21"/>
        <v>-0.9999745390065623</v>
      </c>
    </row>
    <row r="706" spans="1:6" x14ac:dyDescent="0.2">
      <c r="A706" t="s">
        <v>5737</v>
      </c>
      <c r="B706" t="s">
        <v>6645</v>
      </c>
      <c r="C706">
        <v>1000</v>
      </c>
      <c r="D706">
        <v>2.5460993437844699E-2</v>
      </c>
      <c r="E706">
        <f t="shared" ref="E706:E769" si="22">LOG10((D706+0.000000000000001)/(C706+0.000000000000001))</f>
        <v>-4.594124655035964</v>
      </c>
      <c r="F706">
        <f t="shared" ref="F706:F769" si="23">(D706-C706)/(C706+0.000000000000001)</f>
        <v>-0.99997453900656219</v>
      </c>
    </row>
    <row r="707" spans="1:6" x14ac:dyDescent="0.2">
      <c r="A707" t="s">
        <v>5341</v>
      </c>
      <c r="B707" t="s">
        <v>6289</v>
      </c>
      <c r="C707">
        <v>1000</v>
      </c>
      <c r="D707">
        <v>2.5695556341650001E-2</v>
      </c>
      <c r="E707">
        <f t="shared" si="22"/>
        <v>-4.5901419748461594</v>
      </c>
      <c r="F707">
        <f t="shared" si="23"/>
        <v>-0.99997430444365831</v>
      </c>
    </row>
    <row r="708" spans="1:6" x14ac:dyDescent="0.2">
      <c r="A708" t="s">
        <v>5757</v>
      </c>
      <c r="B708" t="s">
        <v>6665</v>
      </c>
      <c r="C708">
        <v>1000</v>
      </c>
      <c r="D708">
        <v>2.5720087896422699E-2</v>
      </c>
      <c r="E708">
        <f t="shared" si="22"/>
        <v>-4.5897275515772646</v>
      </c>
      <c r="F708">
        <f t="shared" si="23"/>
        <v>-0.99997427991210364</v>
      </c>
    </row>
    <row r="709" spans="1:6" x14ac:dyDescent="0.2">
      <c r="A709" t="s">
        <v>5819</v>
      </c>
      <c r="B709" t="s">
        <v>6722</v>
      </c>
      <c r="C709">
        <v>1000</v>
      </c>
      <c r="D709">
        <v>2.60142283685489E-2</v>
      </c>
      <c r="E709">
        <f t="shared" si="22"/>
        <v>-4.5847890515765499</v>
      </c>
      <c r="F709">
        <f t="shared" si="23"/>
        <v>-0.99997398577163144</v>
      </c>
    </row>
    <row r="710" spans="1:6" x14ac:dyDescent="0.2">
      <c r="A710" t="s">
        <v>5826</v>
      </c>
      <c r="B710" t="s">
        <v>6729</v>
      </c>
      <c r="C710">
        <v>1000</v>
      </c>
      <c r="D710">
        <v>2.6014228368900699E-2</v>
      </c>
      <c r="E710">
        <f t="shared" si="22"/>
        <v>-4.5847890515706773</v>
      </c>
      <c r="F710">
        <f t="shared" si="23"/>
        <v>-0.9999739857716311</v>
      </c>
    </row>
    <row r="711" spans="1:6" x14ac:dyDescent="0.2">
      <c r="A711" t="s">
        <v>5829</v>
      </c>
      <c r="B711" t="s">
        <v>6732</v>
      </c>
      <c r="C711">
        <v>1000</v>
      </c>
      <c r="D711">
        <v>2.6014228369010801E-2</v>
      </c>
      <c r="E711">
        <f t="shared" si="22"/>
        <v>-4.5847890515688388</v>
      </c>
      <c r="F711">
        <f t="shared" si="23"/>
        <v>-0.99997398577163099</v>
      </c>
    </row>
    <row r="712" spans="1:6" x14ac:dyDescent="0.2">
      <c r="A712" t="s">
        <v>5765</v>
      </c>
      <c r="B712" t="s">
        <v>6670</v>
      </c>
      <c r="C712">
        <v>1000</v>
      </c>
      <c r="D712">
        <v>2.60142283693021E-2</v>
      </c>
      <c r="E712">
        <f t="shared" si="22"/>
        <v>-4.584789051563976</v>
      </c>
      <c r="F712">
        <f t="shared" si="23"/>
        <v>-0.99997398577163077</v>
      </c>
    </row>
    <row r="713" spans="1:6" x14ac:dyDescent="0.2">
      <c r="A713" t="s">
        <v>5771</v>
      </c>
      <c r="B713" t="s">
        <v>6676</v>
      </c>
      <c r="C713">
        <v>1000</v>
      </c>
      <c r="D713">
        <v>2.6014228369273699E-2</v>
      </c>
      <c r="E713">
        <f t="shared" si="22"/>
        <v>-4.5847890515644503</v>
      </c>
      <c r="F713">
        <f t="shared" si="23"/>
        <v>-0.99997398577163077</v>
      </c>
    </row>
    <row r="714" spans="1:6" x14ac:dyDescent="0.2">
      <c r="A714" t="s">
        <v>5763</v>
      </c>
      <c r="B714" t="s">
        <v>6668</v>
      </c>
      <c r="C714">
        <v>1000</v>
      </c>
      <c r="D714">
        <v>2.6014228369247099E-2</v>
      </c>
      <c r="E714">
        <f t="shared" si="22"/>
        <v>-4.5847890515648944</v>
      </c>
      <c r="F714">
        <f t="shared" si="23"/>
        <v>-0.99997398577163077</v>
      </c>
    </row>
    <row r="715" spans="1:6" x14ac:dyDescent="0.2">
      <c r="A715" t="s">
        <v>5839</v>
      </c>
      <c r="B715" t="s">
        <v>6741</v>
      </c>
      <c r="C715">
        <v>1000</v>
      </c>
      <c r="D715">
        <v>2.60142283695384E-2</v>
      </c>
      <c r="E715">
        <f t="shared" si="22"/>
        <v>-4.5847890515600307</v>
      </c>
      <c r="F715">
        <f t="shared" si="23"/>
        <v>-0.99997398577163055</v>
      </c>
    </row>
    <row r="716" spans="1:6" x14ac:dyDescent="0.2">
      <c r="A716" t="s">
        <v>5767</v>
      </c>
      <c r="B716" t="s">
        <v>6672</v>
      </c>
      <c r="C716">
        <v>1000</v>
      </c>
      <c r="D716">
        <v>2.6014228369742699E-2</v>
      </c>
      <c r="E716">
        <f t="shared" si="22"/>
        <v>-4.5847890515566201</v>
      </c>
      <c r="F716">
        <f t="shared" si="23"/>
        <v>-0.99997398577163032</v>
      </c>
    </row>
    <row r="717" spans="1:6" x14ac:dyDescent="0.2">
      <c r="A717" t="s">
        <v>5769</v>
      </c>
      <c r="B717" t="s">
        <v>6674</v>
      </c>
      <c r="C717">
        <v>1000</v>
      </c>
      <c r="D717">
        <v>2.6014228369742699E-2</v>
      </c>
      <c r="E717">
        <f t="shared" si="22"/>
        <v>-4.5847890515566201</v>
      </c>
      <c r="F717">
        <f t="shared" si="23"/>
        <v>-0.99997398577163032</v>
      </c>
    </row>
    <row r="718" spans="1:6" x14ac:dyDescent="0.2">
      <c r="A718" t="s">
        <v>5935</v>
      </c>
      <c r="B718" t="s">
        <v>6832</v>
      </c>
      <c r="C718">
        <v>2000</v>
      </c>
      <c r="D718">
        <v>5.2150874270550297E-2</v>
      </c>
      <c r="E718">
        <f t="shared" si="22"/>
        <v>-4.5837684022169931</v>
      </c>
      <c r="F718">
        <f t="shared" si="23"/>
        <v>-0.99997392456286471</v>
      </c>
    </row>
    <row r="719" spans="1:6" x14ac:dyDescent="0.2">
      <c r="A719" t="s">
        <v>5782</v>
      </c>
      <c r="B719" t="s">
        <v>6687</v>
      </c>
      <c r="C719">
        <v>1000</v>
      </c>
      <c r="D719">
        <v>2.6134347692575902E-2</v>
      </c>
      <c r="E719">
        <f t="shared" si="22"/>
        <v>-4.5827883353232535</v>
      </c>
      <c r="F719">
        <f t="shared" si="23"/>
        <v>-0.99997386565230739</v>
      </c>
    </row>
    <row r="720" spans="1:6" x14ac:dyDescent="0.2">
      <c r="A720" t="s">
        <v>5785</v>
      </c>
      <c r="B720" t="s">
        <v>6690</v>
      </c>
      <c r="C720">
        <v>1000</v>
      </c>
      <c r="D720">
        <v>2.6136645901057898E-2</v>
      </c>
      <c r="E720">
        <f t="shared" si="22"/>
        <v>-4.5827501459109614</v>
      </c>
      <c r="F720">
        <f t="shared" si="23"/>
        <v>-0.99997386335409899</v>
      </c>
    </row>
    <row r="721" spans="1:6" x14ac:dyDescent="0.2">
      <c r="A721" t="s">
        <v>5818</v>
      </c>
      <c r="B721" t="s">
        <v>6721</v>
      </c>
      <c r="C721">
        <v>1000</v>
      </c>
      <c r="D721">
        <v>2.61366459011576E-2</v>
      </c>
      <c r="E721">
        <f t="shared" si="22"/>
        <v>-4.582750145909305</v>
      </c>
      <c r="F721">
        <f t="shared" si="23"/>
        <v>-0.99997386335409888</v>
      </c>
    </row>
    <row r="722" spans="1:6" x14ac:dyDescent="0.2">
      <c r="A722" t="s">
        <v>5828</v>
      </c>
      <c r="B722" t="s">
        <v>6731</v>
      </c>
      <c r="C722">
        <v>1000</v>
      </c>
      <c r="D722">
        <v>2.61366459011576E-2</v>
      </c>
      <c r="E722">
        <f t="shared" si="22"/>
        <v>-4.582750145909305</v>
      </c>
      <c r="F722">
        <f t="shared" si="23"/>
        <v>-0.99997386335409888</v>
      </c>
    </row>
    <row r="723" spans="1:6" x14ac:dyDescent="0.2">
      <c r="A723" t="s">
        <v>5786</v>
      </c>
      <c r="B723" t="s">
        <v>6691</v>
      </c>
      <c r="C723">
        <v>1000</v>
      </c>
      <c r="D723">
        <v>2.6136645901126299E-2</v>
      </c>
      <c r="E723">
        <f t="shared" si="22"/>
        <v>-4.5827501459098245</v>
      </c>
      <c r="F723">
        <f t="shared" si="23"/>
        <v>-0.99997386335409888</v>
      </c>
    </row>
    <row r="724" spans="1:6" x14ac:dyDescent="0.2">
      <c r="A724" t="s">
        <v>5863</v>
      </c>
      <c r="B724" t="s">
        <v>6765</v>
      </c>
      <c r="C724">
        <v>2000</v>
      </c>
      <c r="D724">
        <v>5.2273291802591E-2</v>
      </c>
      <c r="E724">
        <f t="shared" si="22"/>
        <v>-4.5827501459070215</v>
      </c>
      <c r="F724">
        <f t="shared" si="23"/>
        <v>-0.99997386335409877</v>
      </c>
    </row>
    <row r="725" spans="1:6" x14ac:dyDescent="0.2">
      <c r="A725" t="s">
        <v>5892</v>
      </c>
      <c r="B725" t="s">
        <v>6790</v>
      </c>
      <c r="C725">
        <v>2000</v>
      </c>
      <c r="D725">
        <v>5.2273291802500697E-2</v>
      </c>
      <c r="E725">
        <f t="shared" si="22"/>
        <v>-4.582750145907772</v>
      </c>
      <c r="F725">
        <f t="shared" si="23"/>
        <v>-0.99997386335409877</v>
      </c>
    </row>
    <row r="726" spans="1:6" x14ac:dyDescent="0.2">
      <c r="A726" t="s">
        <v>5845</v>
      </c>
      <c r="B726" t="s">
        <v>6747</v>
      </c>
      <c r="C726">
        <v>1000</v>
      </c>
      <c r="D726">
        <v>2.61366459012892E-2</v>
      </c>
      <c r="E726">
        <f t="shared" si="22"/>
        <v>-4.5827501459071183</v>
      </c>
      <c r="F726">
        <f t="shared" si="23"/>
        <v>-0.99997386335409877</v>
      </c>
    </row>
    <row r="727" spans="1:6" x14ac:dyDescent="0.2">
      <c r="A727" t="s">
        <v>5783</v>
      </c>
      <c r="B727" t="s">
        <v>6688</v>
      </c>
      <c r="C727">
        <v>1000</v>
      </c>
      <c r="D727">
        <v>2.6136645901265999E-2</v>
      </c>
      <c r="E727">
        <f t="shared" si="22"/>
        <v>-4.5827501459075037</v>
      </c>
      <c r="F727">
        <f t="shared" si="23"/>
        <v>-0.99997386335409877</v>
      </c>
    </row>
    <row r="728" spans="1:6" x14ac:dyDescent="0.2">
      <c r="A728" t="s">
        <v>5784</v>
      </c>
      <c r="B728" t="s">
        <v>6689</v>
      </c>
      <c r="C728">
        <v>1000</v>
      </c>
      <c r="D728">
        <v>2.6136645901265999E-2</v>
      </c>
      <c r="E728">
        <f t="shared" si="22"/>
        <v>-4.5827501459075037</v>
      </c>
      <c r="F728">
        <f t="shared" si="23"/>
        <v>-0.99997386335409877</v>
      </c>
    </row>
    <row r="729" spans="1:6" x14ac:dyDescent="0.2">
      <c r="A729" t="s">
        <v>5788</v>
      </c>
      <c r="B729" t="s">
        <v>6693</v>
      </c>
      <c r="C729">
        <v>1000</v>
      </c>
      <c r="D729">
        <v>2.6136645901265999E-2</v>
      </c>
      <c r="E729">
        <f t="shared" si="22"/>
        <v>-4.5827501459075037</v>
      </c>
      <c r="F729">
        <f t="shared" si="23"/>
        <v>-0.99997386335409877</v>
      </c>
    </row>
    <row r="730" spans="1:6" x14ac:dyDescent="0.2">
      <c r="A730" t="s">
        <v>5802</v>
      </c>
      <c r="B730" t="s">
        <v>6706</v>
      </c>
      <c r="C730">
        <v>1000</v>
      </c>
      <c r="D730">
        <v>2.6136645901265999E-2</v>
      </c>
      <c r="E730">
        <f t="shared" si="22"/>
        <v>-4.5827501459075037</v>
      </c>
      <c r="F730">
        <f t="shared" si="23"/>
        <v>-0.99997386335409877</v>
      </c>
    </row>
    <row r="731" spans="1:6" x14ac:dyDescent="0.2">
      <c r="A731" t="s">
        <v>5798</v>
      </c>
      <c r="B731" t="s">
        <v>6702</v>
      </c>
      <c r="C731">
        <v>1000</v>
      </c>
      <c r="D731">
        <v>2.6136645901406502E-2</v>
      </c>
      <c r="E731">
        <f t="shared" si="22"/>
        <v>-4.5827501459051687</v>
      </c>
      <c r="F731">
        <f t="shared" si="23"/>
        <v>-0.99997386335409866</v>
      </c>
    </row>
    <row r="732" spans="1:6" x14ac:dyDescent="0.2">
      <c r="A732" t="s">
        <v>5806</v>
      </c>
      <c r="B732" t="s">
        <v>2140</v>
      </c>
      <c r="C732">
        <v>1000</v>
      </c>
      <c r="D732">
        <v>2.6136645901406099E-2</v>
      </c>
      <c r="E732">
        <f t="shared" si="22"/>
        <v>-4.5827501459051758</v>
      </c>
      <c r="F732">
        <f t="shared" si="23"/>
        <v>-0.99997386335409866</v>
      </c>
    </row>
    <row r="733" spans="1:6" x14ac:dyDescent="0.2">
      <c r="A733" t="s">
        <v>5768</v>
      </c>
      <c r="B733" t="s">
        <v>6673</v>
      </c>
      <c r="C733">
        <v>1000</v>
      </c>
      <c r="D733">
        <v>2.61366459013921E-2</v>
      </c>
      <c r="E733">
        <f t="shared" si="22"/>
        <v>-4.5827501459054085</v>
      </c>
      <c r="F733">
        <f t="shared" si="23"/>
        <v>-0.99997386335409866</v>
      </c>
    </row>
    <row r="734" spans="1:6" x14ac:dyDescent="0.2">
      <c r="A734" t="s">
        <v>5825</v>
      </c>
      <c r="B734" t="s">
        <v>6728</v>
      </c>
      <c r="C734">
        <v>1000</v>
      </c>
      <c r="D734">
        <v>2.61366459013921E-2</v>
      </c>
      <c r="E734">
        <f t="shared" si="22"/>
        <v>-4.5827501459054085</v>
      </c>
      <c r="F734">
        <f t="shared" si="23"/>
        <v>-0.99997386335409866</v>
      </c>
    </row>
    <row r="735" spans="1:6" x14ac:dyDescent="0.2">
      <c r="A735" t="s">
        <v>5838</v>
      </c>
      <c r="B735" t="s">
        <v>6740</v>
      </c>
      <c r="C735">
        <v>1000</v>
      </c>
      <c r="D735">
        <v>2.61366459013921E-2</v>
      </c>
      <c r="E735">
        <f t="shared" si="22"/>
        <v>-4.5827501459054085</v>
      </c>
      <c r="F735">
        <f t="shared" si="23"/>
        <v>-0.99997386335409866</v>
      </c>
    </row>
    <row r="736" spans="1:6" x14ac:dyDescent="0.2">
      <c r="A736" t="s">
        <v>5777</v>
      </c>
      <c r="B736" t="s">
        <v>6682</v>
      </c>
      <c r="C736">
        <v>1000</v>
      </c>
      <c r="D736">
        <v>2.6136645901391201E-2</v>
      </c>
      <c r="E736">
        <f t="shared" si="22"/>
        <v>-4.5827501459054227</v>
      </c>
      <c r="F736">
        <f t="shared" si="23"/>
        <v>-0.99997386335409866</v>
      </c>
    </row>
    <row r="737" spans="1:6" x14ac:dyDescent="0.2">
      <c r="A737" t="s">
        <v>5801</v>
      </c>
      <c r="B737" t="s">
        <v>6705</v>
      </c>
      <c r="C737">
        <v>1000</v>
      </c>
      <c r="D737">
        <v>2.6136645901388401E-2</v>
      </c>
      <c r="E737">
        <f t="shared" si="22"/>
        <v>-4.5827501459054698</v>
      </c>
      <c r="F737">
        <f t="shared" si="23"/>
        <v>-0.99997386335409866</v>
      </c>
    </row>
    <row r="738" spans="1:6" x14ac:dyDescent="0.2">
      <c r="A738" t="s">
        <v>5805</v>
      </c>
      <c r="B738" t="s">
        <v>6709</v>
      </c>
      <c r="C738">
        <v>1000</v>
      </c>
      <c r="D738">
        <v>2.61366459013723E-2</v>
      </c>
      <c r="E738">
        <f t="shared" si="22"/>
        <v>-4.5827501459057371</v>
      </c>
      <c r="F738">
        <f t="shared" si="23"/>
        <v>-0.99997386335409866</v>
      </c>
    </row>
    <row r="739" spans="1:6" x14ac:dyDescent="0.2">
      <c r="A739" t="s">
        <v>5760</v>
      </c>
      <c r="B739" t="s">
        <v>4652</v>
      </c>
      <c r="C739">
        <v>1000</v>
      </c>
      <c r="D739">
        <v>2.61366459013706E-2</v>
      </c>
      <c r="E739">
        <f t="shared" si="22"/>
        <v>-4.5827501459057656</v>
      </c>
      <c r="F739">
        <f t="shared" si="23"/>
        <v>-0.99997386335409866</v>
      </c>
    </row>
    <row r="740" spans="1:6" x14ac:dyDescent="0.2">
      <c r="A740" t="s">
        <v>5761</v>
      </c>
      <c r="B740" t="s">
        <v>4642</v>
      </c>
      <c r="C740">
        <v>1000</v>
      </c>
      <c r="D740">
        <v>2.61366459013706E-2</v>
      </c>
      <c r="E740">
        <f t="shared" si="22"/>
        <v>-4.5827501459057656</v>
      </c>
      <c r="F740">
        <f t="shared" si="23"/>
        <v>-0.99997386335409866</v>
      </c>
    </row>
    <row r="741" spans="1:6" x14ac:dyDescent="0.2">
      <c r="A741" t="s">
        <v>5778</v>
      </c>
      <c r="B741" t="s">
        <v>6683</v>
      </c>
      <c r="C741">
        <v>1000</v>
      </c>
      <c r="D741">
        <v>2.61366459013706E-2</v>
      </c>
      <c r="E741">
        <f t="shared" si="22"/>
        <v>-4.5827501459057656</v>
      </c>
      <c r="F741">
        <f t="shared" si="23"/>
        <v>-0.99997386335409866</v>
      </c>
    </row>
    <row r="742" spans="1:6" x14ac:dyDescent="0.2">
      <c r="A742" t="s">
        <v>5792</v>
      </c>
      <c r="B742" t="s">
        <v>6696</v>
      </c>
      <c r="C742">
        <v>1000</v>
      </c>
      <c r="D742">
        <v>2.61366459013706E-2</v>
      </c>
      <c r="E742">
        <f t="shared" si="22"/>
        <v>-4.5827501459057656</v>
      </c>
      <c r="F742">
        <f t="shared" si="23"/>
        <v>-0.99997386335409866</v>
      </c>
    </row>
    <row r="743" spans="1:6" x14ac:dyDescent="0.2">
      <c r="A743" t="s">
        <v>5823</v>
      </c>
      <c r="B743" t="s">
        <v>6726</v>
      </c>
      <c r="C743">
        <v>1000</v>
      </c>
      <c r="D743">
        <v>2.61366459013706E-2</v>
      </c>
      <c r="E743">
        <f t="shared" si="22"/>
        <v>-4.5827501459057656</v>
      </c>
      <c r="F743">
        <f t="shared" si="23"/>
        <v>-0.99997386335409866</v>
      </c>
    </row>
    <row r="744" spans="1:6" x14ac:dyDescent="0.2">
      <c r="A744" t="s">
        <v>5832</v>
      </c>
      <c r="B744" t="s">
        <v>6735</v>
      </c>
      <c r="C744">
        <v>1000</v>
      </c>
      <c r="D744">
        <v>2.61366459013706E-2</v>
      </c>
      <c r="E744">
        <f t="shared" si="22"/>
        <v>-4.5827501459057656</v>
      </c>
      <c r="F744">
        <f t="shared" si="23"/>
        <v>-0.99997386335409866</v>
      </c>
    </row>
    <row r="745" spans="1:6" x14ac:dyDescent="0.2">
      <c r="A745" t="s">
        <v>5800</v>
      </c>
      <c r="B745" t="s">
        <v>6704</v>
      </c>
      <c r="C745">
        <v>1000</v>
      </c>
      <c r="D745">
        <v>2.6136645901356399E-2</v>
      </c>
      <c r="E745">
        <f t="shared" si="22"/>
        <v>-4.5827501459060018</v>
      </c>
      <c r="F745">
        <f t="shared" si="23"/>
        <v>-0.99997386335409866</v>
      </c>
    </row>
    <row r="746" spans="1:6" x14ac:dyDescent="0.2">
      <c r="A746" t="s">
        <v>5764</v>
      </c>
      <c r="B746" t="s">
        <v>6669</v>
      </c>
      <c r="C746">
        <v>1000</v>
      </c>
      <c r="D746">
        <v>2.6136645901356299E-2</v>
      </c>
      <c r="E746">
        <f t="shared" si="22"/>
        <v>-4.5827501459060027</v>
      </c>
      <c r="F746">
        <f t="shared" si="23"/>
        <v>-0.99997386335409866</v>
      </c>
    </row>
    <row r="747" spans="1:6" x14ac:dyDescent="0.2">
      <c r="A747" t="s">
        <v>5770</v>
      </c>
      <c r="B747" t="s">
        <v>6675</v>
      </c>
      <c r="C747">
        <v>1000</v>
      </c>
      <c r="D747">
        <v>2.6136645901356299E-2</v>
      </c>
      <c r="E747">
        <f t="shared" si="22"/>
        <v>-4.5827501459060027</v>
      </c>
      <c r="F747">
        <f t="shared" si="23"/>
        <v>-0.99997386335409866</v>
      </c>
    </row>
    <row r="748" spans="1:6" x14ac:dyDescent="0.2">
      <c r="A748" t="s">
        <v>5779</v>
      </c>
      <c r="B748" t="s">
        <v>6684</v>
      </c>
      <c r="C748">
        <v>1000</v>
      </c>
      <c r="D748">
        <v>2.6136645901356299E-2</v>
      </c>
      <c r="E748">
        <f t="shared" si="22"/>
        <v>-4.5827501459060027</v>
      </c>
      <c r="F748">
        <f t="shared" si="23"/>
        <v>-0.99997386335409866</v>
      </c>
    </row>
    <row r="749" spans="1:6" x14ac:dyDescent="0.2">
      <c r="A749" t="s">
        <v>5789</v>
      </c>
      <c r="B749" t="s">
        <v>6694</v>
      </c>
      <c r="C749">
        <v>1000</v>
      </c>
      <c r="D749">
        <v>2.6136645901356299E-2</v>
      </c>
      <c r="E749">
        <f t="shared" si="22"/>
        <v>-4.5827501459060027</v>
      </c>
      <c r="F749">
        <f t="shared" si="23"/>
        <v>-0.99997386335409866</v>
      </c>
    </row>
    <row r="750" spans="1:6" x14ac:dyDescent="0.2">
      <c r="A750" t="s">
        <v>5790</v>
      </c>
      <c r="B750" t="s">
        <v>4593</v>
      </c>
      <c r="C750">
        <v>1000</v>
      </c>
      <c r="D750">
        <v>2.6136645901356299E-2</v>
      </c>
      <c r="E750">
        <f t="shared" si="22"/>
        <v>-4.5827501459060027</v>
      </c>
      <c r="F750">
        <f t="shared" si="23"/>
        <v>-0.99997386335409866</v>
      </c>
    </row>
    <row r="751" spans="1:6" x14ac:dyDescent="0.2">
      <c r="A751" t="s">
        <v>5791</v>
      </c>
      <c r="B751" t="s">
        <v>6695</v>
      </c>
      <c r="C751">
        <v>1000</v>
      </c>
      <c r="D751">
        <v>2.6136645901356299E-2</v>
      </c>
      <c r="E751">
        <f t="shared" si="22"/>
        <v>-4.5827501459060027</v>
      </c>
      <c r="F751">
        <f t="shared" si="23"/>
        <v>-0.99997386335409866</v>
      </c>
    </row>
    <row r="752" spans="1:6" x14ac:dyDescent="0.2">
      <c r="A752" t="s">
        <v>5793</v>
      </c>
      <c r="B752" t="s">
        <v>6697</v>
      </c>
      <c r="C752">
        <v>1000</v>
      </c>
      <c r="D752">
        <v>2.6136645901356299E-2</v>
      </c>
      <c r="E752">
        <f t="shared" si="22"/>
        <v>-4.5827501459060027</v>
      </c>
      <c r="F752">
        <f t="shared" si="23"/>
        <v>-0.99997386335409866</v>
      </c>
    </row>
    <row r="753" spans="1:6" x14ac:dyDescent="0.2">
      <c r="A753" t="s">
        <v>5794</v>
      </c>
      <c r="B753" t="s">
        <v>6698</v>
      </c>
      <c r="C753">
        <v>1000</v>
      </c>
      <c r="D753">
        <v>2.6136645901356299E-2</v>
      </c>
      <c r="E753">
        <f t="shared" si="22"/>
        <v>-4.5827501459060027</v>
      </c>
      <c r="F753">
        <f t="shared" si="23"/>
        <v>-0.99997386335409866</v>
      </c>
    </row>
    <row r="754" spans="1:6" x14ac:dyDescent="0.2">
      <c r="A754" t="s">
        <v>5824</v>
      </c>
      <c r="B754" t="s">
        <v>6727</v>
      </c>
      <c r="C754">
        <v>1000</v>
      </c>
      <c r="D754">
        <v>2.6136645901356299E-2</v>
      </c>
      <c r="E754">
        <f t="shared" si="22"/>
        <v>-4.5827501459060027</v>
      </c>
      <c r="F754">
        <f t="shared" si="23"/>
        <v>-0.99997386335409866</v>
      </c>
    </row>
    <row r="755" spans="1:6" x14ac:dyDescent="0.2">
      <c r="A755" t="s">
        <v>5833</v>
      </c>
      <c r="B755" t="s">
        <v>6736</v>
      </c>
      <c r="C755">
        <v>1000</v>
      </c>
      <c r="D755">
        <v>2.6136645901356299E-2</v>
      </c>
      <c r="E755">
        <f t="shared" si="22"/>
        <v>-4.5827501459060027</v>
      </c>
      <c r="F755">
        <f t="shared" si="23"/>
        <v>-0.99997386335409866</v>
      </c>
    </row>
    <row r="756" spans="1:6" x14ac:dyDescent="0.2">
      <c r="A756" t="s">
        <v>5766</v>
      </c>
      <c r="B756" t="s">
        <v>6671</v>
      </c>
      <c r="C756">
        <v>1000</v>
      </c>
      <c r="D756">
        <v>2.6136645901346001E-2</v>
      </c>
      <c r="E756">
        <f t="shared" si="22"/>
        <v>-4.5827501459061741</v>
      </c>
      <c r="F756">
        <f t="shared" si="23"/>
        <v>-0.99997386335409866</v>
      </c>
    </row>
    <row r="757" spans="1:6" x14ac:dyDescent="0.2">
      <c r="A757" t="s">
        <v>5796</v>
      </c>
      <c r="B757" t="s">
        <v>6700</v>
      </c>
      <c r="C757">
        <v>1000</v>
      </c>
      <c r="D757">
        <v>2.61366459013407E-2</v>
      </c>
      <c r="E757">
        <f t="shared" si="22"/>
        <v>-4.5827501459062621</v>
      </c>
      <c r="F757">
        <f t="shared" si="23"/>
        <v>-0.99997386335409866</v>
      </c>
    </row>
    <row r="758" spans="1:6" x14ac:dyDescent="0.2">
      <c r="A758" t="s">
        <v>5821</v>
      </c>
      <c r="B758" t="s">
        <v>6724</v>
      </c>
      <c r="C758">
        <v>1000</v>
      </c>
      <c r="D758">
        <v>2.61366459013407E-2</v>
      </c>
      <c r="E758">
        <f t="shared" si="22"/>
        <v>-4.5827501459062621</v>
      </c>
      <c r="F758">
        <f t="shared" si="23"/>
        <v>-0.99997386335409866</v>
      </c>
    </row>
    <row r="759" spans="1:6" x14ac:dyDescent="0.2">
      <c r="A759" t="s">
        <v>5822</v>
      </c>
      <c r="B759" t="s">
        <v>6725</v>
      </c>
      <c r="C759">
        <v>1000</v>
      </c>
      <c r="D759">
        <v>2.61366459013407E-2</v>
      </c>
      <c r="E759">
        <f t="shared" si="22"/>
        <v>-4.5827501459062621</v>
      </c>
      <c r="F759">
        <f t="shared" si="23"/>
        <v>-0.99997386335409866</v>
      </c>
    </row>
    <row r="760" spans="1:6" x14ac:dyDescent="0.2">
      <c r="A760" t="s">
        <v>5840</v>
      </c>
      <c r="B760" t="s">
        <v>6742</v>
      </c>
      <c r="C760">
        <v>1000</v>
      </c>
      <c r="D760">
        <v>2.61366459013407E-2</v>
      </c>
      <c r="E760">
        <f t="shared" si="22"/>
        <v>-4.5827501459062621</v>
      </c>
      <c r="F760">
        <f t="shared" si="23"/>
        <v>-0.99997386335409866</v>
      </c>
    </row>
    <row r="761" spans="1:6" x14ac:dyDescent="0.2">
      <c r="A761" t="s">
        <v>5841</v>
      </c>
      <c r="B761" t="s">
        <v>6743</v>
      </c>
      <c r="C761">
        <v>1000</v>
      </c>
      <c r="D761">
        <v>2.61366459013407E-2</v>
      </c>
      <c r="E761">
        <f t="shared" si="22"/>
        <v>-4.5827501459062621</v>
      </c>
      <c r="F761">
        <f t="shared" si="23"/>
        <v>-0.99997386335409866</v>
      </c>
    </row>
    <row r="762" spans="1:6" x14ac:dyDescent="0.2">
      <c r="A762" t="s">
        <v>5842</v>
      </c>
      <c r="B762" t="s">
        <v>6744</v>
      </c>
      <c r="C762">
        <v>1000</v>
      </c>
      <c r="D762">
        <v>2.61366459013407E-2</v>
      </c>
      <c r="E762">
        <f t="shared" si="22"/>
        <v>-4.5827501459062621</v>
      </c>
      <c r="F762">
        <f t="shared" si="23"/>
        <v>-0.99997386335409866</v>
      </c>
    </row>
    <row r="763" spans="1:6" x14ac:dyDescent="0.2">
      <c r="A763" t="s">
        <v>5843</v>
      </c>
      <c r="B763" t="s">
        <v>6745</v>
      </c>
      <c r="C763">
        <v>1000</v>
      </c>
      <c r="D763">
        <v>2.61366459013407E-2</v>
      </c>
      <c r="E763">
        <f t="shared" si="22"/>
        <v>-4.5827501459062621</v>
      </c>
      <c r="F763">
        <f t="shared" si="23"/>
        <v>-0.99997386335409866</v>
      </c>
    </row>
    <row r="764" spans="1:6" x14ac:dyDescent="0.2">
      <c r="A764" t="s">
        <v>5807</v>
      </c>
      <c r="B764" t="s">
        <v>6710</v>
      </c>
      <c r="C764">
        <v>1000</v>
      </c>
      <c r="D764">
        <v>2.6136645901544599E-2</v>
      </c>
      <c r="E764">
        <f t="shared" si="22"/>
        <v>-4.5827501459028746</v>
      </c>
      <c r="F764">
        <f t="shared" si="23"/>
        <v>-0.99997386335409855</v>
      </c>
    </row>
    <row r="765" spans="1:6" x14ac:dyDescent="0.2">
      <c r="A765" t="s">
        <v>5808</v>
      </c>
      <c r="B765" t="s">
        <v>6711</v>
      </c>
      <c r="C765">
        <v>1000</v>
      </c>
      <c r="D765">
        <v>2.6136645901544599E-2</v>
      </c>
      <c r="E765">
        <f t="shared" si="22"/>
        <v>-4.5827501459028746</v>
      </c>
      <c r="F765">
        <f t="shared" si="23"/>
        <v>-0.99997386335409855</v>
      </c>
    </row>
    <row r="766" spans="1:6" x14ac:dyDescent="0.2">
      <c r="A766" t="s">
        <v>5814</v>
      </c>
      <c r="B766" t="s">
        <v>6717</v>
      </c>
      <c r="C766">
        <v>1000</v>
      </c>
      <c r="D766">
        <v>2.6136645901540401E-2</v>
      </c>
      <c r="E766">
        <f t="shared" si="22"/>
        <v>-4.5827501459029438</v>
      </c>
      <c r="F766">
        <f t="shared" si="23"/>
        <v>-0.99997386335409855</v>
      </c>
    </row>
    <row r="767" spans="1:6" x14ac:dyDescent="0.2">
      <c r="A767" t="s">
        <v>5803</v>
      </c>
      <c r="B767" t="s">
        <v>6707</v>
      </c>
      <c r="C767">
        <v>1000</v>
      </c>
      <c r="D767">
        <v>2.6136645901537501E-2</v>
      </c>
      <c r="E767">
        <f t="shared" si="22"/>
        <v>-4.5827501459029918</v>
      </c>
      <c r="F767">
        <f t="shared" si="23"/>
        <v>-0.99997386335409855</v>
      </c>
    </row>
    <row r="768" spans="1:6" x14ac:dyDescent="0.2">
      <c r="A768" t="s">
        <v>5811</v>
      </c>
      <c r="B768" t="s">
        <v>6714</v>
      </c>
      <c r="C768">
        <v>1000</v>
      </c>
      <c r="D768">
        <v>2.6136645901534E-2</v>
      </c>
      <c r="E768">
        <f t="shared" si="22"/>
        <v>-4.5827501459030504</v>
      </c>
      <c r="F768">
        <f t="shared" si="23"/>
        <v>-0.99997386335409855</v>
      </c>
    </row>
    <row r="769" spans="1:6" x14ac:dyDescent="0.2">
      <c r="A769" t="s">
        <v>5813</v>
      </c>
      <c r="B769" t="s">
        <v>6716</v>
      </c>
      <c r="C769">
        <v>1000</v>
      </c>
      <c r="D769">
        <v>2.61366459014871E-2</v>
      </c>
      <c r="E769">
        <f t="shared" si="22"/>
        <v>-4.5827501459038293</v>
      </c>
      <c r="F769">
        <f t="shared" si="23"/>
        <v>-0.99997386335409855</v>
      </c>
    </row>
    <row r="770" spans="1:6" x14ac:dyDescent="0.2">
      <c r="A770" t="s">
        <v>5809</v>
      </c>
      <c r="B770" t="s">
        <v>6712</v>
      </c>
      <c r="C770">
        <v>1000</v>
      </c>
      <c r="D770">
        <v>2.6136645901470901E-2</v>
      </c>
      <c r="E770">
        <f t="shared" ref="E770:E833" si="24">LOG10((D770+0.000000000000001)/(C770+0.000000000000001))</f>
        <v>-4.5827501459040985</v>
      </c>
      <c r="F770">
        <f t="shared" ref="F770:F833" si="25">(D770-C770)/(C770+0.000000000000001)</f>
        <v>-0.99997386335409855</v>
      </c>
    </row>
    <row r="771" spans="1:6" x14ac:dyDescent="0.2">
      <c r="A771" t="s">
        <v>5810</v>
      </c>
      <c r="B771" t="s">
        <v>6713</v>
      </c>
      <c r="C771">
        <v>1000</v>
      </c>
      <c r="D771">
        <v>2.6136645901468501E-2</v>
      </c>
      <c r="E771">
        <f t="shared" si="24"/>
        <v>-4.5827501459041384</v>
      </c>
      <c r="F771">
        <f t="shared" si="25"/>
        <v>-0.99997386335409855</v>
      </c>
    </row>
    <row r="772" spans="1:6" x14ac:dyDescent="0.2">
      <c r="A772" t="s">
        <v>5797</v>
      </c>
      <c r="B772" t="s">
        <v>6701</v>
      </c>
      <c r="C772">
        <v>1000</v>
      </c>
      <c r="D772">
        <v>2.6136645901454099E-2</v>
      </c>
      <c r="E772">
        <f t="shared" si="24"/>
        <v>-4.5827501459043782</v>
      </c>
      <c r="F772">
        <f t="shared" si="25"/>
        <v>-0.99997386335409855</v>
      </c>
    </row>
    <row r="773" spans="1:6" x14ac:dyDescent="0.2">
      <c r="A773" t="s">
        <v>5804</v>
      </c>
      <c r="B773" t="s">
        <v>6708</v>
      </c>
      <c r="C773">
        <v>1000</v>
      </c>
      <c r="D773">
        <v>2.6136645901689601E-2</v>
      </c>
      <c r="E773">
        <f t="shared" si="24"/>
        <v>-4.5827501459004649</v>
      </c>
      <c r="F773">
        <f t="shared" si="25"/>
        <v>-0.99997386335409832</v>
      </c>
    </row>
    <row r="774" spans="1:6" x14ac:dyDescent="0.2">
      <c r="A774" t="s">
        <v>5812</v>
      </c>
      <c r="B774" t="s">
        <v>6715</v>
      </c>
      <c r="C774">
        <v>1000</v>
      </c>
      <c r="D774">
        <v>2.61366459016843E-2</v>
      </c>
      <c r="E774">
        <f t="shared" si="24"/>
        <v>-4.5827501459005529</v>
      </c>
      <c r="F774">
        <f t="shared" si="25"/>
        <v>-0.99997386335409832</v>
      </c>
    </row>
    <row r="775" spans="1:6" x14ac:dyDescent="0.2">
      <c r="A775" t="s">
        <v>5836</v>
      </c>
      <c r="B775" t="s">
        <v>2155</v>
      </c>
      <c r="C775">
        <v>1000</v>
      </c>
      <c r="D775">
        <v>2.61366757817783E-2</v>
      </c>
      <c r="E775">
        <f t="shared" si="24"/>
        <v>-4.5827496494040796</v>
      </c>
      <c r="F775">
        <f t="shared" si="25"/>
        <v>-0.99997386332421823</v>
      </c>
    </row>
    <row r="776" spans="1:6" x14ac:dyDescent="0.2">
      <c r="A776" t="s">
        <v>5837</v>
      </c>
      <c r="B776" t="s">
        <v>6739</v>
      </c>
      <c r="C776">
        <v>1000</v>
      </c>
      <c r="D776">
        <v>2.61366757817783E-2</v>
      </c>
      <c r="E776">
        <f t="shared" si="24"/>
        <v>-4.5827496494040796</v>
      </c>
      <c r="F776">
        <f t="shared" si="25"/>
        <v>-0.99997386332421823</v>
      </c>
    </row>
    <row r="777" spans="1:6" x14ac:dyDescent="0.2">
      <c r="A777" t="s">
        <v>5882</v>
      </c>
      <c r="B777" t="s">
        <v>6782</v>
      </c>
      <c r="C777">
        <v>1999.9999991898301</v>
      </c>
      <c r="D777">
        <v>5.2274101971290197E-2</v>
      </c>
      <c r="E777">
        <f t="shared" si="24"/>
        <v>-4.5827434147781227</v>
      </c>
      <c r="F777">
        <f t="shared" si="25"/>
        <v>-0.99997386294900381</v>
      </c>
    </row>
    <row r="778" spans="1:6" x14ac:dyDescent="0.2">
      <c r="A778" t="s">
        <v>5866</v>
      </c>
      <c r="B778" t="s">
        <v>6767</v>
      </c>
      <c r="C778">
        <v>2000</v>
      </c>
      <c r="D778">
        <v>5.2516588728664798E-2</v>
      </c>
      <c r="E778">
        <f t="shared" si="24"/>
        <v>-4.5807334873941361</v>
      </c>
      <c r="F778">
        <f t="shared" si="25"/>
        <v>-0.99997374170563569</v>
      </c>
    </row>
    <row r="779" spans="1:6" x14ac:dyDescent="0.2">
      <c r="A779" t="s">
        <v>5424</v>
      </c>
      <c r="B779" t="s">
        <v>6372</v>
      </c>
      <c r="C779">
        <v>817.67589708559001</v>
      </c>
      <c r="D779">
        <v>2.1919944725014701E-2</v>
      </c>
      <c r="E779">
        <f t="shared" si="24"/>
        <v>-4.5717417414285437</v>
      </c>
      <c r="F779">
        <f t="shared" si="25"/>
        <v>-0.99997319238000881</v>
      </c>
    </row>
    <row r="780" spans="1:6" x14ac:dyDescent="0.2">
      <c r="A780" t="s">
        <v>5906</v>
      </c>
      <c r="B780" t="s">
        <v>6804</v>
      </c>
      <c r="C780">
        <v>1332.82673783976</v>
      </c>
      <c r="D780">
        <v>3.6284644815333202E-2</v>
      </c>
      <c r="E780">
        <f t="shared" si="24"/>
        <v>-4.5650508203343669</v>
      </c>
      <c r="F780">
        <f t="shared" si="25"/>
        <v>-0.99997277617278735</v>
      </c>
    </row>
    <row r="781" spans="1:6" x14ac:dyDescent="0.2">
      <c r="A781" t="s">
        <v>5291</v>
      </c>
      <c r="B781" t="s">
        <v>6239</v>
      </c>
      <c r="C781">
        <v>1000</v>
      </c>
      <c r="D781">
        <v>2.7281052004659301E-2</v>
      </c>
      <c r="E781">
        <f t="shared" si="24"/>
        <v>-4.5641388865445265</v>
      </c>
      <c r="F781">
        <f t="shared" si="25"/>
        <v>-0.99997271894799533</v>
      </c>
    </row>
    <row r="782" spans="1:6" x14ac:dyDescent="0.2">
      <c r="A782" t="s">
        <v>5748</v>
      </c>
      <c r="B782" t="s">
        <v>6656</v>
      </c>
      <c r="C782">
        <v>1000</v>
      </c>
      <c r="D782">
        <v>2.7643723427402799E-2</v>
      </c>
      <c r="E782">
        <f t="shared" si="24"/>
        <v>-4.5584034607527446</v>
      </c>
      <c r="F782">
        <f t="shared" si="25"/>
        <v>-0.99997235627657255</v>
      </c>
    </row>
    <row r="783" spans="1:6" x14ac:dyDescent="0.2">
      <c r="A783" t="s">
        <v>5144</v>
      </c>
      <c r="B783" t="s">
        <v>6102</v>
      </c>
      <c r="C783">
        <v>1000</v>
      </c>
      <c r="D783">
        <v>2.76437234276267E-2</v>
      </c>
      <c r="E783">
        <f t="shared" si="24"/>
        <v>-4.5584034607492274</v>
      </c>
      <c r="F783">
        <f t="shared" si="25"/>
        <v>-0.99997235627657233</v>
      </c>
    </row>
    <row r="784" spans="1:6" x14ac:dyDescent="0.2">
      <c r="A784" t="s">
        <v>5143</v>
      </c>
      <c r="B784" t="s">
        <v>6101</v>
      </c>
      <c r="C784">
        <v>1000</v>
      </c>
      <c r="D784">
        <v>2.7643723427828101E-2</v>
      </c>
      <c r="E784">
        <f t="shared" si="24"/>
        <v>-4.5584034607460628</v>
      </c>
      <c r="F784">
        <f t="shared" si="25"/>
        <v>-0.99997235627657222</v>
      </c>
    </row>
    <row r="785" spans="1:6" x14ac:dyDescent="0.2">
      <c r="A785" t="s">
        <v>5398</v>
      </c>
      <c r="B785" t="s">
        <v>6346</v>
      </c>
      <c r="C785">
        <v>417.56646436977701</v>
      </c>
      <c r="D785">
        <v>1.1786332521471101E-2</v>
      </c>
      <c r="E785">
        <f t="shared" si="24"/>
        <v>-4.5493469228536307</v>
      </c>
      <c r="F785">
        <f t="shared" si="25"/>
        <v>-0.99997177375692936</v>
      </c>
    </row>
    <row r="786" spans="1:6" x14ac:dyDescent="0.2">
      <c r="A786" t="s">
        <v>5498</v>
      </c>
      <c r="B786" t="s">
        <v>6446</v>
      </c>
      <c r="C786">
        <v>1302.0045485661699</v>
      </c>
      <c r="D786">
        <v>3.7759102591821303E-2</v>
      </c>
      <c r="E786">
        <f t="shared" si="24"/>
        <v>-4.5375908374325133</v>
      </c>
      <c r="F786">
        <f t="shared" si="25"/>
        <v>-0.99997099925447008</v>
      </c>
    </row>
    <row r="787" spans="1:6" x14ac:dyDescent="0.2">
      <c r="A787" t="s">
        <v>5453</v>
      </c>
      <c r="B787" t="s">
        <v>6401</v>
      </c>
      <c r="C787">
        <v>817.68634522029004</v>
      </c>
      <c r="D787">
        <v>2.4027253136771499E-2</v>
      </c>
      <c r="E787">
        <f t="shared" si="24"/>
        <v>-4.5318826215302588</v>
      </c>
      <c r="F787">
        <f t="shared" si="25"/>
        <v>-0.99997061556270661</v>
      </c>
    </row>
    <row r="788" spans="1:6" x14ac:dyDescent="0.2">
      <c r="A788" t="s">
        <v>5920</v>
      </c>
      <c r="B788" t="s">
        <v>6817</v>
      </c>
      <c r="C788">
        <v>1000</v>
      </c>
      <c r="D788">
        <v>3.17214827303509E-2</v>
      </c>
      <c r="E788">
        <f t="shared" si="24"/>
        <v>-4.4986465210215165</v>
      </c>
      <c r="F788">
        <f t="shared" si="25"/>
        <v>-0.99996827851726955</v>
      </c>
    </row>
    <row r="789" spans="1:6" x14ac:dyDescent="0.2">
      <c r="A789" t="s">
        <v>5995</v>
      </c>
      <c r="B789" t="s">
        <v>6886</v>
      </c>
      <c r="C789">
        <v>995.786094040752</v>
      </c>
      <c r="D789">
        <v>3.1765366257133103E-2</v>
      </c>
      <c r="E789">
        <f t="shared" si="24"/>
        <v>-4.4962121899945888</v>
      </c>
      <c r="F789">
        <f t="shared" si="25"/>
        <v>-0.99996810021103211</v>
      </c>
    </row>
    <row r="790" spans="1:6" x14ac:dyDescent="0.2">
      <c r="A790" t="s">
        <v>5704</v>
      </c>
      <c r="B790" t="s">
        <v>6612</v>
      </c>
      <c r="C790">
        <v>995.786094040752</v>
      </c>
      <c r="D790">
        <v>3.1765366257446602E-2</v>
      </c>
      <c r="E790">
        <f t="shared" si="24"/>
        <v>-4.4962121899903034</v>
      </c>
      <c r="F790">
        <f t="shared" si="25"/>
        <v>-0.99996810021103177</v>
      </c>
    </row>
    <row r="791" spans="1:6" x14ac:dyDescent="0.2">
      <c r="A791" t="s">
        <v>5931</v>
      </c>
      <c r="B791" t="s">
        <v>6828</v>
      </c>
      <c r="C791">
        <v>1499.2124871951601</v>
      </c>
      <c r="D791">
        <v>5.0044888560458398E-2</v>
      </c>
      <c r="E791">
        <f t="shared" si="24"/>
        <v>-4.4765034643675152</v>
      </c>
      <c r="F791">
        <f t="shared" si="25"/>
        <v>-0.99996661921576302</v>
      </c>
    </row>
    <row r="792" spans="1:6" x14ac:dyDescent="0.2">
      <c r="A792" t="s">
        <v>5079</v>
      </c>
      <c r="B792" t="s">
        <v>6038</v>
      </c>
      <c r="C792">
        <v>1000</v>
      </c>
      <c r="D792">
        <v>3.3953787997049303E-2</v>
      </c>
      <c r="E792">
        <f t="shared" si="24"/>
        <v>-4.4691117673497169</v>
      </c>
      <c r="F792">
        <f t="shared" si="25"/>
        <v>-0.99996604621200302</v>
      </c>
    </row>
    <row r="793" spans="1:6" x14ac:dyDescent="0.2">
      <c r="A793" t="s">
        <v>5549</v>
      </c>
      <c r="B793" t="s">
        <v>4286</v>
      </c>
      <c r="C793">
        <v>2000</v>
      </c>
      <c r="D793">
        <v>7.0365129696817894E-2</v>
      </c>
      <c r="E793">
        <f t="shared" si="24"/>
        <v>-4.453672503169976</v>
      </c>
      <c r="F793">
        <f t="shared" si="25"/>
        <v>-0.99996481743515164</v>
      </c>
    </row>
    <row r="794" spans="1:6" x14ac:dyDescent="0.2">
      <c r="A794" t="s">
        <v>5548</v>
      </c>
      <c r="B794" t="s">
        <v>6484</v>
      </c>
      <c r="C794">
        <v>2000</v>
      </c>
      <c r="D794">
        <v>7.0365129696852699E-2</v>
      </c>
      <c r="E794">
        <f t="shared" si="24"/>
        <v>-4.453672503169761</v>
      </c>
      <c r="F794">
        <f t="shared" si="25"/>
        <v>-0.99996481743515153</v>
      </c>
    </row>
    <row r="795" spans="1:6" x14ac:dyDescent="0.2">
      <c r="A795" t="s">
        <v>5077</v>
      </c>
      <c r="B795" t="s">
        <v>6036</v>
      </c>
      <c r="C795">
        <v>1439.6032161753899</v>
      </c>
      <c r="D795">
        <v>5.0741802913275701E-2</v>
      </c>
      <c r="E795">
        <f t="shared" si="24"/>
        <v>-4.4528769140957198</v>
      </c>
      <c r="F795">
        <f t="shared" si="25"/>
        <v>-0.9999647529247343</v>
      </c>
    </row>
    <row r="796" spans="1:6" x14ac:dyDescent="0.2">
      <c r="A796" t="s">
        <v>5743</v>
      </c>
      <c r="B796" t="s">
        <v>6651</v>
      </c>
      <c r="C796">
        <v>2000</v>
      </c>
      <c r="D796">
        <v>7.1145499134781201E-2</v>
      </c>
      <c r="E796">
        <f t="shared" si="24"/>
        <v>-4.4488825650701926</v>
      </c>
      <c r="F796">
        <f t="shared" si="25"/>
        <v>-0.99996442725043266</v>
      </c>
    </row>
    <row r="797" spans="1:6" x14ac:dyDescent="0.2">
      <c r="A797" t="s">
        <v>5114</v>
      </c>
      <c r="B797" t="s">
        <v>6072</v>
      </c>
      <c r="C797">
        <v>2000</v>
      </c>
      <c r="D797">
        <v>7.1145499135317605E-2</v>
      </c>
      <c r="E797">
        <f t="shared" si="24"/>
        <v>-4.4488825650669188</v>
      </c>
      <c r="F797">
        <f t="shared" si="25"/>
        <v>-0.99996442725043233</v>
      </c>
    </row>
    <row r="798" spans="1:6" x14ac:dyDescent="0.2">
      <c r="A798" t="s">
        <v>5425</v>
      </c>
      <c r="B798" t="s">
        <v>6373</v>
      </c>
      <c r="C798">
        <v>810.50958070472802</v>
      </c>
      <c r="D798">
        <v>2.9058244652292099E-2</v>
      </c>
      <c r="E798">
        <f t="shared" si="24"/>
        <v>-4.4454887768994489</v>
      </c>
      <c r="F798">
        <f t="shared" si="25"/>
        <v>-0.99996414817869639</v>
      </c>
    </row>
    <row r="799" spans="1:6" x14ac:dyDescent="0.2">
      <c r="A799" t="s">
        <v>5899</v>
      </c>
      <c r="B799" t="s">
        <v>6797</v>
      </c>
      <c r="C799">
        <v>1000</v>
      </c>
      <c r="D799">
        <v>3.5995270385745598E-2</v>
      </c>
      <c r="E799">
        <f t="shared" si="24"/>
        <v>-4.4437545597969343</v>
      </c>
      <c r="F799">
        <f t="shared" si="25"/>
        <v>-0.99996400472961422</v>
      </c>
    </row>
    <row r="800" spans="1:6" x14ac:dyDescent="0.2">
      <c r="A800" t="s">
        <v>5389</v>
      </c>
      <c r="B800" t="s">
        <v>6337</v>
      </c>
      <c r="C800">
        <v>1000</v>
      </c>
      <c r="D800">
        <v>3.5995270386006702E-2</v>
      </c>
      <c r="E800">
        <f t="shared" si="24"/>
        <v>-4.443754559793784</v>
      </c>
      <c r="F800">
        <f t="shared" si="25"/>
        <v>-0.999964004729614</v>
      </c>
    </row>
    <row r="801" spans="1:6" x14ac:dyDescent="0.2">
      <c r="A801" t="s">
        <v>5390</v>
      </c>
      <c r="B801" t="s">
        <v>6338</v>
      </c>
      <c r="C801">
        <v>1000</v>
      </c>
      <c r="D801">
        <v>3.59952703862714E-2</v>
      </c>
      <c r="E801">
        <f t="shared" si="24"/>
        <v>-4.4437545597905901</v>
      </c>
      <c r="F801">
        <f t="shared" si="25"/>
        <v>-0.99996400472961378</v>
      </c>
    </row>
    <row r="802" spans="1:6" x14ac:dyDescent="0.2">
      <c r="A802" t="s">
        <v>5066</v>
      </c>
      <c r="B802" t="s">
        <v>6025</v>
      </c>
      <c r="C802">
        <v>999.12327041447895</v>
      </c>
      <c r="D802">
        <v>3.7016130572846299E-2</v>
      </c>
      <c r="E802">
        <f t="shared" si="24"/>
        <v>-4.4312280557199006</v>
      </c>
      <c r="F802">
        <f t="shared" si="25"/>
        <v>-0.99996295138781277</v>
      </c>
    </row>
    <row r="803" spans="1:6" x14ac:dyDescent="0.2">
      <c r="A803" t="s">
        <v>5399</v>
      </c>
      <c r="B803" t="s">
        <v>6347</v>
      </c>
      <c r="C803">
        <v>417.57037672520602</v>
      </c>
      <c r="D803">
        <v>1.56095375860457E-2</v>
      </c>
      <c r="E803">
        <f t="shared" si="24"/>
        <v>-4.4273396435744754</v>
      </c>
      <c r="F803">
        <f t="shared" si="25"/>
        <v>-0.99996261818736165</v>
      </c>
    </row>
    <row r="804" spans="1:6" x14ac:dyDescent="0.2">
      <c r="A804" t="s">
        <v>5400</v>
      </c>
      <c r="B804" t="s">
        <v>6348</v>
      </c>
      <c r="C804">
        <v>332.64080857770699</v>
      </c>
      <c r="D804">
        <v>1.3230262059223801E-2</v>
      </c>
      <c r="E804">
        <f t="shared" si="24"/>
        <v>-4.4004070810772244</v>
      </c>
      <c r="F804">
        <f t="shared" si="25"/>
        <v>-0.99996022658159178</v>
      </c>
    </row>
    <row r="805" spans="1:6" x14ac:dyDescent="0.2">
      <c r="A805" t="s">
        <v>5067</v>
      </c>
      <c r="B805" t="s">
        <v>6026</v>
      </c>
      <c r="C805">
        <v>1122.49167013639</v>
      </c>
      <c r="D805">
        <v>4.5086922220578501E-2</v>
      </c>
      <c r="E805">
        <f t="shared" si="24"/>
        <v>-4.3961325368751893</v>
      </c>
      <c r="F805">
        <f t="shared" si="25"/>
        <v>-0.999959833178793</v>
      </c>
    </row>
    <row r="806" spans="1:6" x14ac:dyDescent="0.2">
      <c r="A806" t="s">
        <v>5993</v>
      </c>
      <c r="B806" t="s">
        <v>6885</v>
      </c>
      <c r="C806">
        <v>3549.1437773980701</v>
      </c>
      <c r="D806">
        <v>0.15578206979447701</v>
      </c>
      <c r="E806">
        <f t="shared" si="24"/>
        <v>-4.3576061233828698</v>
      </c>
      <c r="F806">
        <f t="shared" si="25"/>
        <v>-0.99995610714032312</v>
      </c>
    </row>
    <row r="807" spans="1:6" x14ac:dyDescent="0.2">
      <c r="A807" t="s">
        <v>5082</v>
      </c>
      <c r="B807" t="s">
        <v>6041</v>
      </c>
      <c r="C807">
        <v>630.70415529928198</v>
      </c>
      <c r="D807">
        <v>2.9442468971491199E-2</v>
      </c>
      <c r="E807">
        <f t="shared" si="24"/>
        <v>-4.3308514662495901</v>
      </c>
      <c r="F807">
        <f t="shared" si="25"/>
        <v>-0.99995331809894683</v>
      </c>
    </row>
    <row r="808" spans="1:6" x14ac:dyDescent="0.2">
      <c r="A808" t="s">
        <v>5096</v>
      </c>
      <c r="B808" t="s">
        <v>6055</v>
      </c>
      <c r="C808">
        <v>630.70415529928198</v>
      </c>
      <c r="D808">
        <v>2.9442468971491199E-2</v>
      </c>
      <c r="E808">
        <f t="shared" si="24"/>
        <v>-4.3308514662495901</v>
      </c>
      <c r="F808">
        <f t="shared" si="25"/>
        <v>-0.99995331809894683</v>
      </c>
    </row>
    <row r="809" spans="1:6" x14ac:dyDescent="0.2">
      <c r="A809" t="s">
        <v>5954</v>
      </c>
      <c r="B809" t="s">
        <v>6851</v>
      </c>
      <c r="C809">
        <v>1348.6989394590801</v>
      </c>
      <c r="D809">
        <v>6.4291400420855405E-2</v>
      </c>
      <c r="E809">
        <f t="shared" si="24"/>
        <v>-4.3217621301601525</v>
      </c>
      <c r="F809">
        <f t="shared" si="25"/>
        <v>-0.99995233079930601</v>
      </c>
    </row>
    <row r="810" spans="1:6" x14ac:dyDescent="0.2">
      <c r="A810" t="s">
        <v>5852</v>
      </c>
      <c r="B810" t="s">
        <v>6754</v>
      </c>
      <c r="C810">
        <v>1999.5656549851001</v>
      </c>
      <c r="D810">
        <v>9.6815962643732698E-2</v>
      </c>
      <c r="E810">
        <f t="shared" si="24"/>
        <v>-4.314988700582747</v>
      </c>
      <c r="F810">
        <f t="shared" si="25"/>
        <v>-0.99995158150351193</v>
      </c>
    </row>
    <row r="811" spans="1:6" x14ac:dyDescent="0.2">
      <c r="A811" t="s">
        <v>5705</v>
      </c>
      <c r="B811" t="s">
        <v>6613</v>
      </c>
      <c r="C811">
        <v>995.79761242532504</v>
      </c>
      <c r="D811">
        <v>4.9660758387802602E-2</v>
      </c>
      <c r="E811">
        <f t="shared" si="24"/>
        <v>-4.3021577331134901</v>
      </c>
      <c r="F811">
        <f t="shared" si="25"/>
        <v>-0.99995012966714503</v>
      </c>
    </row>
    <row r="812" spans="1:6" x14ac:dyDescent="0.2">
      <c r="A812" t="s">
        <v>5992</v>
      </c>
      <c r="B812" t="s">
        <v>6885</v>
      </c>
      <c r="C812">
        <v>1481.2378562081899</v>
      </c>
      <c r="D812">
        <v>7.9759923670174301E-2</v>
      </c>
      <c r="E812">
        <f t="shared" si="24"/>
        <v>-4.2688400731592822</v>
      </c>
      <c r="F812">
        <f t="shared" si="25"/>
        <v>-0.99994615319657409</v>
      </c>
    </row>
    <row r="813" spans="1:6" x14ac:dyDescent="0.2">
      <c r="A813" t="s">
        <v>5083</v>
      </c>
      <c r="B813" t="s">
        <v>6042</v>
      </c>
      <c r="C813">
        <v>593.46643844472499</v>
      </c>
      <c r="D813">
        <v>3.2354377645964903E-2</v>
      </c>
      <c r="E813">
        <f t="shared" si="24"/>
        <v>-4.2634631135314418</v>
      </c>
      <c r="F813">
        <f t="shared" si="25"/>
        <v>-0.99994548238021541</v>
      </c>
    </row>
    <row r="814" spans="1:6" x14ac:dyDescent="0.2">
      <c r="A814" t="s">
        <v>5097</v>
      </c>
      <c r="B814" t="s">
        <v>6056</v>
      </c>
      <c r="C814">
        <v>593.46643844472499</v>
      </c>
      <c r="D814">
        <v>3.2354377645964903E-2</v>
      </c>
      <c r="E814">
        <f t="shared" si="24"/>
        <v>-4.2634631135314418</v>
      </c>
      <c r="F814">
        <f t="shared" si="25"/>
        <v>-0.99994548238021541</v>
      </c>
    </row>
    <row r="815" spans="1:6" x14ac:dyDescent="0.2">
      <c r="A815" t="s">
        <v>5952</v>
      </c>
      <c r="B815" t="s">
        <v>6849</v>
      </c>
      <c r="C815">
        <v>1481.2378562081601</v>
      </c>
      <c r="D815">
        <v>8.1002926079865006E-2</v>
      </c>
      <c r="E815">
        <f t="shared" si="24"/>
        <v>-4.2621240956041015</v>
      </c>
      <c r="F815">
        <f t="shared" si="25"/>
        <v>-0.99994531403194942</v>
      </c>
    </row>
    <row r="816" spans="1:6" x14ac:dyDescent="0.2">
      <c r="A816" t="s">
        <v>5857</v>
      </c>
      <c r="B816" t="s">
        <v>6759</v>
      </c>
      <c r="C816">
        <v>2000</v>
      </c>
      <c r="D816">
        <v>0.115787019121438</v>
      </c>
      <c r="E816">
        <f t="shared" si="24"/>
        <v>-4.2373701222823117</v>
      </c>
      <c r="F816">
        <f t="shared" si="25"/>
        <v>-0.99994210649043935</v>
      </c>
    </row>
    <row r="817" spans="1:6" x14ac:dyDescent="0.2">
      <c r="A817" t="s">
        <v>5751</v>
      </c>
      <c r="B817" t="s">
        <v>6659</v>
      </c>
      <c r="C817">
        <v>827.61472030011203</v>
      </c>
      <c r="D817">
        <v>5.0044888560397301E-2</v>
      </c>
      <c r="E817">
        <f t="shared" si="24"/>
        <v>-4.2184684801017864</v>
      </c>
      <c r="F817">
        <f t="shared" si="25"/>
        <v>-0.99993953117636403</v>
      </c>
    </row>
    <row r="818" spans="1:6" x14ac:dyDescent="0.2">
      <c r="A818" t="s">
        <v>5086</v>
      </c>
      <c r="B818" t="s">
        <v>6045</v>
      </c>
      <c r="C818">
        <v>999.83593030576901</v>
      </c>
      <c r="D818">
        <v>6.2435010575926202E-2</v>
      </c>
      <c r="E818">
        <f t="shared" si="24"/>
        <v>-4.2045005499721082</v>
      </c>
      <c r="F818">
        <f t="shared" si="25"/>
        <v>-0.99993755474405011</v>
      </c>
    </row>
    <row r="819" spans="1:6" x14ac:dyDescent="0.2">
      <c r="A819" t="s">
        <v>5071</v>
      </c>
      <c r="B819" t="s">
        <v>6030</v>
      </c>
      <c r="C819">
        <v>1317.5960519303901</v>
      </c>
      <c r="D819">
        <v>8.7065269138385304E-2</v>
      </c>
      <c r="E819">
        <f t="shared" si="24"/>
        <v>-4.1799373379746054</v>
      </c>
      <c r="F819">
        <f t="shared" si="25"/>
        <v>-0.99993392112171953</v>
      </c>
    </row>
    <row r="820" spans="1:6" x14ac:dyDescent="0.2">
      <c r="A820" t="s">
        <v>5055</v>
      </c>
      <c r="B820" t="s">
        <v>6016</v>
      </c>
      <c r="C820">
        <v>1317.5960519303901</v>
      </c>
      <c r="D820">
        <v>8.7476822119649397E-2</v>
      </c>
      <c r="E820">
        <f t="shared" si="24"/>
        <v>-4.1778892873442439</v>
      </c>
      <c r="F820">
        <f t="shared" si="25"/>
        <v>-0.99993360877031201</v>
      </c>
    </row>
    <row r="821" spans="1:6" x14ac:dyDescent="0.2">
      <c r="A821" t="s">
        <v>5152</v>
      </c>
      <c r="B821" t="s">
        <v>6108</v>
      </c>
      <c r="C821">
        <v>1000</v>
      </c>
      <c r="D821">
        <v>6.6839005649780805E-2</v>
      </c>
      <c r="E821">
        <f t="shared" si="24"/>
        <v>-4.1749700196407797</v>
      </c>
      <c r="F821">
        <f t="shared" si="25"/>
        <v>-0.99993316099435026</v>
      </c>
    </row>
    <row r="822" spans="1:6" x14ac:dyDescent="0.2">
      <c r="A822" t="s">
        <v>5151</v>
      </c>
      <c r="B822" t="s">
        <v>6107</v>
      </c>
      <c r="C822">
        <v>1000</v>
      </c>
      <c r="D822">
        <v>6.6839005651163894E-2</v>
      </c>
      <c r="E822">
        <f t="shared" si="24"/>
        <v>-4.1749700196317931</v>
      </c>
      <c r="F822">
        <f t="shared" si="25"/>
        <v>-0.99993316099434881</v>
      </c>
    </row>
    <row r="823" spans="1:6" x14ac:dyDescent="0.2">
      <c r="A823" t="s">
        <v>5709</v>
      </c>
      <c r="B823" t="s">
        <v>6617</v>
      </c>
      <c r="C823">
        <v>1000</v>
      </c>
      <c r="D823">
        <v>6.6839005651348093E-2</v>
      </c>
      <c r="E823">
        <f t="shared" si="24"/>
        <v>-4.1749700196305968</v>
      </c>
      <c r="F823">
        <f t="shared" si="25"/>
        <v>-0.9999331609943487</v>
      </c>
    </row>
    <row r="824" spans="1:6" x14ac:dyDescent="0.2">
      <c r="A824" t="s">
        <v>5088</v>
      </c>
      <c r="B824" t="s">
        <v>6047</v>
      </c>
      <c r="C824">
        <v>748.61894588745702</v>
      </c>
      <c r="D824">
        <v>5.0044888560514499E-2</v>
      </c>
      <c r="E824">
        <f t="shared" si="24"/>
        <v>-4.1749010874447725</v>
      </c>
      <c r="F824">
        <f t="shared" si="25"/>
        <v>-0.99993315038467112</v>
      </c>
    </row>
    <row r="825" spans="1:6" x14ac:dyDescent="0.2">
      <c r="A825" t="s">
        <v>5729</v>
      </c>
      <c r="B825" t="s">
        <v>6637</v>
      </c>
      <c r="C825">
        <v>2000</v>
      </c>
      <c r="D825">
        <v>0.139061075926006</v>
      </c>
      <c r="E825">
        <f t="shared" si="24"/>
        <v>-4.1578244104323039</v>
      </c>
      <c r="F825">
        <f t="shared" si="25"/>
        <v>-0.99993046946203701</v>
      </c>
    </row>
    <row r="826" spans="1:6" x14ac:dyDescent="0.2">
      <c r="A826" t="s">
        <v>5730</v>
      </c>
      <c r="B826" t="s">
        <v>6638</v>
      </c>
      <c r="C826">
        <v>2000</v>
      </c>
      <c r="D826">
        <v>0.13906107592884301</v>
      </c>
      <c r="E826">
        <f t="shared" si="24"/>
        <v>-4.1578244104234434</v>
      </c>
      <c r="F826">
        <f t="shared" si="25"/>
        <v>-0.99993046946203556</v>
      </c>
    </row>
    <row r="827" spans="1:6" x14ac:dyDescent="0.2">
      <c r="A827" t="s">
        <v>5583</v>
      </c>
      <c r="B827" t="s">
        <v>6504</v>
      </c>
      <c r="C827">
        <v>136.73648260884099</v>
      </c>
      <c r="D827">
        <v>9.5480739068692592E-3</v>
      </c>
      <c r="E827">
        <f t="shared" si="24"/>
        <v>-4.1559686319696496</v>
      </c>
      <c r="F827">
        <f t="shared" si="25"/>
        <v>-0.99993017171624787</v>
      </c>
    </row>
    <row r="828" spans="1:6" x14ac:dyDescent="0.2">
      <c r="A828" t="s">
        <v>5594</v>
      </c>
      <c r="B828" t="s">
        <v>6511</v>
      </c>
      <c r="C828">
        <v>136.73648260884099</v>
      </c>
      <c r="D828">
        <v>9.5480739068692592E-3</v>
      </c>
      <c r="E828">
        <f t="shared" si="24"/>
        <v>-4.1559686319696496</v>
      </c>
      <c r="F828">
        <f t="shared" si="25"/>
        <v>-0.99993017171624787</v>
      </c>
    </row>
    <row r="829" spans="1:6" x14ac:dyDescent="0.2">
      <c r="A829" t="s">
        <v>5485</v>
      </c>
      <c r="B829" t="s">
        <v>6433</v>
      </c>
      <c r="C829">
        <v>136.736482608839</v>
      </c>
      <c r="D829">
        <v>9.5995340638198902E-3</v>
      </c>
      <c r="E829">
        <f t="shared" si="24"/>
        <v>-4.1536342499367507</v>
      </c>
      <c r="F829">
        <f t="shared" si="25"/>
        <v>-0.99992979537076954</v>
      </c>
    </row>
    <row r="830" spans="1:6" x14ac:dyDescent="0.2">
      <c r="A830" t="s">
        <v>5585</v>
      </c>
      <c r="B830" t="s">
        <v>4345</v>
      </c>
      <c r="C830">
        <v>136.73648260883999</v>
      </c>
      <c r="D830">
        <v>9.5995340638189205E-3</v>
      </c>
      <c r="E830">
        <f t="shared" si="24"/>
        <v>-4.1536342499367978</v>
      </c>
      <c r="F830">
        <f t="shared" si="25"/>
        <v>-0.99992979537076954</v>
      </c>
    </row>
    <row r="831" spans="1:6" x14ac:dyDescent="0.2">
      <c r="A831" t="s">
        <v>5092</v>
      </c>
      <c r="B831" t="s">
        <v>6051</v>
      </c>
      <c r="C831">
        <v>593.46643844472896</v>
      </c>
      <c r="D831">
        <v>4.2396079450740101E-2</v>
      </c>
      <c r="E831">
        <f t="shared" si="24"/>
        <v>-4.146070466523585</v>
      </c>
      <c r="F831">
        <f t="shared" si="25"/>
        <v>-0.99992856195952395</v>
      </c>
    </row>
    <row r="832" spans="1:6" x14ac:dyDescent="0.2">
      <c r="A832" t="s">
        <v>5586</v>
      </c>
      <c r="B832" t="s">
        <v>6506</v>
      </c>
      <c r="C832">
        <v>131.34785275233401</v>
      </c>
      <c r="D832">
        <v>9.5480976004096406E-3</v>
      </c>
      <c r="E832">
        <f t="shared" si="24"/>
        <v>-4.1385061277187605</v>
      </c>
      <c r="F832">
        <f t="shared" si="25"/>
        <v>-0.99992730678575759</v>
      </c>
    </row>
    <row r="833" spans="1:6" x14ac:dyDescent="0.2">
      <c r="A833" t="s">
        <v>5994</v>
      </c>
      <c r="B833" t="s">
        <v>6886</v>
      </c>
      <c r="C833">
        <v>978.83461064457003</v>
      </c>
      <c r="D833">
        <v>7.4879662275185097E-2</v>
      </c>
      <c r="E833">
        <f t="shared" si="24"/>
        <v>-4.1163454402192032</v>
      </c>
      <c r="F833">
        <f t="shared" si="25"/>
        <v>-0.99992350121107199</v>
      </c>
    </row>
    <row r="834" spans="1:6" x14ac:dyDescent="0.2">
      <c r="A834" t="s">
        <v>5977</v>
      </c>
      <c r="B834" t="s">
        <v>6872</v>
      </c>
      <c r="C834">
        <v>978.83461064458095</v>
      </c>
      <c r="D834">
        <v>7.9759923669504601E-2</v>
      </c>
      <c r="E834">
        <f t="shared" ref="E834:E897" si="26">LOG10((D834+0.000000000000001)/(C834+0.000000000000001))</f>
        <v>-4.0889245875012161</v>
      </c>
      <c r="F834">
        <f t="shared" ref="F834:F897" si="27">(D834-C834)/(C834+0.000000000000001)</f>
        <v>-0.99991851542354337</v>
      </c>
    </row>
    <row r="835" spans="1:6" x14ac:dyDescent="0.2">
      <c r="A835" t="s">
        <v>5489</v>
      </c>
      <c r="B835" t="s">
        <v>6437</v>
      </c>
      <c r="C835">
        <v>2000</v>
      </c>
      <c r="D835">
        <v>0.16993328713641201</v>
      </c>
      <c r="E835">
        <f t="shared" si="26"/>
        <v>-4.0707515373147549</v>
      </c>
      <c r="F835">
        <f t="shared" si="27"/>
        <v>-0.99991503335643173</v>
      </c>
    </row>
    <row r="836" spans="1:6" x14ac:dyDescent="0.2">
      <c r="A836" t="s">
        <v>5490</v>
      </c>
      <c r="B836" t="s">
        <v>6438</v>
      </c>
      <c r="C836">
        <v>2000</v>
      </c>
      <c r="D836">
        <v>0.16993328713853101</v>
      </c>
      <c r="E836">
        <f t="shared" si="26"/>
        <v>-4.0707515373093397</v>
      </c>
      <c r="F836">
        <f t="shared" si="27"/>
        <v>-0.99991503335643073</v>
      </c>
    </row>
    <row r="837" spans="1:6" x14ac:dyDescent="0.2">
      <c r="A837" t="s">
        <v>5068</v>
      </c>
      <c r="B837" t="s">
        <v>6027</v>
      </c>
      <c r="C837">
        <v>998.51039774306503</v>
      </c>
      <c r="D837">
        <v>8.6191587549441506E-2</v>
      </c>
      <c r="E837">
        <f t="shared" si="26"/>
        <v>-4.0638877116615317</v>
      </c>
      <c r="F837">
        <f t="shared" si="27"/>
        <v>-0.99991367982973012</v>
      </c>
    </row>
    <row r="838" spans="1:6" x14ac:dyDescent="0.2">
      <c r="A838" t="s">
        <v>5463</v>
      </c>
      <c r="B838" t="s">
        <v>6411</v>
      </c>
      <c r="C838">
        <v>2000</v>
      </c>
      <c r="D838">
        <v>0.17392350875719301</v>
      </c>
      <c r="E838">
        <f t="shared" si="26"/>
        <v>-4.0606717073157554</v>
      </c>
      <c r="F838">
        <f t="shared" si="27"/>
        <v>-0.99991303824562139</v>
      </c>
    </row>
    <row r="839" spans="1:6" x14ac:dyDescent="0.2">
      <c r="A839" t="s">
        <v>5070</v>
      </c>
      <c r="B839" t="s">
        <v>6029</v>
      </c>
      <c r="C839">
        <v>998.51039774306503</v>
      </c>
      <c r="D839">
        <v>8.6834619955963505E-2</v>
      </c>
      <c r="E839">
        <f t="shared" si="26"/>
        <v>-4.06065968377409</v>
      </c>
      <c r="F839">
        <f t="shared" si="27"/>
        <v>-0.99991303583803204</v>
      </c>
    </row>
    <row r="840" spans="1:6" x14ac:dyDescent="0.2">
      <c r="A840" t="s">
        <v>5140</v>
      </c>
      <c r="B840" t="s">
        <v>6098</v>
      </c>
      <c r="C840">
        <v>586.01616164493896</v>
      </c>
      <c r="D840">
        <v>5.1144801485058997E-2</v>
      </c>
      <c r="E840">
        <f t="shared" si="26"/>
        <v>-4.059108096256077</v>
      </c>
      <c r="F840">
        <f t="shared" si="27"/>
        <v>-0.99991272458878688</v>
      </c>
    </row>
    <row r="841" spans="1:6" x14ac:dyDescent="0.2">
      <c r="A841" t="s">
        <v>5359</v>
      </c>
      <c r="B841" t="s">
        <v>6307</v>
      </c>
      <c r="C841">
        <v>152.80812424124301</v>
      </c>
      <c r="D841">
        <v>1.3353838468489599E-2</v>
      </c>
      <c r="E841">
        <f t="shared" si="26"/>
        <v>-4.0585403260903883</v>
      </c>
      <c r="F841">
        <f t="shared" si="27"/>
        <v>-0.99991261041561252</v>
      </c>
    </row>
    <row r="842" spans="1:6" x14ac:dyDescent="0.2">
      <c r="A842" t="s">
        <v>5582</v>
      </c>
      <c r="B842" t="s">
        <v>6503</v>
      </c>
      <c r="C842">
        <v>2000</v>
      </c>
      <c r="D842">
        <v>0.17745054817768899</v>
      </c>
      <c r="E842">
        <f t="shared" si="26"/>
        <v>-4.0519526503620087</v>
      </c>
      <c r="F842">
        <f t="shared" si="27"/>
        <v>-0.99991127472591124</v>
      </c>
    </row>
    <row r="843" spans="1:6" x14ac:dyDescent="0.2">
      <c r="A843" t="s">
        <v>5742</v>
      </c>
      <c r="B843" t="s">
        <v>6650</v>
      </c>
      <c r="C843">
        <v>2000</v>
      </c>
      <c r="D843">
        <v>0.177450548178961</v>
      </c>
      <c r="E843">
        <f t="shared" si="26"/>
        <v>-4.0519526503588956</v>
      </c>
      <c r="F843">
        <f t="shared" si="27"/>
        <v>-0.99991127472591057</v>
      </c>
    </row>
    <row r="844" spans="1:6" x14ac:dyDescent="0.2">
      <c r="A844" t="s">
        <v>5087</v>
      </c>
      <c r="B844" t="s">
        <v>6046</v>
      </c>
      <c r="C844">
        <v>517.81885704056299</v>
      </c>
      <c r="D844">
        <v>4.6169552167834901E-2</v>
      </c>
      <c r="E844">
        <f t="shared" si="26"/>
        <v>-4.0498221997471004</v>
      </c>
      <c r="F844">
        <f t="shared" si="27"/>
        <v>-0.99991083841088424</v>
      </c>
    </row>
    <row r="845" spans="1:6" x14ac:dyDescent="0.2">
      <c r="A845" t="s">
        <v>5332</v>
      </c>
      <c r="B845" t="s">
        <v>6280</v>
      </c>
      <c r="C845">
        <v>998.92214110419002</v>
      </c>
      <c r="D845">
        <v>8.9657468670449394E-2</v>
      </c>
      <c r="E845">
        <f t="shared" si="26"/>
        <v>-4.0469451662502847</v>
      </c>
      <c r="F845">
        <f t="shared" si="27"/>
        <v>-0.99991024578895471</v>
      </c>
    </row>
    <row r="846" spans="1:6" x14ac:dyDescent="0.2">
      <c r="A846" t="s">
        <v>5733</v>
      </c>
      <c r="B846" t="s">
        <v>6641</v>
      </c>
      <c r="C846">
        <v>997.69807312421494</v>
      </c>
      <c r="D846">
        <v>9.0531583661579401E-2</v>
      </c>
      <c r="E846">
        <f t="shared" si="26"/>
        <v>-4.0421990159420842</v>
      </c>
      <c r="F846">
        <f t="shared" si="27"/>
        <v>-0.99990925953843124</v>
      </c>
    </row>
    <row r="847" spans="1:6" x14ac:dyDescent="0.2">
      <c r="A847" t="s">
        <v>5110</v>
      </c>
      <c r="B847" t="s">
        <v>6068</v>
      </c>
      <c r="C847">
        <v>1635.08520996517</v>
      </c>
      <c r="D847">
        <v>0.148689485438709</v>
      </c>
      <c r="E847">
        <f t="shared" si="26"/>
        <v>-4.0412601316595529</v>
      </c>
      <c r="F847">
        <f t="shared" si="27"/>
        <v>-0.99990906315797334</v>
      </c>
    </row>
    <row r="848" spans="1:6" x14ac:dyDescent="0.2">
      <c r="A848" t="s">
        <v>5360</v>
      </c>
      <c r="B848" t="s">
        <v>6308</v>
      </c>
      <c r="C848">
        <v>145.37478949705499</v>
      </c>
      <c r="D848">
        <v>1.3230262059287699E-2</v>
      </c>
      <c r="E848">
        <f t="shared" si="26"/>
        <v>-4.0409206522885004</v>
      </c>
      <c r="F848">
        <f t="shared" si="27"/>
        <v>-0.99990899204666039</v>
      </c>
    </row>
    <row r="849" spans="1:6" x14ac:dyDescent="0.2">
      <c r="A849" t="s">
        <v>5524</v>
      </c>
      <c r="B849" t="s">
        <v>4264</v>
      </c>
      <c r="C849">
        <v>376.10996419418302</v>
      </c>
      <c r="D849">
        <v>3.4792358713292101E-2</v>
      </c>
      <c r="E849">
        <f t="shared" si="26"/>
        <v>-4.0338309669306129</v>
      </c>
      <c r="F849">
        <f t="shared" si="27"/>
        <v>-0.99990749418514391</v>
      </c>
    </row>
    <row r="850" spans="1:6" x14ac:dyDescent="0.2">
      <c r="A850" t="s">
        <v>5153</v>
      </c>
      <c r="B850" t="s">
        <v>6109</v>
      </c>
      <c r="C850">
        <v>1540.70522932014</v>
      </c>
      <c r="D850">
        <v>0.148689485438776</v>
      </c>
      <c r="E850">
        <f t="shared" si="26"/>
        <v>-4.0154392980930833</v>
      </c>
      <c r="F850">
        <f t="shared" si="27"/>
        <v>-0.99990349258079403</v>
      </c>
    </row>
    <row r="851" spans="1:6" x14ac:dyDescent="0.2">
      <c r="A851" t="s">
        <v>5581</v>
      </c>
      <c r="B851" t="s">
        <v>6502</v>
      </c>
      <c r="C851">
        <v>2000</v>
      </c>
      <c r="D851">
        <v>0.202138064180507</v>
      </c>
      <c r="E851">
        <f t="shared" si="26"/>
        <v>-3.9953818933956304</v>
      </c>
      <c r="F851">
        <f t="shared" si="27"/>
        <v>-0.99989893096790983</v>
      </c>
    </row>
    <row r="852" spans="1:6" x14ac:dyDescent="0.2">
      <c r="A852" t="s">
        <v>5053</v>
      </c>
      <c r="B852" t="s">
        <v>6015</v>
      </c>
      <c r="C852">
        <v>879.87981770552904</v>
      </c>
      <c r="D852">
        <v>8.96569985826879E-2</v>
      </c>
      <c r="E852">
        <f t="shared" si="26"/>
        <v>-3.9918391601173169</v>
      </c>
      <c r="F852">
        <f t="shared" si="27"/>
        <v>-0.99989810313092931</v>
      </c>
    </row>
    <row r="853" spans="1:6" x14ac:dyDescent="0.2">
      <c r="A853" t="s">
        <v>5948</v>
      </c>
      <c r="B853" t="s">
        <v>6845</v>
      </c>
      <c r="C853">
        <v>1000</v>
      </c>
      <c r="D853">
        <v>0.102029963769998</v>
      </c>
      <c r="E853">
        <f t="shared" si="26"/>
        <v>-3.9912722675619867</v>
      </c>
      <c r="F853">
        <f t="shared" si="27"/>
        <v>-0.99989797003623004</v>
      </c>
    </row>
    <row r="854" spans="1:6" x14ac:dyDescent="0.2">
      <c r="A854" t="s">
        <v>5749</v>
      </c>
      <c r="B854" t="s">
        <v>6657</v>
      </c>
      <c r="C854">
        <v>1000</v>
      </c>
      <c r="D854">
        <v>0.10774261290694299</v>
      </c>
      <c r="E854">
        <f t="shared" si="26"/>
        <v>-3.967612496422257</v>
      </c>
      <c r="F854">
        <f t="shared" si="27"/>
        <v>-0.99989225738709309</v>
      </c>
    </row>
    <row r="855" spans="1:6" x14ac:dyDescent="0.2">
      <c r="A855" t="s">
        <v>5525</v>
      </c>
      <c r="B855" t="s">
        <v>6467</v>
      </c>
      <c r="C855">
        <v>332.88710628732099</v>
      </c>
      <c r="D855">
        <v>3.6284644816075198E-2</v>
      </c>
      <c r="E855">
        <f t="shared" si="26"/>
        <v>-3.9625740977519168</v>
      </c>
      <c r="F855">
        <f t="shared" si="27"/>
        <v>-0.99989100014950782</v>
      </c>
    </row>
    <row r="856" spans="1:6" x14ac:dyDescent="0.2">
      <c r="A856" t="s">
        <v>5728</v>
      </c>
      <c r="B856" t="s">
        <v>6636</v>
      </c>
      <c r="C856">
        <v>999.83593030576901</v>
      </c>
      <c r="D856">
        <v>0.11357978852372</v>
      </c>
      <c r="E856">
        <f t="shared" si="26"/>
        <v>-3.9446276838637719</v>
      </c>
      <c r="F856">
        <f t="shared" si="27"/>
        <v>-0.99988640157341724</v>
      </c>
    </row>
    <row r="857" spans="1:6" x14ac:dyDescent="0.2">
      <c r="A857" t="s">
        <v>5611</v>
      </c>
      <c r="B857" t="s">
        <v>6522</v>
      </c>
      <c r="C857">
        <v>2000</v>
      </c>
      <c r="D857">
        <v>0.24076195593994201</v>
      </c>
      <c r="E857">
        <f t="shared" si="26"/>
        <v>-3.919442132806902</v>
      </c>
      <c r="F857">
        <f t="shared" si="27"/>
        <v>-0.99987961902203004</v>
      </c>
    </row>
    <row r="858" spans="1:6" x14ac:dyDescent="0.2">
      <c r="A858" t="s">
        <v>5736</v>
      </c>
      <c r="B858" t="s">
        <v>6644</v>
      </c>
      <c r="C858">
        <v>2000</v>
      </c>
      <c r="D858">
        <v>0.24076195594091901</v>
      </c>
      <c r="E858">
        <f t="shared" si="26"/>
        <v>-3.9194421328051399</v>
      </c>
      <c r="F858">
        <f t="shared" si="27"/>
        <v>-0.99987961902202949</v>
      </c>
    </row>
    <row r="859" spans="1:6" x14ac:dyDescent="0.2">
      <c r="A859" t="s">
        <v>5976</v>
      </c>
      <c r="B859" t="s">
        <v>6871</v>
      </c>
      <c r="C859">
        <v>617.19379219268706</v>
      </c>
      <c r="D859">
        <v>7.9759923670364302E-2</v>
      </c>
      <c r="E859">
        <f t="shared" si="26"/>
        <v>-3.8886368195410967</v>
      </c>
      <c r="F859">
        <f t="shared" si="27"/>
        <v>-0.99987077004876046</v>
      </c>
    </row>
    <row r="860" spans="1:6" x14ac:dyDescent="0.2">
      <c r="A860" t="s">
        <v>5961</v>
      </c>
      <c r="B860" t="s">
        <v>6857</v>
      </c>
      <c r="C860">
        <v>1737.8616689257799</v>
      </c>
      <c r="D860">
        <v>0.23831062132589401</v>
      </c>
      <c r="E860">
        <f t="shared" si="26"/>
        <v>-3.8628718053684494</v>
      </c>
      <c r="F860">
        <f t="shared" si="27"/>
        <v>-0.99986287135185326</v>
      </c>
    </row>
    <row r="861" spans="1:6" x14ac:dyDescent="0.2">
      <c r="A861" t="s">
        <v>5682</v>
      </c>
      <c r="B861" t="s">
        <v>6590</v>
      </c>
      <c r="C861">
        <v>525.69086701697802</v>
      </c>
      <c r="D861">
        <v>7.2975537387483705E-2</v>
      </c>
      <c r="E861">
        <f t="shared" si="26"/>
        <v>-3.8575531301670241</v>
      </c>
      <c r="F861">
        <f t="shared" si="27"/>
        <v>-0.99986118165262872</v>
      </c>
    </row>
    <row r="862" spans="1:6" x14ac:dyDescent="0.2">
      <c r="A862" t="s">
        <v>5057</v>
      </c>
      <c r="B862" t="s">
        <v>6017</v>
      </c>
      <c r="C862">
        <v>1000</v>
      </c>
      <c r="D862">
        <v>0.14119014738162999</v>
      </c>
      <c r="E862">
        <f t="shared" si="26"/>
        <v>-3.8501956084335367</v>
      </c>
      <c r="F862">
        <f t="shared" si="27"/>
        <v>-0.99985880985261832</v>
      </c>
    </row>
    <row r="863" spans="1:6" x14ac:dyDescent="0.2">
      <c r="A863" t="s">
        <v>5059</v>
      </c>
      <c r="B863" t="s">
        <v>6019</v>
      </c>
      <c r="C863">
        <v>1000</v>
      </c>
      <c r="D863">
        <v>0.14119014738162999</v>
      </c>
      <c r="E863">
        <f t="shared" si="26"/>
        <v>-3.8501956084335367</v>
      </c>
      <c r="F863">
        <f t="shared" si="27"/>
        <v>-0.99985880985261832</v>
      </c>
    </row>
    <row r="864" spans="1:6" x14ac:dyDescent="0.2">
      <c r="A864" t="s">
        <v>5446</v>
      </c>
      <c r="B864" t="s">
        <v>6394</v>
      </c>
      <c r="C864">
        <v>1000</v>
      </c>
      <c r="D864">
        <v>0.14553914540482599</v>
      </c>
      <c r="E864">
        <f t="shared" si="26"/>
        <v>-3.8370201795523817</v>
      </c>
      <c r="F864">
        <f t="shared" si="27"/>
        <v>-0.99985446085459517</v>
      </c>
    </row>
    <row r="865" spans="1:6" x14ac:dyDescent="0.2">
      <c r="A865" t="s">
        <v>5084</v>
      </c>
      <c r="B865" t="s">
        <v>6043</v>
      </c>
      <c r="C865">
        <v>2000</v>
      </c>
      <c r="D865">
        <v>0.29598747418754301</v>
      </c>
      <c r="E865">
        <f t="shared" si="26"/>
        <v>-3.8297566630048197</v>
      </c>
      <c r="F865">
        <f t="shared" si="27"/>
        <v>-0.99985200626290627</v>
      </c>
    </row>
    <row r="866" spans="1:6" x14ac:dyDescent="0.2">
      <c r="A866" t="s">
        <v>5085</v>
      </c>
      <c r="B866" t="s">
        <v>6044</v>
      </c>
      <c r="C866">
        <v>2000</v>
      </c>
      <c r="D866">
        <v>0.29598747418788202</v>
      </c>
      <c r="E866">
        <f t="shared" si="26"/>
        <v>-3.8297566630043223</v>
      </c>
      <c r="F866">
        <f t="shared" si="27"/>
        <v>-0.99985200626290616</v>
      </c>
    </row>
    <row r="867" spans="1:6" x14ac:dyDescent="0.2">
      <c r="A867" t="s">
        <v>5707</v>
      </c>
      <c r="B867" t="s">
        <v>6615</v>
      </c>
      <c r="C867">
        <v>1000</v>
      </c>
      <c r="D867">
        <v>0.14868948543834801</v>
      </c>
      <c r="E867">
        <f t="shared" si="26"/>
        <v>-3.8277197414817961</v>
      </c>
      <c r="F867">
        <f t="shared" si="27"/>
        <v>-0.99985131051456166</v>
      </c>
    </row>
    <row r="868" spans="1:6" x14ac:dyDescent="0.2">
      <c r="A868" t="s">
        <v>5166</v>
      </c>
      <c r="B868" t="s">
        <v>6121</v>
      </c>
      <c r="C868">
        <v>999.99999878474796</v>
      </c>
      <c r="D868">
        <v>0.14975932454902399</v>
      </c>
      <c r="E868">
        <f t="shared" si="26"/>
        <v>-3.8246061268475087</v>
      </c>
      <c r="F868">
        <f t="shared" si="27"/>
        <v>-0.99985024067526906</v>
      </c>
    </row>
    <row r="869" spans="1:6" x14ac:dyDescent="0.2">
      <c r="A869" t="s">
        <v>5165</v>
      </c>
      <c r="B869" t="s">
        <v>6120</v>
      </c>
      <c r="C869">
        <v>499.99999939237398</v>
      </c>
      <c r="D869">
        <v>7.4879662274824496E-2</v>
      </c>
      <c r="E869">
        <f t="shared" si="26"/>
        <v>-3.8246061268456932</v>
      </c>
      <c r="F869">
        <f t="shared" si="27"/>
        <v>-0.99985024067526829</v>
      </c>
    </row>
    <row r="870" spans="1:6" x14ac:dyDescent="0.2">
      <c r="A870" t="s">
        <v>5445</v>
      </c>
      <c r="B870" t="s">
        <v>6393</v>
      </c>
      <c r="C870">
        <v>1000</v>
      </c>
      <c r="D870">
        <v>0.152677445330381</v>
      </c>
      <c r="E870">
        <f t="shared" si="26"/>
        <v>-3.8162251154782458</v>
      </c>
      <c r="F870">
        <f t="shared" si="27"/>
        <v>-0.99984732255466968</v>
      </c>
    </row>
    <row r="871" spans="1:6" x14ac:dyDescent="0.2">
      <c r="A871" t="s">
        <v>5062</v>
      </c>
      <c r="B871" t="s">
        <v>6021</v>
      </c>
      <c r="C871">
        <v>1000</v>
      </c>
      <c r="D871">
        <v>0.161368795717936</v>
      </c>
      <c r="E871">
        <f t="shared" si="26"/>
        <v>-3.7921804420904315</v>
      </c>
      <c r="F871">
        <f t="shared" si="27"/>
        <v>-0.99983863120428207</v>
      </c>
    </row>
    <row r="872" spans="1:6" x14ac:dyDescent="0.2">
      <c r="A872" t="s">
        <v>5061</v>
      </c>
      <c r="B872" t="s">
        <v>6020</v>
      </c>
      <c r="C872">
        <v>1000</v>
      </c>
      <c r="D872">
        <v>0.161368795720431</v>
      </c>
      <c r="E872">
        <f t="shared" si="26"/>
        <v>-3.7921804420837164</v>
      </c>
      <c r="F872">
        <f t="shared" si="27"/>
        <v>-0.99983863120427952</v>
      </c>
    </row>
    <row r="873" spans="1:6" x14ac:dyDescent="0.2">
      <c r="A873" t="s">
        <v>5929</v>
      </c>
      <c r="B873" t="s">
        <v>6826</v>
      </c>
      <c r="C873">
        <v>1000</v>
      </c>
      <c r="D873">
        <v>0.16229646034040099</v>
      </c>
      <c r="E873">
        <f t="shared" si="26"/>
        <v>-3.7896909519630149</v>
      </c>
      <c r="F873">
        <f t="shared" si="27"/>
        <v>-0.99983770353965962</v>
      </c>
    </row>
    <row r="874" spans="1:6" x14ac:dyDescent="0.2">
      <c r="A874" t="s">
        <v>5282</v>
      </c>
      <c r="B874" t="s">
        <v>6230</v>
      </c>
      <c r="C874">
        <v>1000</v>
      </c>
      <c r="D874">
        <v>0.16322130403670601</v>
      </c>
      <c r="E874">
        <f t="shared" si="26"/>
        <v>-3.7872231567234169</v>
      </c>
      <c r="F874">
        <f t="shared" si="27"/>
        <v>-0.99983677869596332</v>
      </c>
    </row>
    <row r="875" spans="1:6" x14ac:dyDescent="0.2">
      <c r="A875" t="s">
        <v>5276</v>
      </c>
      <c r="B875" t="s">
        <v>6224</v>
      </c>
      <c r="C875">
        <v>1000</v>
      </c>
      <c r="D875">
        <v>0.16322130403905899</v>
      </c>
      <c r="E875">
        <f t="shared" si="26"/>
        <v>-3.7872231567171561</v>
      </c>
      <c r="F875">
        <f t="shared" si="27"/>
        <v>-0.99983677869596088</v>
      </c>
    </row>
    <row r="876" spans="1:6" x14ac:dyDescent="0.2">
      <c r="A876" t="s">
        <v>5167</v>
      </c>
      <c r="B876" t="s">
        <v>6122</v>
      </c>
      <c r="C876">
        <v>1000</v>
      </c>
      <c r="D876">
        <v>0.168653565071786</v>
      </c>
      <c r="E876">
        <f t="shared" si="26"/>
        <v>-3.7730044740737103</v>
      </c>
      <c r="F876">
        <f t="shared" si="27"/>
        <v>-0.99983134643492821</v>
      </c>
    </row>
    <row r="877" spans="1:6" x14ac:dyDescent="0.2">
      <c r="A877" t="s">
        <v>5712</v>
      </c>
      <c r="B877" t="s">
        <v>6620</v>
      </c>
      <c r="C877">
        <v>1000</v>
      </c>
      <c r="D877">
        <v>0.17158061123013599</v>
      </c>
      <c r="E877">
        <f t="shared" si="26"/>
        <v>-3.7655317893981701</v>
      </c>
      <c r="F877">
        <f t="shared" si="27"/>
        <v>-0.99982841938876976</v>
      </c>
    </row>
    <row r="878" spans="1:6" x14ac:dyDescent="0.2">
      <c r="A878" t="s">
        <v>5518</v>
      </c>
      <c r="B878" t="s">
        <v>6462</v>
      </c>
      <c r="C878">
        <v>1000</v>
      </c>
      <c r="D878">
        <v>0.171580611231895</v>
      </c>
      <c r="E878">
        <f t="shared" si="26"/>
        <v>-3.7655317893937181</v>
      </c>
      <c r="F878">
        <f t="shared" si="27"/>
        <v>-0.9998284193887681</v>
      </c>
    </row>
    <row r="879" spans="1:6" x14ac:dyDescent="0.2">
      <c r="A879" t="s">
        <v>5592</v>
      </c>
      <c r="B879" t="s">
        <v>4349</v>
      </c>
      <c r="C879">
        <v>215.60766904935801</v>
      </c>
      <c r="D879">
        <v>3.8128025014244997E-2</v>
      </c>
      <c r="E879">
        <f t="shared" si="26"/>
        <v>-3.7524198944862373</v>
      </c>
      <c r="F879">
        <f t="shared" si="27"/>
        <v>-0.99982316016316886</v>
      </c>
    </row>
    <row r="880" spans="1:6" x14ac:dyDescent="0.2">
      <c r="A880" t="s">
        <v>5584</v>
      </c>
      <c r="B880" t="s">
        <v>6505</v>
      </c>
      <c r="C880">
        <v>215.60766904935801</v>
      </c>
      <c r="D880">
        <v>3.8128025014251103E-2</v>
      </c>
      <c r="E880">
        <f t="shared" si="26"/>
        <v>-3.7524198944861675</v>
      </c>
      <c r="F880">
        <f t="shared" si="27"/>
        <v>-0.99982316016316874</v>
      </c>
    </row>
    <row r="881" spans="1:6" x14ac:dyDescent="0.2">
      <c r="A881" t="s">
        <v>5588</v>
      </c>
      <c r="B881" t="s">
        <v>6508</v>
      </c>
      <c r="C881">
        <v>215.60766904936099</v>
      </c>
      <c r="D881">
        <v>3.8231473922552398E-2</v>
      </c>
      <c r="E881">
        <f t="shared" si="26"/>
        <v>-3.7512431628903422</v>
      </c>
      <c r="F881">
        <f t="shared" si="27"/>
        <v>-0.99982268036155142</v>
      </c>
    </row>
    <row r="882" spans="1:6" x14ac:dyDescent="0.2">
      <c r="A882" t="s">
        <v>5536</v>
      </c>
      <c r="B882" t="s">
        <v>6476</v>
      </c>
      <c r="C882">
        <v>348.69893945907899</v>
      </c>
      <c r="D882">
        <v>6.3581122372045704E-2</v>
      </c>
      <c r="E882">
        <f t="shared" si="26"/>
        <v>-3.7391224364321394</v>
      </c>
      <c r="F882">
        <f t="shared" si="27"/>
        <v>-0.99981766184184362</v>
      </c>
    </row>
    <row r="883" spans="1:6" x14ac:dyDescent="0.2">
      <c r="A883" t="s">
        <v>5856</v>
      </c>
      <c r="B883" t="s">
        <v>6758</v>
      </c>
      <c r="C883">
        <v>343.93206190723998</v>
      </c>
      <c r="D883">
        <v>6.3581122372048396E-2</v>
      </c>
      <c r="E883">
        <f t="shared" si="26"/>
        <v>-3.7331444732757699</v>
      </c>
      <c r="F883">
        <f t="shared" si="27"/>
        <v>-0.99981513464601268</v>
      </c>
    </row>
    <row r="884" spans="1:6" x14ac:dyDescent="0.2">
      <c r="A884" t="s">
        <v>5537</v>
      </c>
      <c r="B884" t="s">
        <v>6477</v>
      </c>
      <c r="C884">
        <v>343.93206190723998</v>
      </c>
      <c r="D884">
        <v>6.3581122372040097E-2</v>
      </c>
      <c r="E884">
        <f t="shared" si="26"/>
        <v>-3.7331444732758268</v>
      </c>
      <c r="F884">
        <f t="shared" si="27"/>
        <v>-0.99981513464601268</v>
      </c>
    </row>
    <row r="885" spans="1:6" x14ac:dyDescent="0.2">
      <c r="A885" t="s">
        <v>5339</v>
      </c>
      <c r="B885" t="s">
        <v>6287</v>
      </c>
      <c r="C885">
        <v>1999.64490869681</v>
      </c>
      <c r="D885">
        <v>0.38910640752181003</v>
      </c>
      <c r="E885">
        <f t="shared" si="26"/>
        <v>-3.7108844992125438</v>
      </c>
      <c r="F885">
        <f t="shared" si="27"/>
        <v>-0.99980541224802977</v>
      </c>
    </row>
    <row r="886" spans="1:6" x14ac:dyDescent="0.2">
      <c r="A886" t="s">
        <v>5851</v>
      </c>
      <c r="B886" t="s">
        <v>6753</v>
      </c>
      <c r="C886">
        <v>1999.9988422235599</v>
      </c>
      <c r="D886">
        <v>0.41425319429287</v>
      </c>
      <c r="E886">
        <f t="shared" si="26"/>
        <v>-3.6837638783210771</v>
      </c>
      <c r="F886">
        <f t="shared" si="27"/>
        <v>-0.99979287328295041</v>
      </c>
    </row>
    <row r="887" spans="1:6" x14ac:dyDescent="0.2">
      <c r="A887" t="s">
        <v>5970</v>
      </c>
      <c r="B887" t="s">
        <v>6865</v>
      </c>
      <c r="C887">
        <v>1999.9988422235599</v>
      </c>
      <c r="D887">
        <v>0.415084205883125</v>
      </c>
      <c r="E887">
        <f t="shared" si="26"/>
        <v>-3.6828935356384576</v>
      </c>
      <c r="F887">
        <f t="shared" si="27"/>
        <v>-0.99979245777691461</v>
      </c>
    </row>
    <row r="888" spans="1:6" x14ac:dyDescent="0.2">
      <c r="A888" t="s">
        <v>5451</v>
      </c>
      <c r="B888" t="s">
        <v>6399</v>
      </c>
      <c r="C888">
        <v>1479.97828367841</v>
      </c>
      <c r="D888">
        <v>0.30942266691574799</v>
      </c>
      <c r="E888">
        <f t="shared" si="26"/>
        <v>-3.6797032178695095</v>
      </c>
      <c r="F888">
        <f t="shared" si="27"/>
        <v>-0.99979092756270271</v>
      </c>
    </row>
    <row r="889" spans="1:6" x14ac:dyDescent="0.2">
      <c r="A889" t="s">
        <v>5381</v>
      </c>
      <c r="B889" t="s">
        <v>6329</v>
      </c>
      <c r="C889">
        <v>170.23446932770901</v>
      </c>
      <c r="D889">
        <v>3.6709688503102897E-2</v>
      </c>
      <c r="E889">
        <f t="shared" si="26"/>
        <v>-3.6662668018917932</v>
      </c>
      <c r="F889">
        <f t="shared" si="27"/>
        <v>-0.99978435807596389</v>
      </c>
    </row>
    <row r="890" spans="1:6" x14ac:dyDescent="0.2">
      <c r="A890" t="s">
        <v>5686</v>
      </c>
      <c r="B890" t="s">
        <v>6594</v>
      </c>
      <c r="C890">
        <v>170.23446932770699</v>
      </c>
      <c r="D890">
        <v>3.67096885030989E-2</v>
      </c>
      <c r="E890">
        <f t="shared" si="26"/>
        <v>-3.6662668018918354</v>
      </c>
      <c r="F890">
        <f t="shared" si="27"/>
        <v>-0.99978435807596389</v>
      </c>
    </row>
    <row r="891" spans="1:6" x14ac:dyDescent="0.2">
      <c r="A891" t="s">
        <v>5887</v>
      </c>
      <c r="B891" t="s">
        <v>6785</v>
      </c>
      <c r="C891">
        <v>2000</v>
      </c>
      <c r="D891">
        <v>0.48512513946550601</v>
      </c>
      <c r="E891">
        <f t="shared" si="26"/>
        <v>-3.615176215063364</v>
      </c>
      <c r="F891">
        <f t="shared" si="27"/>
        <v>-0.99975743743026724</v>
      </c>
    </row>
    <row r="892" spans="1:6" x14ac:dyDescent="0.2">
      <c r="A892" t="s">
        <v>5450</v>
      </c>
      <c r="B892" t="s">
        <v>6398</v>
      </c>
      <c r="C892">
        <v>1438.18895081048</v>
      </c>
      <c r="D892">
        <v>0.34999945166440199</v>
      </c>
      <c r="E892">
        <f t="shared" si="26"/>
        <v>-3.6137485839190422</v>
      </c>
      <c r="F892">
        <f t="shared" si="27"/>
        <v>-0.9997566387563559</v>
      </c>
    </row>
    <row r="893" spans="1:6" x14ac:dyDescent="0.2">
      <c r="A893" t="s">
        <v>5855</v>
      </c>
      <c r="B893" t="s">
        <v>6757</v>
      </c>
      <c r="C893">
        <v>2000</v>
      </c>
      <c r="D893">
        <v>0.52201376066943195</v>
      </c>
      <c r="E893">
        <f t="shared" si="26"/>
        <v>-3.5833480441865602</v>
      </c>
      <c r="F893">
        <f t="shared" si="27"/>
        <v>-0.9997389931196653</v>
      </c>
    </row>
    <row r="894" spans="1:6" x14ac:dyDescent="0.2">
      <c r="A894" t="s">
        <v>5953</v>
      </c>
      <c r="B894" t="s">
        <v>6850</v>
      </c>
      <c r="C894">
        <v>1968.3043678101501</v>
      </c>
      <c r="D894">
        <v>0.52555381813129598</v>
      </c>
      <c r="E894">
        <f t="shared" si="26"/>
        <v>-3.5734750606388577</v>
      </c>
      <c r="F894">
        <f t="shared" si="27"/>
        <v>-0.999732991590769</v>
      </c>
    </row>
    <row r="895" spans="1:6" x14ac:dyDescent="0.2">
      <c r="A895" t="s">
        <v>5966</v>
      </c>
      <c r="B895" t="s">
        <v>6862</v>
      </c>
      <c r="C895">
        <v>1593.43884565551</v>
      </c>
      <c r="D895">
        <v>0.43854781344472898</v>
      </c>
      <c r="E895">
        <f t="shared" si="26"/>
        <v>-3.5603184504071956</v>
      </c>
      <c r="F895">
        <f t="shared" si="27"/>
        <v>-0.99972477901198376</v>
      </c>
    </row>
    <row r="896" spans="1:6" x14ac:dyDescent="0.2">
      <c r="A896" t="s">
        <v>5885</v>
      </c>
      <c r="B896" t="s">
        <v>6785</v>
      </c>
      <c r="C896">
        <v>2000</v>
      </c>
      <c r="D896">
        <v>0.59448268272075</v>
      </c>
      <c r="E896">
        <f t="shared" si="26"/>
        <v>-3.5268907875223219</v>
      </c>
      <c r="F896">
        <f t="shared" si="27"/>
        <v>-0.99970275865863956</v>
      </c>
    </row>
    <row r="897" spans="1:6" x14ac:dyDescent="0.2">
      <c r="A897" t="s">
        <v>5963</v>
      </c>
      <c r="B897" t="s">
        <v>6859</v>
      </c>
      <c r="C897">
        <v>1480.18066052994</v>
      </c>
      <c r="D897">
        <v>0.47721013525862999</v>
      </c>
      <c r="E897">
        <f t="shared" si="26"/>
        <v>-3.4916050666981424</v>
      </c>
      <c r="F897">
        <f t="shared" si="27"/>
        <v>-0.99967760007411</v>
      </c>
    </row>
    <row r="898" spans="1:6" x14ac:dyDescent="0.2">
      <c r="A898" t="s">
        <v>5388</v>
      </c>
      <c r="B898" t="s">
        <v>6336</v>
      </c>
      <c r="C898">
        <v>1999.3359776962</v>
      </c>
      <c r="D898">
        <v>0.69531973625940102</v>
      </c>
      <c r="E898">
        <f t="shared" ref="E898:E961" si="28">LOG10((D898+0.000000000000001)/(C898+0.000000000000001))</f>
        <v>-3.4587012243460094</v>
      </c>
      <c r="F898">
        <f t="shared" ref="F898:F964" si="29">(D898-C898)/(C898+0.000000000000001)</f>
        <v>-0.99965222466658132</v>
      </c>
    </row>
    <row r="899" spans="1:6" x14ac:dyDescent="0.2">
      <c r="A899" t="s">
        <v>5387</v>
      </c>
      <c r="B899" t="s">
        <v>6335</v>
      </c>
      <c r="C899">
        <v>1999.3359776962</v>
      </c>
      <c r="D899">
        <v>0.69531973625934795</v>
      </c>
      <c r="E899">
        <f t="shared" si="28"/>
        <v>-3.4587012243460427</v>
      </c>
      <c r="F899">
        <f t="shared" si="29"/>
        <v>-0.99965222466658132</v>
      </c>
    </row>
    <row r="900" spans="1:6" x14ac:dyDescent="0.2">
      <c r="A900" t="s">
        <v>5898</v>
      </c>
      <c r="B900" t="s">
        <v>6796</v>
      </c>
      <c r="C900">
        <v>2000</v>
      </c>
      <c r="D900">
        <v>0.71559439317434603</v>
      </c>
      <c r="E900">
        <f t="shared" si="28"/>
        <v>-3.4463630665397211</v>
      </c>
      <c r="F900">
        <f t="shared" si="29"/>
        <v>-0.99964220280341287</v>
      </c>
    </row>
    <row r="901" spans="1:6" x14ac:dyDescent="0.2">
      <c r="A901" t="s">
        <v>5612</v>
      </c>
      <c r="B901" t="s">
        <v>6523</v>
      </c>
      <c r="C901">
        <v>630.70415529928903</v>
      </c>
      <c r="D901">
        <v>0.238310263299257</v>
      </c>
      <c r="E901">
        <f t="shared" si="28"/>
        <v>-3.422682945792952</v>
      </c>
      <c r="F901">
        <f t="shared" si="29"/>
        <v>-0.99962215206401139</v>
      </c>
    </row>
    <row r="902" spans="1:6" x14ac:dyDescent="0.2">
      <c r="A902" t="s">
        <v>5343</v>
      </c>
      <c r="B902" t="s">
        <v>6291</v>
      </c>
      <c r="C902">
        <v>1000</v>
      </c>
      <c r="D902">
        <v>0.389108240416219</v>
      </c>
      <c r="E902">
        <f t="shared" si="28"/>
        <v>-3.4099295717421385</v>
      </c>
      <c r="F902">
        <f t="shared" si="29"/>
        <v>-0.99961089175958373</v>
      </c>
    </row>
    <row r="903" spans="1:6" x14ac:dyDescent="0.2">
      <c r="A903" t="s">
        <v>5052</v>
      </c>
      <c r="B903" t="s">
        <v>6014</v>
      </c>
      <c r="C903">
        <v>1000</v>
      </c>
      <c r="D903">
        <v>0.39797421329555299</v>
      </c>
      <c r="E903">
        <f t="shared" si="28"/>
        <v>-3.400145067087768</v>
      </c>
      <c r="F903">
        <f t="shared" si="29"/>
        <v>-0.99960202578670443</v>
      </c>
    </row>
    <row r="904" spans="1:6" x14ac:dyDescent="0.2">
      <c r="A904" t="s">
        <v>5613</v>
      </c>
      <c r="B904" t="s">
        <v>6524</v>
      </c>
      <c r="C904">
        <v>593.46643844472499</v>
      </c>
      <c r="D904">
        <v>0.238634470896397</v>
      </c>
      <c r="E904">
        <f t="shared" si="28"/>
        <v>-3.3956629859083467</v>
      </c>
      <c r="F904">
        <f t="shared" si="29"/>
        <v>-0.99959789727701909</v>
      </c>
    </row>
    <row r="905" spans="1:6" x14ac:dyDescent="0.2">
      <c r="A905" t="s">
        <v>5930</v>
      </c>
      <c r="B905" t="s">
        <v>6827</v>
      </c>
      <c r="C905">
        <v>999.80191259118601</v>
      </c>
      <c r="D905">
        <v>0.57862413162547299</v>
      </c>
      <c r="E905">
        <f t="shared" si="28"/>
        <v>-3.2375174211890942</v>
      </c>
      <c r="F905">
        <f t="shared" si="29"/>
        <v>-0.99942126122751074</v>
      </c>
    </row>
    <row r="906" spans="1:6" x14ac:dyDescent="0.2">
      <c r="A906" t="s">
        <v>5060</v>
      </c>
      <c r="B906" t="s">
        <v>6020</v>
      </c>
      <c r="C906">
        <v>1000</v>
      </c>
      <c r="D906">
        <v>0.83727403462934602</v>
      </c>
      <c r="E906">
        <f t="shared" si="28"/>
        <v>-3.0771323768342809</v>
      </c>
      <c r="F906">
        <f t="shared" si="29"/>
        <v>-0.9991627259653707</v>
      </c>
    </row>
    <row r="907" spans="1:6" x14ac:dyDescent="0.2">
      <c r="A907" t="s">
        <v>5942</v>
      </c>
      <c r="B907" t="s">
        <v>6839</v>
      </c>
      <c r="C907">
        <v>1000</v>
      </c>
      <c r="D907">
        <v>0.83727403463070704</v>
      </c>
      <c r="E907">
        <f t="shared" si="28"/>
        <v>-3.0771323768335748</v>
      </c>
      <c r="F907">
        <f t="shared" si="29"/>
        <v>-0.99916272596536926</v>
      </c>
    </row>
    <row r="908" spans="1:6" x14ac:dyDescent="0.2">
      <c r="A908" t="s">
        <v>5745</v>
      </c>
      <c r="B908" t="s">
        <v>6653</v>
      </c>
      <c r="C908">
        <v>1000</v>
      </c>
      <c r="D908">
        <v>0.83727403463276395</v>
      </c>
      <c r="E908">
        <f t="shared" si="28"/>
        <v>-3.0771323768325081</v>
      </c>
      <c r="F908">
        <f t="shared" si="29"/>
        <v>-0.99916272596536726</v>
      </c>
    </row>
    <row r="909" spans="1:6" x14ac:dyDescent="0.2">
      <c r="A909" t="s">
        <v>5744</v>
      </c>
      <c r="B909" t="s">
        <v>6652</v>
      </c>
      <c r="C909">
        <v>1000</v>
      </c>
      <c r="D909">
        <v>0.92931684903612999</v>
      </c>
      <c r="E909">
        <f t="shared" si="28"/>
        <v>-3.0318361887759071</v>
      </c>
      <c r="F909">
        <f t="shared" si="29"/>
        <v>-0.99907068315096392</v>
      </c>
    </row>
    <row r="910" spans="1:6" x14ac:dyDescent="0.2">
      <c r="A910" t="s">
        <v>5921</v>
      </c>
      <c r="B910" t="s">
        <v>6818</v>
      </c>
      <c r="C910">
        <v>1000</v>
      </c>
      <c r="D910">
        <v>0.95388348771862996</v>
      </c>
      <c r="E910">
        <f t="shared" si="28"/>
        <v>-3.0205046690391537</v>
      </c>
      <c r="F910">
        <f t="shared" si="29"/>
        <v>-0.99904611651228137</v>
      </c>
    </row>
    <row r="911" spans="1:6" x14ac:dyDescent="0.2">
      <c r="A911" t="s">
        <v>5069</v>
      </c>
      <c r="B911" t="s">
        <v>6028</v>
      </c>
      <c r="C911">
        <v>2000</v>
      </c>
      <c r="D911">
        <v>5.0641070320461603</v>
      </c>
      <c r="E911">
        <f t="shared" si="28"/>
        <v>-2.596527119559934</v>
      </c>
      <c r="F911">
        <f t="shared" si="29"/>
        <v>-0.99746794648397685</v>
      </c>
    </row>
    <row r="912" spans="1:6" x14ac:dyDescent="0.2">
      <c r="A912" t="s">
        <v>5157</v>
      </c>
      <c r="B912" t="s">
        <v>6112</v>
      </c>
      <c r="C912">
        <v>1878.4121191924301</v>
      </c>
      <c r="D912">
        <v>5.0604221272210799</v>
      </c>
      <c r="E912">
        <f t="shared" si="28"/>
        <v>-2.5696041355056325</v>
      </c>
      <c r="F912">
        <f t="shared" si="29"/>
        <v>-0.99730601071217717</v>
      </c>
    </row>
    <row r="913" spans="1:6" x14ac:dyDescent="0.2">
      <c r="A913" t="s">
        <v>5706</v>
      </c>
      <c r="B913" t="s">
        <v>6614</v>
      </c>
      <c r="C913">
        <v>1000</v>
      </c>
      <c r="D913">
        <v>5.0588312692762898</v>
      </c>
      <c r="E913">
        <f t="shared" si="28"/>
        <v>-2.2959498056762877</v>
      </c>
      <c r="F913">
        <f t="shared" si="29"/>
        <v>-0.99494116873072369</v>
      </c>
    </row>
    <row r="914" spans="1:6" x14ac:dyDescent="0.2">
      <c r="A914" t="s">
        <v>5056</v>
      </c>
      <c r="B914" t="s">
        <v>6016</v>
      </c>
      <c r="C914">
        <v>1000</v>
      </c>
      <c r="D914">
        <v>8.3477413237025004</v>
      </c>
      <c r="E914">
        <f t="shared" si="28"/>
        <v>-2.0784310171328393</v>
      </c>
      <c r="F914">
        <f t="shared" si="29"/>
        <v>-0.99165225867629747</v>
      </c>
    </row>
    <row r="915" spans="1:6" x14ac:dyDescent="0.2">
      <c r="A915" t="s">
        <v>5058</v>
      </c>
      <c r="B915" t="s">
        <v>6018</v>
      </c>
      <c r="C915">
        <v>1000</v>
      </c>
      <c r="D915">
        <v>8.3477413237028308</v>
      </c>
      <c r="E915">
        <f t="shared" si="28"/>
        <v>-2.078431017132822</v>
      </c>
      <c r="F915">
        <f t="shared" si="29"/>
        <v>-0.99165225867629714</v>
      </c>
    </row>
    <row r="916" spans="1:6" x14ac:dyDescent="0.2">
      <c r="A916" t="s">
        <v>6001</v>
      </c>
      <c r="B916" t="s">
        <v>6891</v>
      </c>
      <c r="C916" s="1">
        <v>1.6416380754780099E-10</v>
      </c>
      <c r="D916" s="1">
        <v>1.81558471956838E-12</v>
      </c>
      <c r="E916">
        <f t="shared" si="28"/>
        <v>-1.9560244051377951</v>
      </c>
      <c r="F916">
        <f t="shared" si="29"/>
        <v>-0.98893438400895128</v>
      </c>
    </row>
    <row r="917" spans="1:6" x14ac:dyDescent="0.2">
      <c r="A917" t="s">
        <v>5870</v>
      </c>
      <c r="B917" t="s">
        <v>6771</v>
      </c>
      <c r="C917" s="1">
        <v>8.1058715295512203E-11</v>
      </c>
      <c r="D917" s="1">
        <v>1.30698758946159E-12</v>
      </c>
      <c r="E917">
        <f t="shared" si="28"/>
        <v>-1.7922014507393256</v>
      </c>
      <c r="F917">
        <f t="shared" si="29"/>
        <v>-0.98386390101799437</v>
      </c>
    </row>
    <row r="918" spans="1:6" x14ac:dyDescent="0.2">
      <c r="A918" t="s">
        <v>5469</v>
      </c>
      <c r="B918" t="s">
        <v>6417</v>
      </c>
      <c r="C918" s="1">
        <v>6.4819931564733205E-10</v>
      </c>
      <c r="D918" s="1">
        <v>3.5740480629838302E-11</v>
      </c>
      <c r="E918">
        <f t="shared" si="28"/>
        <v>-1.2585366985149595</v>
      </c>
      <c r="F918">
        <f t="shared" si="29"/>
        <v>-0.94486043933171393</v>
      </c>
    </row>
    <row r="919" spans="1:6" x14ac:dyDescent="0.2">
      <c r="A919" t="s">
        <v>5735</v>
      </c>
      <c r="B919" t="s">
        <v>6643</v>
      </c>
      <c r="C919" s="1">
        <v>2.4306245904881502E-10</v>
      </c>
      <c r="D919" s="1">
        <v>2.1073843397796902E-11</v>
      </c>
      <c r="E919">
        <f t="shared" si="28"/>
        <v>-1.061955317910076</v>
      </c>
      <c r="F919">
        <f t="shared" si="29"/>
        <v>-0.91329489228751404</v>
      </c>
    </row>
    <row r="920" spans="1:6" x14ac:dyDescent="0.2">
      <c r="A920" t="s">
        <v>6000</v>
      </c>
      <c r="B920" t="s">
        <v>6890</v>
      </c>
      <c r="C920" s="1">
        <v>8.1050528631179806E-11</v>
      </c>
      <c r="D920" s="1">
        <v>9.9857903212955102E-12</v>
      </c>
      <c r="E920">
        <f t="shared" si="28"/>
        <v>-0.90933527835555039</v>
      </c>
      <c r="F920">
        <f t="shared" si="29"/>
        <v>-0.87678467648969582</v>
      </c>
    </row>
    <row r="921" spans="1:6" x14ac:dyDescent="0.2">
      <c r="A921" t="s">
        <v>5690</v>
      </c>
      <c r="B921" t="s">
        <v>6598</v>
      </c>
      <c r="C921" s="1">
        <v>8.1024914455916403E-11</v>
      </c>
      <c r="D921" s="1">
        <v>1.1014401113600699E-11</v>
      </c>
      <c r="E921">
        <f t="shared" si="28"/>
        <v>-0.86662362503967116</v>
      </c>
      <c r="F921">
        <f t="shared" si="29"/>
        <v>-0.86405088806996644</v>
      </c>
    </row>
    <row r="922" spans="1:6" x14ac:dyDescent="0.2">
      <c r="A922" t="s">
        <v>5692</v>
      </c>
      <c r="B922" t="s">
        <v>6600</v>
      </c>
      <c r="C922" s="1">
        <v>8.1024914455916403E-11</v>
      </c>
      <c r="D922" s="1">
        <v>1.1014401113600699E-11</v>
      </c>
      <c r="E922">
        <f t="shared" si="28"/>
        <v>-0.86662362503967116</v>
      </c>
      <c r="F922">
        <f t="shared" si="29"/>
        <v>-0.86405088806996644</v>
      </c>
    </row>
    <row r="923" spans="1:6" x14ac:dyDescent="0.2">
      <c r="A923" t="s">
        <v>5693</v>
      </c>
      <c r="B923" t="s">
        <v>6601</v>
      </c>
      <c r="C923" s="1">
        <v>8.1024914455916403E-11</v>
      </c>
      <c r="D923" s="1">
        <v>1.1014401113600699E-11</v>
      </c>
      <c r="E923">
        <f t="shared" si="28"/>
        <v>-0.86662362503967116</v>
      </c>
      <c r="F923">
        <f t="shared" si="29"/>
        <v>-0.86405088806996644</v>
      </c>
    </row>
    <row r="924" spans="1:6" x14ac:dyDescent="0.2">
      <c r="A924" t="s">
        <v>5694</v>
      </c>
      <c r="B924" t="s">
        <v>6602</v>
      </c>
      <c r="C924" s="1">
        <v>8.1024914455916403E-11</v>
      </c>
      <c r="D924" s="1">
        <v>1.1014401113600699E-11</v>
      </c>
      <c r="E924">
        <f t="shared" si="28"/>
        <v>-0.86662362503967116</v>
      </c>
      <c r="F924">
        <f t="shared" si="29"/>
        <v>-0.86405088806996644</v>
      </c>
    </row>
    <row r="925" spans="1:6" x14ac:dyDescent="0.2">
      <c r="A925" t="s">
        <v>5689</v>
      </c>
      <c r="B925" t="s">
        <v>6597</v>
      </c>
      <c r="C925" s="1">
        <v>8.1024914455916403E-11</v>
      </c>
      <c r="D925" s="1">
        <v>1.46139378440009E-11</v>
      </c>
      <c r="E925">
        <f t="shared" si="28"/>
        <v>-0.74382696848321983</v>
      </c>
      <c r="F925">
        <f t="shared" si="29"/>
        <v>-0.81962637580656483</v>
      </c>
    </row>
    <row r="926" spans="1:6" x14ac:dyDescent="0.2">
      <c r="A926" t="s">
        <v>5691</v>
      </c>
      <c r="B926" t="s">
        <v>6599</v>
      </c>
      <c r="C926" s="1">
        <v>8.1058715295512203E-11</v>
      </c>
      <c r="D926" s="1">
        <v>2.3674015724275999E-11</v>
      </c>
      <c r="E926">
        <f t="shared" si="28"/>
        <v>-0.53451479792262846</v>
      </c>
      <c r="F926">
        <f t="shared" si="29"/>
        <v>-0.70793117594891497</v>
      </c>
    </row>
    <row r="927" spans="1:6" x14ac:dyDescent="0.2">
      <c r="A927" t="s">
        <v>5275</v>
      </c>
      <c r="B927" t="s">
        <v>6223</v>
      </c>
      <c r="C927" s="1">
        <v>1.18779931795052E-7</v>
      </c>
      <c r="D927" s="1">
        <v>4.2627996454437102E-8</v>
      </c>
      <c r="E927">
        <f t="shared" si="28"/>
        <v>-0.44504814404866694</v>
      </c>
      <c r="F927">
        <f t="shared" si="29"/>
        <v>-0.64111785171667612</v>
      </c>
    </row>
    <row r="928" spans="1:6" x14ac:dyDescent="0.2">
      <c r="A928" t="s">
        <v>5119</v>
      </c>
      <c r="B928" t="s">
        <v>6077</v>
      </c>
      <c r="C928" s="1">
        <v>6.3819314391366802E-5</v>
      </c>
      <c r="D928" s="1">
        <v>2.29036198167443E-5</v>
      </c>
      <c r="E928">
        <f t="shared" si="28"/>
        <v>-0.4450480081560021</v>
      </c>
      <c r="F928">
        <f t="shared" si="29"/>
        <v>-0.6411177394208466</v>
      </c>
    </row>
    <row r="929" spans="1:6" x14ac:dyDescent="0.2">
      <c r="A929" t="s">
        <v>5120</v>
      </c>
      <c r="B929" t="s">
        <v>6078</v>
      </c>
      <c r="C929" s="1">
        <v>6.3819314391366802E-5</v>
      </c>
      <c r="D929" s="1">
        <v>2.2903619816966301E-5</v>
      </c>
      <c r="E929">
        <f t="shared" si="28"/>
        <v>-0.44504800815179257</v>
      </c>
      <c r="F929">
        <f t="shared" si="29"/>
        <v>-0.64111773941736794</v>
      </c>
    </row>
    <row r="930" spans="1:6" x14ac:dyDescent="0.2">
      <c r="A930" t="s">
        <v>5118</v>
      </c>
      <c r="B930" t="s">
        <v>6076</v>
      </c>
      <c r="C930" s="1">
        <v>6.3819314383706304E-5</v>
      </c>
      <c r="D930" s="1">
        <v>2.2903619816799801E-5</v>
      </c>
      <c r="E930">
        <f t="shared" si="28"/>
        <v>-0.44504800810281953</v>
      </c>
      <c r="F930">
        <f t="shared" si="29"/>
        <v>-0.64111773937689875</v>
      </c>
    </row>
    <row r="931" spans="1:6" x14ac:dyDescent="0.2">
      <c r="A931" t="s">
        <v>5999</v>
      </c>
      <c r="B931" t="s">
        <v>6888</v>
      </c>
      <c r="C931" s="1">
        <v>2.3157849682320399E-7</v>
      </c>
      <c r="D931" s="1">
        <v>8.31094698536521E-8</v>
      </c>
      <c r="E931">
        <f t="shared" si="28"/>
        <v>-0.44504771524518805</v>
      </c>
      <c r="F931">
        <f t="shared" si="29"/>
        <v>-0.64111749737187995</v>
      </c>
    </row>
    <row r="932" spans="1:6" x14ac:dyDescent="0.2">
      <c r="A932" t="s">
        <v>5146</v>
      </c>
      <c r="B932" t="s">
        <v>6103</v>
      </c>
      <c r="C932" s="1">
        <v>2.3157844559616901E-7</v>
      </c>
      <c r="D932" s="1">
        <v>8.3109469855603704E-8</v>
      </c>
      <c r="E932">
        <f t="shared" si="28"/>
        <v>-0.44504761916553043</v>
      </c>
      <c r="F932">
        <f t="shared" si="29"/>
        <v>-0.64111741797572541</v>
      </c>
    </row>
    <row r="933" spans="1:6" x14ac:dyDescent="0.2">
      <c r="A933" t="s">
        <v>6008</v>
      </c>
      <c r="B933" t="s">
        <v>6896</v>
      </c>
      <c r="C933" s="1">
        <v>2.95791725152608E-6</v>
      </c>
      <c r="D933" s="1">
        <v>1.0615451802396101E-6</v>
      </c>
      <c r="E933">
        <f t="shared" si="28"/>
        <v>-0.44504753724470397</v>
      </c>
      <c r="F933">
        <f t="shared" si="29"/>
        <v>-0.64111735027981476</v>
      </c>
    </row>
    <row r="934" spans="1:6" x14ac:dyDescent="0.2">
      <c r="A934" t="s">
        <v>5135</v>
      </c>
      <c r="B934" t="s">
        <v>6093</v>
      </c>
      <c r="C934" s="1">
        <v>5.6349348794316997E-6</v>
      </c>
      <c r="D934" s="1">
        <v>2.0222807862492501E-6</v>
      </c>
      <c r="E934">
        <f t="shared" si="28"/>
        <v>-0.4450474456820091</v>
      </c>
      <c r="F934">
        <f t="shared" si="29"/>
        <v>-0.64111727461625589</v>
      </c>
    </row>
    <row r="935" spans="1:6" x14ac:dyDescent="0.2">
      <c r="A935" t="s">
        <v>5131</v>
      </c>
      <c r="B935" t="s">
        <v>6089</v>
      </c>
      <c r="C935" s="1">
        <v>5.6349348794316997E-6</v>
      </c>
      <c r="D935" s="1">
        <v>2.0222807862978198E-6</v>
      </c>
      <c r="E935">
        <f t="shared" si="28"/>
        <v>-0.44504744567157856</v>
      </c>
      <c r="F935">
        <f t="shared" si="29"/>
        <v>-0.64111727460763657</v>
      </c>
    </row>
    <row r="936" spans="1:6" x14ac:dyDescent="0.2">
      <c r="A936" t="s">
        <v>5133</v>
      </c>
      <c r="B936" t="s">
        <v>6091</v>
      </c>
      <c r="C936" s="1">
        <v>5.6349348794316997E-6</v>
      </c>
      <c r="D936" s="1">
        <v>2.0222807862978198E-6</v>
      </c>
      <c r="E936">
        <f t="shared" si="28"/>
        <v>-0.44504744567157856</v>
      </c>
      <c r="F936">
        <f t="shared" si="29"/>
        <v>-0.64111727460763657</v>
      </c>
    </row>
    <row r="937" spans="1:6" x14ac:dyDescent="0.2">
      <c r="A937" t="s">
        <v>5134</v>
      </c>
      <c r="B937" t="s">
        <v>6092</v>
      </c>
      <c r="C937" s="1">
        <v>5.6349348369622004E-6</v>
      </c>
      <c r="D937" s="1">
        <v>2.02228078625272E-6</v>
      </c>
      <c r="E937">
        <f t="shared" si="28"/>
        <v>-0.44504744240806388</v>
      </c>
      <c r="F937">
        <f t="shared" si="29"/>
        <v>-0.64111727191080503</v>
      </c>
    </row>
    <row r="938" spans="1:6" x14ac:dyDescent="0.2">
      <c r="A938" t="s">
        <v>5688</v>
      </c>
      <c r="B938" t="s">
        <v>6596</v>
      </c>
      <c r="C938" s="1">
        <v>3.2409965782366603E-10</v>
      </c>
      <c r="D938" s="1">
        <v>1.1997383040011701E-10</v>
      </c>
      <c r="E938">
        <f t="shared" si="28"/>
        <v>-0.43158976784232733</v>
      </c>
      <c r="F938">
        <f t="shared" si="29"/>
        <v>-0.62982231753015472</v>
      </c>
    </row>
    <row r="939" spans="1:6" x14ac:dyDescent="0.2">
      <c r="A939" t="s">
        <v>5619</v>
      </c>
      <c r="B939" t="s">
        <v>6530</v>
      </c>
      <c r="C939" s="1">
        <v>8.1024914455916403E-11</v>
      </c>
      <c r="D939" s="1">
        <v>3.1589692481172902E-11</v>
      </c>
      <c r="E939">
        <f t="shared" si="28"/>
        <v>-0.40906479523982381</v>
      </c>
      <c r="F939">
        <f t="shared" si="29"/>
        <v>-0.61011618698409897</v>
      </c>
    </row>
    <row r="940" spans="1:6" x14ac:dyDescent="0.2">
      <c r="A940" t="s">
        <v>6002</v>
      </c>
      <c r="B940" t="s">
        <v>6890</v>
      </c>
      <c r="C940" s="1">
        <v>8.1058715295512203E-11</v>
      </c>
      <c r="D940" s="1">
        <v>3.6878103184650103E-11</v>
      </c>
      <c r="E940">
        <f t="shared" si="28"/>
        <v>-0.34202472258157557</v>
      </c>
      <c r="F940">
        <f t="shared" si="29"/>
        <v>-0.54503783969382036</v>
      </c>
    </row>
    <row r="941" spans="1:6" x14ac:dyDescent="0.2">
      <c r="A941" t="s">
        <v>5620</v>
      </c>
      <c r="B941" t="s">
        <v>6531</v>
      </c>
      <c r="C941" s="1">
        <v>8.1024914455916403E-11</v>
      </c>
      <c r="D941" s="1">
        <v>3.8947341672270003E-11</v>
      </c>
      <c r="E941">
        <f t="shared" si="28"/>
        <v>-0.31813496998936031</v>
      </c>
      <c r="F941">
        <f t="shared" si="29"/>
        <v>-0.5193100635296064</v>
      </c>
    </row>
    <row r="942" spans="1:6" x14ac:dyDescent="0.2">
      <c r="A942" t="s">
        <v>5632</v>
      </c>
      <c r="B942" t="s">
        <v>6541</v>
      </c>
      <c r="C942" s="1">
        <v>8.0295762927562504E-8</v>
      </c>
      <c r="D942" s="1">
        <v>3.9637192369361198E-8</v>
      </c>
      <c r="E942">
        <f t="shared" si="28"/>
        <v>-0.30658973892671021</v>
      </c>
      <c r="F942">
        <f t="shared" si="29"/>
        <v>-0.50636009385103753</v>
      </c>
    </row>
    <row r="943" spans="1:6" x14ac:dyDescent="0.2">
      <c r="A943" t="s">
        <v>5621</v>
      </c>
      <c r="B943" t="s">
        <v>6532</v>
      </c>
      <c r="C943" s="1">
        <v>8.02956902258437E-8</v>
      </c>
      <c r="D943" s="1">
        <v>3.96371923688734E-8</v>
      </c>
      <c r="E943">
        <f t="shared" si="28"/>
        <v>-0.30658934571119173</v>
      </c>
      <c r="F943">
        <f t="shared" si="29"/>
        <v>-0.5063596469032462</v>
      </c>
    </row>
    <row r="944" spans="1:6" x14ac:dyDescent="0.2">
      <c r="A944" t="s">
        <v>5628</v>
      </c>
      <c r="B944" t="s">
        <v>6538</v>
      </c>
      <c r="C944" s="1">
        <v>8.02956902258437E-8</v>
      </c>
      <c r="D944" s="1">
        <v>3.96371923688734E-8</v>
      </c>
      <c r="E944">
        <f t="shared" si="28"/>
        <v>-0.30658934571119173</v>
      </c>
      <c r="F944">
        <f t="shared" si="29"/>
        <v>-0.5063596469032462</v>
      </c>
    </row>
    <row r="945" spans="1:6" x14ac:dyDescent="0.2">
      <c r="A945" t="s">
        <v>6012</v>
      </c>
      <c r="B945" t="s">
        <v>6897</v>
      </c>
      <c r="C945" s="1">
        <v>8.1024914455940497E-5</v>
      </c>
      <c r="D945" s="1">
        <v>4.0512457231189902E-5</v>
      </c>
      <c r="E945">
        <f t="shared" si="28"/>
        <v>-0.30102999562410643</v>
      </c>
      <c r="F945">
        <f t="shared" si="29"/>
        <v>-0.49999999995409244</v>
      </c>
    </row>
    <row r="946" spans="1:6" x14ac:dyDescent="0.2">
      <c r="A946" t="s">
        <v>6007</v>
      </c>
      <c r="B946" t="s">
        <v>6895</v>
      </c>
      <c r="C946" s="1">
        <v>4.0074922689925498E-5</v>
      </c>
      <c r="D946" s="1">
        <v>2.00374613465448E-5</v>
      </c>
      <c r="E946">
        <f t="shared" si="28"/>
        <v>-0.30102999561885452</v>
      </c>
      <c r="F946">
        <f t="shared" si="29"/>
        <v>-0.49999999994804606</v>
      </c>
    </row>
    <row r="947" spans="1:6" x14ac:dyDescent="0.2">
      <c r="A947" t="s">
        <v>6006</v>
      </c>
      <c r="B947" t="s">
        <v>6894</v>
      </c>
      <c r="C947" s="1">
        <v>3.1731787248384698E-5</v>
      </c>
      <c r="D947" s="1">
        <v>1.5865893625427499E-5</v>
      </c>
      <c r="E947">
        <f t="shared" si="28"/>
        <v>-0.30102999561648519</v>
      </c>
      <c r="F947">
        <f t="shared" si="29"/>
        <v>-0.49999999994531824</v>
      </c>
    </row>
    <row r="948" spans="1:6" x14ac:dyDescent="0.2">
      <c r="A948" t="s">
        <v>6010</v>
      </c>
      <c r="B948" t="s">
        <v>6895</v>
      </c>
      <c r="C948" s="1">
        <v>4.3346708735632302E-6</v>
      </c>
      <c r="D948" s="1">
        <v>2.1673354369533599E-6</v>
      </c>
      <c r="E948">
        <f t="shared" si="28"/>
        <v>-0.30102999552937582</v>
      </c>
      <c r="F948">
        <f t="shared" si="29"/>
        <v>-0.49999999984502974</v>
      </c>
    </row>
    <row r="949" spans="1:6" x14ac:dyDescent="0.2">
      <c r="A949" t="s">
        <v>6009</v>
      </c>
      <c r="B949" t="s">
        <v>6894</v>
      </c>
      <c r="C949" s="1">
        <v>4.2421404212525399E-6</v>
      </c>
      <c r="D949" s="1">
        <v>2.1210702107962699E-6</v>
      </c>
      <c r="E949">
        <f t="shared" si="28"/>
        <v>-0.30102999552679705</v>
      </c>
      <c r="F949">
        <f t="shared" si="29"/>
        <v>-0.49999999984206084</v>
      </c>
    </row>
    <row r="950" spans="1:6" x14ac:dyDescent="0.2">
      <c r="A950" t="s">
        <v>6011</v>
      </c>
      <c r="B950" t="s">
        <v>6896</v>
      </c>
      <c r="C950" s="1">
        <v>2.1728451309651499E-7</v>
      </c>
      <c r="D950" s="1">
        <v>1.08642256556931E-7</v>
      </c>
      <c r="E950">
        <f t="shared" si="28"/>
        <v>-0.30102999363057265</v>
      </c>
      <c r="F950">
        <f t="shared" si="29"/>
        <v>-0.49999999765895187</v>
      </c>
    </row>
    <row r="951" spans="1:6" x14ac:dyDescent="0.2">
      <c r="A951" t="s">
        <v>5438</v>
      </c>
      <c r="B951" t="s">
        <v>6386</v>
      </c>
      <c r="C951" s="1">
        <v>1.9763112888695699E-7</v>
      </c>
      <c r="D951" s="1">
        <v>9.88155644488994E-8</v>
      </c>
      <c r="E951">
        <f t="shared" si="28"/>
        <v>-0.30102999344265596</v>
      </c>
      <c r="F951">
        <f t="shared" si="29"/>
        <v>-0.49999999744260476</v>
      </c>
    </row>
    <row r="952" spans="1:6" x14ac:dyDescent="0.2">
      <c r="A952" t="s">
        <v>5627</v>
      </c>
      <c r="B952" t="s">
        <v>6537</v>
      </c>
      <c r="C952" s="1">
        <v>1.60591380451687E-7</v>
      </c>
      <c r="D952" s="1">
        <v>8.0295690229855195E-8</v>
      </c>
      <c r="E952">
        <f t="shared" si="28"/>
        <v>-0.30102999293793825</v>
      </c>
      <c r="F952">
        <f t="shared" si="29"/>
        <v>-0.49999999686152713</v>
      </c>
    </row>
    <row r="953" spans="1:6" x14ac:dyDescent="0.2">
      <c r="A953" t="s">
        <v>5629</v>
      </c>
      <c r="B953" t="s">
        <v>6538</v>
      </c>
      <c r="C953" s="1">
        <v>1.6059129848144901E-7</v>
      </c>
      <c r="D953" s="1">
        <v>8.0295690230072102E-8</v>
      </c>
      <c r="E953">
        <f t="shared" si="28"/>
        <v>-0.30102977126091424</v>
      </c>
      <c r="F953">
        <f t="shared" si="29"/>
        <v>-0.49999974164635486</v>
      </c>
    </row>
    <row r="954" spans="1:6" x14ac:dyDescent="0.2">
      <c r="A954" t="s">
        <v>5624</v>
      </c>
      <c r="B954" t="s">
        <v>6535</v>
      </c>
      <c r="C954" s="1">
        <v>8.0295649240724703E-8</v>
      </c>
      <c r="D954" s="1">
        <v>4.0147845114114499E-8</v>
      </c>
      <c r="E954">
        <f t="shared" si="28"/>
        <v>-0.30102976856654073</v>
      </c>
      <c r="F954">
        <f t="shared" si="29"/>
        <v>-0.49999973854434099</v>
      </c>
    </row>
    <row r="955" spans="1:6" x14ac:dyDescent="0.2">
      <c r="A955" t="s">
        <v>5655</v>
      </c>
      <c r="B955" t="s">
        <v>6563</v>
      </c>
      <c r="C955" s="1">
        <v>8.0928083678877298E-11</v>
      </c>
      <c r="D955" s="1">
        <v>4.05125230307715E-11</v>
      </c>
      <c r="E955">
        <f t="shared" si="28"/>
        <v>-0.30050461230883985</v>
      </c>
      <c r="F955">
        <f t="shared" si="29"/>
        <v>-0.49939476404394734</v>
      </c>
    </row>
    <row r="956" spans="1:6" x14ac:dyDescent="0.2">
      <c r="A956" t="s">
        <v>5652</v>
      </c>
      <c r="B956" t="s">
        <v>6560</v>
      </c>
      <c r="C956" s="1">
        <v>8.0898288068453894E-11</v>
      </c>
      <c r="D956" s="1">
        <v>4.05125230307715E-11</v>
      </c>
      <c r="E956">
        <f t="shared" si="28"/>
        <v>-0.30034468893819322</v>
      </c>
      <c r="F956">
        <f t="shared" si="29"/>
        <v>-0.49921038864408179</v>
      </c>
    </row>
    <row r="957" spans="1:6" x14ac:dyDescent="0.2">
      <c r="A957" t="s">
        <v>5658</v>
      </c>
      <c r="B957" t="s">
        <v>6566</v>
      </c>
      <c r="C957" s="1">
        <v>8.0898260312878304E-11</v>
      </c>
      <c r="D957" s="1">
        <v>4.05125230307715E-11</v>
      </c>
      <c r="E957">
        <f t="shared" si="28"/>
        <v>-0.30034453993693899</v>
      </c>
      <c r="F957">
        <f t="shared" si="29"/>
        <v>-0.49921021682911265</v>
      </c>
    </row>
    <row r="958" spans="1:6" x14ac:dyDescent="0.2">
      <c r="A958" t="s">
        <v>5674</v>
      </c>
      <c r="B958" t="s">
        <v>6582</v>
      </c>
      <c r="C958">
        <v>9.8865962516070404E-4</v>
      </c>
      <c r="D958">
        <v>8.2670468687875E-4</v>
      </c>
      <c r="E958">
        <f t="shared" si="28"/>
        <v>-7.7696399016345105E-2</v>
      </c>
      <c r="F958">
        <f t="shared" si="29"/>
        <v>-0.16381263496571419</v>
      </c>
    </row>
    <row r="959" spans="1:6" x14ac:dyDescent="0.2">
      <c r="A959" t="s">
        <v>5676</v>
      </c>
      <c r="B959" t="s">
        <v>6584</v>
      </c>
      <c r="C959">
        <v>9.8865962515190509E-4</v>
      </c>
      <c r="D959">
        <v>9.8854850530328111E-4</v>
      </c>
      <c r="E959">
        <f t="shared" si="28"/>
        <v>-4.8815030036275414E-5</v>
      </c>
      <c r="F959">
        <f t="shared" si="29"/>
        <v>-1.123944437468046E-4</v>
      </c>
    </row>
    <row r="960" spans="1:6" x14ac:dyDescent="0.2">
      <c r="A960" t="s">
        <v>5673</v>
      </c>
      <c r="B960" t="s">
        <v>6581</v>
      </c>
      <c r="C960">
        <v>9.8865962515190596E-4</v>
      </c>
      <c r="D960">
        <v>9.8855240113413802E-4</v>
      </c>
      <c r="E960">
        <f t="shared" si="28"/>
        <v>-4.7103495902934073E-5</v>
      </c>
      <c r="F960">
        <f t="shared" si="29"/>
        <v>-1.0845392594175441E-4</v>
      </c>
    </row>
    <row r="961" spans="1:6" x14ac:dyDescent="0.2">
      <c r="A961" t="s">
        <v>5660</v>
      </c>
      <c r="B961" t="s">
        <v>6568</v>
      </c>
      <c r="C961" s="1">
        <v>4.0516508478458103E-7</v>
      </c>
      <c r="D961" s="1">
        <v>4.0512457054288901E-7</v>
      </c>
      <c r="E961">
        <f t="shared" si="28"/>
        <v>-4.3429189699982069E-5</v>
      </c>
      <c r="F961">
        <f t="shared" si="29"/>
        <v>-9.9994405030139614E-5</v>
      </c>
    </row>
    <row r="962" spans="1:6" x14ac:dyDescent="0.2">
      <c r="A962" t="s">
        <v>5675</v>
      </c>
      <c r="B962" t="s">
        <v>6583</v>
      </c>
      <c r="C962">
        <v>9.8865962515190596E-4</v>
      </c>
      <c r="D962">
        <v>9.8856076900643501E-4</v>
      </c>
      <c r="E962">
        <f t="shared" ref="E962:E964" si="30">LOG10((D962+0.000000000000001)/(C962+0.000000000000001))</f>
        <v>-4.342730698390162E-5</v>
      </c>
      <c r="F962">
        <f t="shared" si="29"/>
        <v>-9.9990070349702039E-5</v>
      </c>
    </row>
    <row r="963" spans="1:6" x14ac:dyDescent="0.2">
      <c r="A963" t="s">
        <v>5659</v>
      </c>
      <c r="B963" t="s">
        <v>6567</v>
      </c>
      <c r="C963" s="1">
        <v>4.0516495791731402E-7</v>
      </c>
      <c r="D963" s="1">
        <v>4.0512457224620302E-7</v>
      </c>
      <c r="E963">
        <f t="shared" si="30"/>
        <v>-4.3291375316568998E-5</v>
      </c>
      <c r="F963">
        <f t="shared" si="29"/>
        <v>-9.9677107366125527E-5</v>
      </c>
    </row>
    <row r="964" spans="1:6" x14ac:dyDescent="0.2">
      <c r="A964" t="s">
        <v>6005</v>
      </c>
      <c r="B964" t="s">
        <v>6893</v>
      </c>
      <c r="C964">
        <v>0</v>
      </c>
      <c r="D964">
        <v>0</v>
      </c>
      <c r="E964">
        <f t="shared" si="30"/>
        <v>0</v>
      </c>
      <c r="F964">
        <f t="shared" si="29"/>
        <v>0</v>
      </c>
    </row>
  </sheetData>
  <sortState xmlns:xlrd2="http://schemas.microsoft.com/office/spreadsheetml/2017/richdata2" ref="A2:F966">
    <sortCondition ref="F2:F966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90A18-FD76-294B-A814-374D068A6FE9}">
  <dimension ref="A1:F964"/>
  <sheetViews>
    <sheetView workbookViewId="0">
      <selection activeCell="F1" sqref="A1:F1"/>
    </sheetView>
  </sheetViews>
  <sheetFormatPr baseColWidth="10" defaultRowHeight="16" x14ac:dyDescent="0.2"/>
  <sheetData>
    <row r="1" spans="1:6" x14ac:dyDescent="0.2">
      <c r="A1" s="8" t="s">
        <v>3058</v>
      </c>
      <c r="B1" s="8" t="s">
        <v>3059</v>
      </c>
      <c r="C1" s="8" t="s">
        <v>6912</v>
      </c>
      <c r="D1" s="8" t="s">
        <v>6913</v>
      </c>
      <c r="E1" s="8" t="s">
        <v>5036</v>
      </c>
      <c r="F1" s="8" t="s">
        <v>5037</v>
      </c>
    </row>
    <row r="2" spans="1:6" x14ac:dyDescent="0.2">
      <c r="A2" t="s">
        <v>5848</v>
      </c>
      <c r="B2" t="s">
        <v>6750</v>
      </c>
      <c r="C2">
        <v>1000</v>
      </c>
      <c r="D2">
        <v>0</v>
      </c>
      <c r="E2">
        <f t="shared" ref="E2:E65" si="0">LOG10((D2+0.000000000000001)/(C2+0.000000000000001))</f>
        <v>-18</v>
      </c>
      <c r="F2">
        <f t="shared" ref="F2:F65" si="1">(D2-C2)/(C2+0.000000000000001)</f>
        <v>-1</v>
      </c>
    </row>
    <row r="3" spans="1:6" x14ac:dyDescent="0.2">
      <c r="A3" t="s">
        <v>5861</v>
      </c>
      <c r="B3" t="s">
        <v>6763</v>
      </c>
      <c r="C3">
        <v>1000</v>
      </c>
      <c r="D3">
        <v>0</v>
      </c>
      <c r="E3">
        <f t="shared" si="0"/>
        <v>-18</v>
      </c>
      <c r="F3">
        <f t="shared" si="1"/>
        <v>-1</v>
      </c>
    </row>
    <row r="4" spans="1:6" x14ac:dyDescent="0.2">
      <c r="A4" t="s">
        <v>5868</v>
      </c>
      <c r="B4" t="s">
        <v>6769</v>
      </c>
      <c r="C4">
        <v>1000</v>
      </c>
      <c r="D4">
        <v>0</v>
      </c>
      <c r="E4">
        <f t="shared" si="0"/>
        <v>-18</v>
      </c>
      <c r="F4">
        <f t="shared" si="1"/>
        <v>-1</v>
      </c>
    </row>
    <row r="5" spans="1:6" x14ac:dyDescent="0.2">
      <c r="A5" t="s">
        <v>5871</v>
      </c>
      <c r="B5" t="s">
        <v>6770</v>
      </c>
      <c r="C5">
        <v>1000</v>
      </c>
      <c r="D5">
        <v>0</v>
      </c>
      <c r="E5">
        <f t="shared" si="0"/>
        <v>-18</v>
      </c>
      <c r="F5">
        <f t="shared" si="1"/>
        <v>-1</v>
      </c>
    </row>
    <row r="6" spans="1:6" x14ac:dyDescent="0.2">
      <c r="A6" t="s">
        <v>5888</v>
      </c>
      <c r="B6" t="s">
        <v>6786</v>
      </c>
      <c r="C6">
        <v>1000</v>
      </c>
      <c r="D6">
        <v>0</v>
      </c>
      <c r="E6">
        <f t="shared" si="0"/>
        <v>-18</v>
      </c>
      <c r="F6">
        <f t="shared" si="1"/>
        <v>-1</v>
      </c>
    </row>
    <row r="7" spans="1:6" x14ac:dyDescent="0.2">
      <c r="A7" t="s">
        <v>5889</v>
      </c>
      <c r="B7" t="s">
        <v>6787</v>
      </c>
      <c r="C7">
        <v>1000</v>
      </c>
      <c r="D7">
        <v>0</v>
      </c>
      <c r="E7">
        <f t="shared" si="0"/>
        <v>-18</v>
      </c>
      <c r="F7">
        <f t="shared" si="1"/>
        <v>-1</v>
      </c>
    </row>
    <row r="8" spans="1:6" x14ac:dyDescent="0.2">
      <c r="A8" t="s">
        <v>5893</v>
      </c>
      <c r="B8" t="s">
        <v>6791</v>
      </c>
      <c r="C8">
        <v>1000</v>
      </c>
      <c r="D8">
        <v>0</v>
      </c>
      <c r="E8">
        <f t="shared" si="0"/>
        <v>-18</v>
      </c>
      <c r="F8">
        <f t="shared" si="1"/>
        <v>-1</v>
      </c>
    </row>
    <row r="9" spans="1:6" x14ac:dyDescent="0.2">
      <c r="A9" t="s">
        <v>5894</v>
      </c>
      <c r="B9" t="s">
        <v>6792</v>
      </c>
      <c r="C9">
        <v>1000</v>
      </c>
      <c r="D9">
        <v>0</v>
      </c>
      <c r="E9">
        <f t="shared" si="0"/>
        <v>-18</v>
      </c>
      <c r="F9">
        <f t="shared" si="1"/>
        <v>-1</v>
      </c>
    </row>
    <row r="10" spans="1:6" x14ac:dyDescent="0.2">
      <c r="A10" t="s">
        <v>5897</v>
      </c>
      <c r="B10" t="s">
        <v>6795</v>
      </c>
      <c r="C10">
        <v>1000</v>
      </c>
      <c r="D10">
        <v>0</v>
      </c>
      <c r="E10">
        <f t="shared" si="0"/>
        <v>-18</v>
      </c>
      <c r="F10">
        <f t="shared" si="1"/>
        <v>-1</v>
      </c>
    </row>
    <row r="11" spans="1:6" x14ac:dyDescent="0.2">
      <c r="A11" t="s">
        <v>5934</v>
      </c>
      <c r="B11" t="s">
        <v>6831</v>
      </c>
      <c r="C11">
        <v>1000</v>
      </c>
      <c r="D11">
        <v>0</v>
      </c>
      <c r="E11">
        <f t="shared" si="0"/>
        <v>-18</v>
      </c>
      <c r="F11">
        <f t="shared" si="1"/>
        <v>-1</v>
      </c>
    </row>
    <row r="12" spans="1:6" x14ac:dyDescent="0.2">
      <c r="A12" t="s">
        <v>5941</v>
      </c>
      <c r="B12" t="s">
        <v>6838</v>
      </c>
      <c r="C12">
        <v>1000</v>
      </c>
      <c r="D12">
        <v>0</v>
      </c>
      <c r="E12">
        <f t="shared" si="0"/>
        <v>-18</v>
      </c>
      <c r="F12">
        <f t="shared" si="1"/>
        <v>-1</v>
      </c>
    </row>
    <row r="13" spans="1:6" x14ac:dyDescent="0.2">
      <c r="A13" t="s">
        <v>5964</v>
      </c>
      <c r="B13" t="s">
        <v>6860</v>
      </c>
      <c r="C13">
        <v>1000</v>
      </c>
      <c r="D13">
        <v>0</v>
      </c>
      <c r="E13">
        <f t="shared" si="0"/>
        <v>-18</v>
      </c>
      <c r="F13">
        <f t="shared" si="1"/>
        <v>-1</v>
      </c>
    </row>
    <row r="14" spans="1:6" x14ac:dyDescent="0.2">
      <c r="A14" t="s">
        <v>5990</v>
      </c>
      <c r="B14" t="s">
        <v>6884</v>
      </c>
      <c r="C14">
        <v>1000</v>
      </c>
      <c r="D14">
        <v>0</v>
      </c>
      <c r="E14">
        <f t="shared" si="0"/>
        <v>-18</v>
      </c>
      <c r="F14">
        <f t="shared" si="1"/>
        <v>-1</v>
      </c>
    </row>
    <row r="15" spans="1:6" x14ac:dyDescent="0.2">
      <c r="A15" t="s">
        <v>6005</v>
      </c>
      <c r="B15" t="s">
        <v>6893</v>
      </c>
      <c r="C15">
        <v>1.5136350402409301E-3</v>
      </c>
      <c r="D15">
        <v>0</v>
      </c>
      <c r="E15">
        <f t="shared" si="0"/>
        <v>-12.180021172973923</v>
      </c>
      <c r="F15">
        <f t="shared" si="1"/>
        <v>-0.99999999999933931</v>
      </c>
    </row>
    <row r="16" spans="1:6" x14ac:dyDescent="0.2">
      <c r="A16" t="s">
        <v>5905</v>
      </c>
      <c r="B16" t="s">
        <v>6803</v>
      </c>
      <c r="C16">
        <v>1000.0000665334099</v>
      </c>
      <c r="D16" s="1">
        <v>6.6529401869774599E-5</v>
      </c>
      <c r="E16">
        <f t="shared" si="0"/>
        <v>-7.1769864099340834</v>
      </c>
      <c r="F16">
        <f t="shared" si="1"/>
        <v>-0.99999993347060245</v>
      </c>
    </row>
    <row r="17" spans="1:6" x14ac:dyDescent="0.2">
      <c r="A17" t="s">
        <v>5918</v>
      </c>
      <c r="B17" t="s">
        <v>6815</v>
      </c>
      <c r="C17">
        <v>1000.00009460219</v>
      </c>
      <c r="D17" s="1">
        <v>9.4593066207862605E-5</v>
      </c>
      <c r="E17">
        <f t="shared" si="0"/>
        <v>-7.0241407378503622</v>
      </c>
      <c r="F17">
        <f t="shared" si="1"/>
        <v>-0.99999990540694272</v>
      </c>
    </row>
    <row r="18" spans="1:6" x14ac:dyDescent="0.2">
      <c r="A18" t="s">
        <v>5914</v>
      </c>
      <c r="B18" t="s">
        <v>6812</v>
      </c>
      <c r="C18">
        <v>1000.0008649343</v>
      </c>
      <c r="D18">
        <v>8.6479272338990003E-4</v>
      </c>
      <c r="E18">
        <f t="shared" si="0"/>
        <v>-6.0630883489512701</v>
      </c>
      <c r="F18">
        <f t="shared" si="1"/>
        <v>-0.99999913520802464</v>
      </c>
    </row>
    <row r="19" spans="1:6" x14ac:dyDescent="0.2">
      <c r="A19" t="s">
        <v>5906</v>
      </c>
      <c r="B19" t="s">
        <v>6804</v>
      </c>
      <c r="C19">
        <v>1000.00008711569</v>
      </c>
      <c r="D19">
        <v>9.5190084137443105E-4</v>
      </c>
      <c r="E19">
        <f t="shared" si="0"/>
        <v>-6.0214083271451608</v>
      </c>
      <c r="F19">
        <f t="shared" si="1"/>
        <v>-0.99999904809924156</v>
      </c>
    </row>
    <row r="20" spans="1:6" x14ac:dyDescent="0.2">
      <c r="A20" t="s">
        <v>5931</v>
      </c>
      <c r="B20" t="s">
        <v>6828</v>
      </c>
      <c r="C20">
        <v>1000.00013020517</v>
      </c>
      <c r="D20">
        <v>1.13911944762024E-3</v>
      </c>
      <c r="E20">
        <f t="shared" si="0"/>
        <v>-5.9434307901303844</v>
      </c>
      <c r="F20">
        <f t="shared" si="1"/>
        <v>-0.99999886088070067</v>
      </c>
    </row>
    <row r="21" spans="1:6" x14ac:dyDescent="0.2">
      <c r="A21" t="s">
        <v>5630</v>
      </c>
      <c r="B21" t="s">
        <v>6539</v>
      </c>
      <c r="C21">
        <v>1999.9999055328899</v>
      </c>
      <c r="D21">
        <v>2.5812950031529501E-3</v>
      </c>
      <c r="E21">
        <f t="shared" si="0"/>
        <v>-5.8891923344500663</v>
      </c>
      <c r="F21">
        <f t="shared" si="1"/>
        <v>-0.9999987093524374</v>
      </c>
    </row>
    <row r="22" spans="1:6" x14ac:dyDescent="0.2">
      <c r="A22" t="s">
        <v>5631</v>
      </c>
      <c r="B22" t="s">
        <v>6540</v>
      </c>
      <c r="C22">
        <v>1999.9999055328899</v>
      </c>
      <c r="D22">
        <v>2.5812950031529201E-3</v>
      </c>
      <c r="E22">
        <f t="shared" si="0"/>
        <v>-5.8891923344500707</v>
      </c>
      <c r="F22">
        <f t="shared" si="1"/>
        <v>-0.9999987093524374</v>
      </c>
    </row>
    <row r="23" spans="1:6" x14ac:dyDescent="0.2">
      <c r="A23" t="s">
        <v>5872</v>
      </c>
      <c r="B23" t="s">
        <v>6772</v>
      </c>
      <c r="C23">
        <v>1000.0015136350499</v>
      </c>
      <c r="D23">
        <v>1.51336740223692E-3</v>
      </c>
      <c r="E23">
        <f t="shared" si="0"/>
        <v>-5.8200562822844049</v>
      </c>
      <c r="F23">
        <f t="shared" si="1"/>
        <v>-0.99999848663488844</v>
      </c>
    </row>
    <row r="24" spans="1:6" x14ac:dyDescent="0.2">
      <c r="A24" t="s">
        <v>5875</v>
      </c>
      <c r="B24" t="s">
        <v>6775</v>
      </c>
      <c r="C24">
        <v>1000.0015136350401</v>
      </c>
      <c r="D24">
        <v>1.51336740249493E-3</v>
      </c>
      <c r="E24">
        <f t="shared" si="0"/>
        <v>-5.8200562822103592</v>
      </c>
      <c r="F24">
        <f t="shared" si="1"/>
        <v>-0.99999848663488822</v>
      </c>
    </row>
    <row r="25" spans="1:6" x14ac:dyDescent="0.2">
      <c r="A25" t="s">
        <v>5873</v>
      </c>
      <c r="B25" t="s">
        <v>6773</v>
      </c>
      <c r="C25">
        <v>1000.0015136350499</v>
      </c>
      <c r="D25">
        <v>1.5133805354068199E-3</v>
      </c>
      <c r="E25">
        <f t="shared" si="0"/>
        <v>-5.8200525134451526</v>
      </c>
      <c r="F25">
        <f t="shared" si="1"/>
        <v>-0.99999848662175539</v>
      </c>
    </row>
    <row r="26" spans="1:6" x14ac:dyDescent="0.2">
      <c r="A26" t="s">
        <v>5877</v>
      </c>
      <c r="B26" t="s">
        <v>6777</v>
      </c>
      <c r="C26">
        <v>1000.00151363502</v>
      </c>
      <c r="D26">
        <v>1.5133805353864901E-3</v>
      </c>
      <c r="E26">
        <f t="shared" si="0"/>
        <v>-5.8200525134509737</v>
      </c>
      <c r="F26">
        <f t="shared" si="1"/>
        <v>-0.99999848662175539</v>
      </c>
    </row>
    <row r="27" spans="1:6" x14ac:dyDescent="0.2">
      <c r="A27" t="s">
        <v>5879</v>
      </c>
      <c r="B27" t="s">
        <v>6779</v>
      </c>
      <c r="C27">
        <v>1000.0015136350401</v>
      </c>
      <c r="D27">
        <v>1.5133805353447799E-3</v>
      </c>
      <c r="E27">
        <f t="shared" si="0"/>
        <v>-5.8200525134629517</v>
      </c>
      <c r="F27">
        <f t="shared" si="1"/>
        <v>-0.99999848662175539</v>
      </c>
    </row>
    <row r="28" spans="1:6" x14ac:dyDescent="0.2">
      <c r="A28" t="s">
        <v>5883</v>
      </c>
      <c r="B28" t="s">
        <v>6783</v>
      </c>
      <c r="C28">
        <v>1000.0015136350401</v>
      </c>
      <c r="D28">
        <v>1.51338053530042E-3</v>
      </c>
      <c r="E28">
        <f t="shared" si="0"/>
        <v>-5.820052513475682</v>
      </c>
      <c r="F28">
        <f t="shared" si="1"/>
        <v>-0.99999848662175539</v>
      </c>
    </row>
    <row r="29" spans="1:6" x14ac:dyDescent="0.2">
      <c r="A29" t="s">
        <v>5891</v>
      </c>
      <c r="B29" t="s">
        <v>6789</v>
      </c>
      <c r="C29">
        <v>1000.0015136350401</v>
      </c>
      <c r="D29">
        <v>1.51338053552737E-3</v>
      </c>
      <c r="E29">
        <f t="shared" si="0"/>
        <v>-5.8200525134105536</v>
      </c>
      <c r="F29">
        <f t="shared" si="1"/>
        <v>-0.99999848662175528</v>
      </c>
    </row>
    <row r="30" spans="1:6" x14ac:dyDescent="0.2">
      <c r="A30" t="s">
        <v>5935</v>
      </c>
      <c r="B30" t="s">
        <v>6832</v>
      </c>
      <c r="C30">
        <v>1000.00151363506</v>
      </c>
      <c r="D30">
        <v>3.0267610152960602E-3</v>
      </c>
      <c r="E30">
        <f t="shared" si="0"/>
        <v>-5.5190225257472525</v>
      </c>
      <c r="F30">
        <f t="shared" si="1"/>
        <v>-0.99999697324356607</v>
      </c>
    </row>
    <row r="31" spans="1:6" x14ac:dyDescent="0.2">
      <c r="A31" t="s">
        <v>5961</v>
      </c>
      <c r="B31" t="s">
        <v>6857</v>
      </c>
      <c r="C31">
        <v>1000.00302727009</v>
      </c>
      <c r="D31">
        <v>3.0267808878532698E-3</v>
      </c>
      <c r="E31">
        <f t="shared" si="0"/>
        <v>-5.5190203317067077</v>
      </c>
      <c r="F31">
        <f t="shared" si="1"/>
        <v>-0.99999697322827508</v>
      </c>
    </row>
    <row r="32" spans="1:6" x14ac:dyDescent="0.2">
      <c r="A32" t="s">
        <v>5617</v>
      </c>
      <c r="B32" t="s">
        <v>6528</v>
      </c>
      <c r="C32">
        <v>1000</v>
      </c>
      <c r="D32">
        <v>7.51335243235498E-3</v>
      </c>
      <c r="E32">
        <f t="shared" si="0"/>
        <v>-5.1241662390269305</v>
      </c>
      <c r="F32">
        <f t="shared" si="1"/>
        <v>-0.99999248664756757</v>
      </c>
    </row>
    <row r="33" spans="1:6" x14ac:dyDescent="0.2">
      <c r="A33" t="s">
        <v>5618</v>
      </c>
      <c r="B33" t="s">
        <v>6529</v>
      </c>
      <c r="C33">
        <v>1000</v>
      </c>
      <c r="D33">
        <v>7.5133524323549401E-3</v>
      </c>
      <c r="E33">
        <f t="shared" si="0"/>
        <v>-5.1241662390269322</v>
      </c>
      <c r="F33">
        <f t="shared" si="1"/>
        <v>-0.99999248664756757</v>
      </c>
    </row>
    <row r="34" spans="1:6" x14ac:dyDescent="0.2">
      <c r="A34" t="s">
        <v>5754</v>
      </c>
      <c r="B34" t="s">
        <v>6662</v>
      </c>
      <c r="C34">
        <v>1000</v>
      </c>
      <c r="D34">
        <v>1.1208228697621499E-2</v>
      </c>
      <c r="E34">
        <f t="shared" si="0"/>
        <v>-4.9504630160964647</v>
      </c>
      <c r="F34">
        <f t="shared" si="1"/>
        <v>-0.9999887917713024</v>
      </c>
    </row>
    <row r="35" spans="1:6" x14ac:dyDescent="0.2">
      <c r="A35" t="s">
        <v>5755</v>
      </c>
      <c r="B35" t="s">
        <v>6663</v>
      </c>
      <c r="C35">
        <v>1000</v>
      </c>
      <c r="D35">
        <v>1.12082286976211E-2</v>
      </c>
      <c r="E35">
        <f t="shared" si="0"/>
        <v>-4.9504630160964798</v>
      </c>
      <c r="F35">
        <f t="shared" si="1"/>
        <v>-0.9999887917713024</v>
      </c>
    </row>
    <row r="36" spans="1:6" x14ac:dyDescent="0.2">
      <c r="A36" t="s">
        <v>5708</v>
      </c>
      <c r="B36" t="s">
        <v>6616</v>
      </c>
      <c r="C36">
        <v>1000</v>
      </c>
      <c r="D36">
        <v>1.1208228697621E-2</v>
      </c>
      <c r="E36">
        <f t="shared" si="0"/>
        <v>-4.9504630160964833</v>
      </c>
      <c r="F36">
        <f t="shared" si="1"/>
        <v>-0.9999887917713024</v>
      </c>
    </row>
    <row r="37" spans="1:6" x14ac:dyDescent="0.2">
      <c r="A37" t="s">
        <v>5732</v>
      </c>
      <c r="B37" t="s">
        <v>6640</v>
      </c>
      <c r="C37">
        <v>1000</v>
      </c>
      <c r="D37">
        <v>1.1208228700167799E-2</v>
      </c>
      <c r="E37">
        <f t="shared" si="0"/>
        <v>-4.9504630159978005</v>
      </c>
      <c r="F37">
        <f t="shared" si="1"/>
        <v>-0.99998879177129985</v>
      </c>
    </row>
    <row r="38" spans="1:6" x14ac:dyDescent="0.2">
      <c r="A38" t="s">
        <v>5123</v>
      </c>
      <c r="B38" t="s">
        <v>6081</v>
      </c>
      <c r="C38">
        <v>1000.00000750903</v>
      </c>
      <c r="D38">
        <v>1.5032756859186E-2</v>
      </c>
      <c r="E38">
        <f t="shared" si="0"/>
        <v>-4.8229613700501286</v>
      </c>
      <c r="F38">
        <f t="shared" si="1"/>
        <v>-0.9999849672432537</v>
      </c>
    </row>
    <row r="39" spans="1:6" x14ac:dyDescent="0.2">
      <c r="A39" t="s">
        <v>5954</v>
      </c>
      <c r="B39" t="s">
        <v>6851</v>
      </c>
      <c r="C39">
        <v>1000.01077929923</v>
      </c>
      <c r="D39">
        <v>3.2367498328795201E-2</v>
      </c>
      <c r="E39">
        <f t="shared" si="0"/>
        <v>-4.4898955471148074</v>
      </c>
      <c r="F39">
        <f t="shared" si="1"/>
        <v>-0.99996763285056645</v>
      </c>
    </row>
    <row r="40" spans="1:6" x14ac:dyDescent="0.2">
      <c r="A40" t="s">
        <v>5259</v>
      </c>
      <c r="B40" t="s">
        <v>6207</v>
      </c>
      <c r="C40">
        <v>1000</v>
      </c>
      <c r="D40">
        <v>0.68647771087356901</v>
      </c>
      <c r="E40">
        <f t="shared" si="0"/>
        <v>-3.1633735592309598</v>
      </c>
      <c r="F40">
        <f t="shared" si="1"/>
        <v>-0.99931352228912651</v>
      </c>
    </row>
    <row r="41" spans="1:6" x14ac:dyDescent="0.2">
      <c r="A41" t="s">
        <v>5261</v>
      </c>
      <c r="B41" t="s">
        <v>6209</v>
      </c>
      <c r="C41">
        <v>1000</v>
      </c>
      <c r="D41">
        <v>0.68647771087356901</v>
      </c>
      <c r="E41">
        <f t="shared" si="0"/>
        <v>-3.1633735592309598</v>
      </c>
      <c r="F41">
        <f t="shared" si="1"/>
        <v>-0.99931352228912651</v>
      </c>
    </row>
    <row r="42" spans="1:6" x14ac:dyDescent="0.2">
      <c r="A42" t="s">
        <v>5756</v>
      </c>
      <c r="B42" t="s">
        <v>6664</v>
      </c>
      <c r="C42">
        <v>1000.00000997453</v>
      </c>
      <c r="D42">
        <v>0.69165851739821105</v>
      </c>
      <c r="E42">
        <f t="shared" si="0"/>
        <v>-3.1601082749236813</v>
      </c>
      <c r="F42">
        <f t="shared" si="1"/>
        <v>-0.99930834148950076</v>
      </c>
    </row>
    <row r="43" spans="1:6" x14ac:dyDescent="0.2">
      <c r="A43" t="s">
        <v>5966</v>
      </c>
      <c r="B43" t="s">
        <v>6862</v>
      </c>
      <c r="C43">
        <v>1000.82637616784</v>
      </c>
      <c r="D43">
        <v>1.20235375166675</v>
      </c>
      <c r="E43">
        <f t="shared" si="0"/>
        <v>-2.9203264795654982</v>
      </c>
      <c r="F43">
        <f t="shared" si="1"/>
        <v>-0.99879863902441235</v>
      </c>
    </row>
    <row r="44" spans="1:6" x14ac:dyDescent="0.2">
      <c r="A44" t="s">
        <v>5963</v>
      </c>
      <c r="B44" t="s">
        <v>6859</v>
      </c>
      <c r="C44">
        <v>999.96702172135997</v>
      </c>
      <c r="D44">
        <v>1.21191724488022</v>
      </c>
      <c r="E44">
        <f t="shared" si="0"/>
        <v>-2.9165127122026906</v>
      </c>
      <c r="F44">
        <f t="shared" si="1"/>
        <v>-0.99878804278685718</v>
      </c>
    </row>
    <row r="45" spans="1:6" x14ac:dyDescent="0.2">
      <c r="A45" t="s">
        <v>5568</v>
      </c>
      <c r="B45" t="s">
        <v>4324</v>
      </c>
      <c r="C45">
        <v>2000</v>
      </c>
      <c r="D45">
        <v>2.4675665672727001</v>
      </c>
      <c r="E45">
        <f t="shared" si="0"/>
        <v>-2.9087611182496595</v>
      </c>
      <c r="F45">
        <f t="shared" si="1"/>
        <v>-0.99876621671636356</v>
      </c>
    </row>
    <row r="46" spans="1:6" x14ac:dyDescent="0.2">
      <c r="A46" t="s">
        <v>5569</v>
      </c>
      <c r="B46" t="s">
        <v>6492</v>
      </c>
      <c r="C46">
        <v>2000</v>
      </c>
      <c r="D46">
        <v>2.4675665672727001</v>
      </c>
      <c r="E46">
        <f t="shared" si="0"/>
        <v>-2.9087611182496595</v>
      </c>
      <c r="F46">
        <f t="shared" si="1"/>
        <v>-0.99876621671636356</v>
      </c>
    </row>
    <row r="47" spans="1:6" x14ac:dyDescent="0.2">
      <c r="A47" t="s">
        <v>5951</v>
      </c>
      <c r="B47" t="s">
        <v>6848</v>
      </c>
      <c r="C47">
        <v>2000</v>
      </c>
      <c r="D47">
        <v>3.7992450121946399</v>
      </c>
      <c r="E47">
        <f t="shared" si="0"/>
        <v>-2.7213326936825788</v>
      </c>
      <c r="F47">
        <f t="shared" si="1"/>
        <v>-0.99810037749390268</v>
      </c>
    </row>
    <row r="48" spans="1:6" x14ac:dyDescent="0.2">
      <c r="A48" t="s">
        <v>5979</v>
      </c>
      <c r="B48" t="s">
        <v>6874</v>
      </c>
      <c r="C48">
        <v>2000</v>
      </c>
      <c r="D48">
        <v>3.79924501219489</v>
      </c>
      <c r="E48">
        <f t="shared" si="0"/>
        <v>-2.7213326936825499</v>
      </c>
      <c r="F48">
        <f t="shared" si="1"/>
        <v>-0.99810037749390257</v>
      </c>
    </row>
    <row r="49" spans="1:6" x14ac:dyDescent="0.2">
      <c r="A49" t="s">
        <v>5869</v>
      </c>
      <c r="B49" t="s">
        <v>6770</v>
      </c>
      <c r="C49">
        <v>2000</v>
      </c>
      <c r="D49">
        <v>3.98765970809007</v>
      </c>
      <c r="E49">
        <f t="shared" si="0"/>
        <v>-2.700311905503884</v>
      </c>
      <c r="F49">
        <f t="shared" si="1"/>
        <v>-0.99800617014595494</v>
      </c>
    </row>
    <row r="50" spans="1:6" x14ac:dyDescent="0.2">
      <c r="A50" t="s">
        <v>5703</v>
      </c>
      <c r="B50" t="s">
        <v>6611</v>
      </c>
      <c r="C50">
        <v>1000</v>
      </c>
      <c r="D50">
        <v>2.0638993395061802</v>
      </c>
      <c r="E50">
        <f t="shared" si="0"/>
        <v>-2.6853114879377813</v>
      </c>
      <c r="F50">
        <f t="shared" si="1"/>
        <v>-0.99793610066049387</v>
      </c>
    </row>
    <row r="51" spans="1:6" x14ac:dyDescent="0.2">
      <c r="A51" t="s">
        <v>5183</v>
      </c>
      <c r="B51" t="s">
        <v>6137</v>
      </c>
      <c r="C51">
        <v>1000.00014330273</v>
      </c>
      <c r="D51">
        <v>2.0640391346151699</v>
      </c>
      <c r="E51">
        <f t="shared" si="0"/>
        <v>-2.6852821348878217</v>
      </c>
      <c r="F51">
        <f t="shared" si="1"/>
        <v>-0.99793596116116723</v>
      </c>
    </row>
    <row r="52" spans="1:6" x14ac:dyDescent="0.2">
      <c r="A52" t="s">
        <v>5184</v>
      </c>
      <c r="B52" t="s">
        <v>6138</v>
      </c>
      <c r="C52">
        <v>1000.00014330273</v>
      </c>
      <c r="D52">
        <v>2.0640391346749598</v>
      </c>
      <c r="E52">
        <f t="shared" si="0"/>
        <v>-2.6852821348752411</v>
      </c>
      <c r="F52">
        <f t="shared" si="1"/>
        <v>-0.99793596116110739</v>
      </c>
    </row>
    <row r="53" spans="1:6" x14ac:dyDescent="0.2">
      <c r="A53" t="s">
        <v>5890</v>
      </c>
      <c r="B53" t="s">
        <v>6788</v>
      </c>
      <c r="C53">
        <v>2000</v>
      </c>
      <c r="D53">
        <v>4.62252903311584</v>
      </c>
      <c r="E53">
        <f t="shared" si="0"/>
        <v>-2.6361503481134831</v>
      </c>
      <c r="F53">
        <f t="shared" si="1"/>
        <v>-0.99768873548344206</v>
      </c>
    </row>
    <row r="54" spans="1:6" x14ac:dyDescent="0.2">
      <c r="A54" t="s">
        <v>5853</v>
      </c>
      <c r="B54" t="s">
        <v>6755</v>
      </c>
      <c r="C54">
        <v>2000</v>
      </c>
      <c r="D54">
        <v>5.1684982396871204</v>
      </c>
      <c r="E54">
        <f t="shared" si="0"/>
        <v>-2.5876656229685802</v>
      </c>
      <c r="F54">
        <f t="shared" si="1"/>
        <v>-0.99741575088015644</v>
      </c>
    </row>
    <row r="55" spans="1:6" x14ac:dyDescent="0.2">
      <c r="A55" t="s">
        <v>5860</v>
      </c>
      <c r="B55" t="s">
        <v>6762</v>
      </c>
      <c r="C55">
        <v>2000</v>
      </c>
      <c r="D55">
        <v>5.1684982396877999</v>
      </c>
      <c r="E55">
        <f t="shared" si="0"/>
        <v>-2.5876656229685233</v>
      </c>
      <c r="F55">
        <f t="shared" si="1"/>
        <v>-0.9974157508801561</v>
      </c>
    </row>
    <row r="56" spans="1:6" x14ac:dyDescent="0.2">
      <c r="A56" t="s">
        <v>5880</v>
      </c>
      <c r="B56" t="s">
        <v>6780</v>
      </c>
      <c r="C56">
        <v>2000</v>
      </c>
      <c r="D56">
        <v>5.1684982396877199</v>
      </c>
      <c r="E56">
        <f t="shared" si="0"/>
        <v>-2.58766562296853</v>
      </c>
      <c r="F56">
        <f t="shared" si="1"/>
        <v>-0.9974157508801561</v>
      </c>
    </row>
    <row r="57" spans="1:6" x14ac:dyDescent="0.2">
      <c r="A57" t="s">
        <v>5975</v>
      </c>
      <c r="B57" t="s">
        <v>6870</v>
      </c>
      <c r="C57">
        <v>2000</v>
      </c>
      <c r="D57">
        <v>5.1684982397531298</v>
      </c>
      <c r="E57">
        <f t="shared" si="0"/>
        <v>-2.5876656229630339</v>
      </c>
      <c r="F57">
        <f t="shared" si="1"/>
        <v>-0.99741575088012346</v>
      </c>
    </row>
    <row r="58" spans="1:6" x14ac:dyDescent="0.2">
      <c r="A58" t="s">
        <v>5908</v>
      </c>
      <c r="B58" t="s">
        <v>6806</v>
      </c>
      <c r="C58">
        <v>2000</v>
      </c>
      <c r="D58">
        <v>5.1684982397533403</v>
      </c>
      <c r="E58">
        <f t="shared" si="0"/>
        <v>-2.5876656229630162</v>
      </c>
      <c r="F58">
        <f t="shared" si="1"/>
        <v>-0.99741575088012335</v>
      </c>
    </row>
    <row r="59" spans="1:6" x14ac:dyDescent="0.2">
      <c r="A59" t="s">
        <v>5946</v>
      </c>
      <c r="B59" t="s">
        <v>6843</v>
      </c>
      <c r="C59">
        <v>2000</v>
      </c>
      <c r="D59">
        <v>5.1684982397533199</v>
      </c>
      <c r="E59">
        <f t="shared" si="0"/>
        <v>-2.5876656229630179</v>
      </c>
      <c r="F59">
        <f t="shared" si="1"/>
        <v>-0.99741575088012335</v>
      </c>
    </row>
    <row r="60" spans="1:6" x14ac:dyDescent="0.2">
      <c r="A60" t="s">
        <v>5983</v>
      </c>
      <c r="B60" t="s">
        <v>6877</v>
      </c>
      <c r="C60">
        <v>2000</v>
      </c>
      <c r="D60">
        <v>5.1684982397532897</v>
      </c>
      <c r="E60">
        <f t="shared" si="0"/>
        <v>-2.5876656229630202</v>
      </c>
      <c r="F60">
        <f t="shared" si="1"/>
        <v>-0.99741575088012335</v>
      </c>
    </row>
    <row r="61" spans="1:6" x14ac:dyDescent="0.2">
      <c r="A61" t="s">
        <v>5965</v>
      </c>
      <c r="B61" t="s">
        <v>6861</v>
      </c>
      <c r="C61">
        <v>2000</v>
      </c>
      <c r="D61">
        <v>5.1684982397535997</v>
      </c>
      <c r="E61">
        <f t="shared" si="0"/>
        <v>-2.5876656229629944</v>
      </c>
      <c r="F61">
        <f t="shared" si="1"/>
        <v>-0.99741575088012324</v>
      </c>
    </row>
    <row r="62" spans="1:6" x14ac:dyDescent="0.2">
      <c r="A62" t="s">
        <v>5969</v>
      </c>
      <c r="B62" t="s">
        <v>6864</v>
      </c>
      <c r="C62">
        <v>2000</v>
      </c>
      <c r="D62">
        <v>5.1684982397535402</v>
      </c>
      <c r="E62">
        <f t="shared" si="0"/>
        <v>-2.5876656229629993</v>
      </c>
      <c r="F62">
        <f t="shared" si="1"/>
        <v>-0.99741575088012324</v>
      </c>
    </row>
    <row r="63" spans="1:6" x14ac:dyDescent="0.2">
      <c r="A63" t="s">
        <v>5932</v>
      </c>
      <c r="B63" t="s">
        <v>6829</v>
      </c>
      <c r="C63">
        <v>2000</v>
      </c>
      <c r="D63">
        <v>5.1684982397534904</v>
      </c>
      <c r="E63">
        <f t="shared" si="0"/>
        <v>-2.5876656229630033</v>
      </c>
      <c r="F63">
        <f t="shared" si="1"/>
        <v>-0.99741575088012324</v>
      </c>
    </row>
    <row r="64" spans="1:6" x14ac:dyDescent="0.2">
      <c r="A64" t="s">
        <v>5960</v>
      </c>
      <c r="B64" t="s">
        <v>6856</v>
      </c>
      <c r="C64">
        <v>2000</v>
      </c>
      <c r="D64">
        <v>5.1684982397534602</v>
      </c>
      <c r="E64">
        <f t="shared" si="0"/>
        <v>-2.587665622963006</v>
      </c>
      <c r="F64">
        <f t="shared" si="1"/>
        <v>-0.99741575088012324</v>
      </c>
    </row>
    <row r="65" spans="1:6" x14ac:dyDescent="0.2">
      <c r="A65" t="s">
        <v>5989</v>
      </c>
      <c r="B65" t="s">
        <v>6883</v>
      </c>
      <c r="C65">
        <v>2000</v>
      </c>
      <c r="D65">
        <v>5.1684982397534496</v>
      </c>
      <c r="E65">
        <f t="shared" si="0"/>
        <v>-2.5876656229630068</v>
      </c>
      <c r="F65">
        <f t="shared" si="1"/>
        <v>-0.99741575088012324</v>
      </c>
    </row>
    <row r="66" spans="1:6" x14ac:dyDescent="0.2">
      <c r="A66" t="s">
        <v>5962</v>
      </c>
      <c r="B66" t="s">
        <v>6858</v>
      </c>
      <c r="C66">
        <v>2000</v>
      </c>
      <c r="D66">
        <v>5.1684982397534203</v>
      </c>
      <c r="E66">
        <f t="shared" ref="E66:E129" si="2">LOG10((D66+0.000000000000001)/(C66+0.000000000000001))</f>
        <v>-2.5876656229630095</v>
      </c>
      <c r="F66">
        <f t="shared" ref="F66:F129" si="3">(D66-C66)/(C66+0.000000000000001)</f>
        <v>-0.99741575088012324</v>
      </c>
    </row>
    <row r="67" spans="1:6" x14ac:dyDescent="0.2">
      <c r="A67" t="s">
        <v>5982</v>
      </c>
      <c r="B67" t="s">
        <v>6876</v>
      </c>
      <c r="C67">
        <v>2000</v>
      </c>
      <c r="D67">
        <v>5.1684982397533803</v>
      </c>
      <c r="E67">
        <f t="shared" si="2"/>
        <v>-2.5876656229630126</v>
      </c>
      <c r="F67">
        <f t="shared" si="3"/>
        <v>-0.99741575088012324</v>
      </c>
    </row>
    <row r="68" spans="1:6" x14ac:dyDescent="0.2">
      <c r="A68" t="s">
        <v>5927</v>
      </c>
      <c r="B68" t="s">
        <v>6824</v>
      </c>
      <c r="C68">
        <v>2000</v>
      </c>
      <c r="D68">
        <v>5.1684982397536201</v>
      </c>
      <c r="E68">
        <f t="shared" si="2"/>
        <v>-2.5876656229629926</v>
      </c>
      <c r="F68">
        <f t="shared" si="3"/>
        <v>-0.99741575088012313</v>
      </c>
    </row>
    <row r="69" spans="1:6" x14ac:dyDescent="0.2">
      <c r="A69" t="s">
        <v>5903</v>
      </c>
      <c r="B69" t="s">
        <v>6801</v>
      </c>
      <c r="C69">
        <v>2000</v>
      </c>
      <c r="D69">
        <v>5.1684982398197601</v>
      </c>
      <c r="E69">
        <f t="shared" si="2"/>
        <v>-2.5876656229574349</v>
      </c>
      <c r="F69">
        <f t="shared" si="3"/>
        <v>-0.99741575088009016</v>
      </c>
    </row>
    <row r="70" spans="1:6" x14ac:dyDescent="0.2">
      <c r="A70" t="s">
        <v>5945</v>
      </c>
      <c r="B70" t="s">
        <v>6842</v>
      </c>
      <c r="C70">
        <v>1999.99044071413</v>
      </c>
      <c r="D70">
        <v>5.1684982398197201</v>
      </c>
      <c r="E70">
        <f t="shared" si="2"/>
        <v>-2.5876635471799254</v>
      </c>
      <c r="F70">
        <f t="shared" si="3"/>
        <v>-0.99741573852824306</v>
      </c>
    </row>
    <row r="71" spans="1:6" x14ac:dyDescent="0.2">
      <c r="A71" t="s">
        <v>5865</v>
      </c>
      <c r="B71" t="s">
        <v>6765</v>
      </c>
      <c r="C71">
        <v>1999.99044071412</v>
      </c>
      <c r="D71">
        <v>5.1762133856791399</v>
      </c>
      <c r="E71">
        <f t="shared" si="2"/>
        <v>-2.5870157483786875</v>
      </c>
      <c r="F71">
        <f t="shared" si="3"/>
        <v>-0.99741188093687538</v>
      </c>
    </row>
    <row r="72" spans="1:6" x14ac:dyDescent="0.2">
      <c r="A72" t="s">
        <v>5859</v>
      </c>
      <c r="B72" t="s">
        <v>6761</v>
      </c>
      <c r="C72">
        <v>2000</v>
      </c>
      <c r="D72">
        <v>5.2307183413163596</v>
      </c>
      <c r="E72">
        <f t="shared" si="2"/>
        <v>-2.5824686604779497</v>
      </c>
      <c r="F72">
        <f t="shared" si="3"/>
        <v>-0.99738464082934186</v>
      </c>
    </row>
    <row r="73" spans="1:6" x14ac:dyDescent="0.2">
      <c r="A73" t="s">
        <v>5926</v>
      </c>
      <c r="B73" t="s">
        <v>6823</v>
      </c>
      <c r="C73">
        <v>2000</v>
      </c>
      <c r="D73">
        <v>5.2307183413827101</v>
      </c>
      <c r="E73">
        <f t="shared" si="2"/>
        <v>-2.5824686604724407</v>
      </c>
      <c r="F73">
        <f t="shared" si="3"/>
        <v>-0.99738464082930867</v>
      </c>
    </row>
    <row r="74" spans="1:6" x14ac:dyDescent="0.2">
      <c r="A74" t="s">
        <v>5956</v>
      </c>
      <c r="B74" t="s">
        <v>6853</v>
      </c>
      <c r="C74">
        <v>2000</v>
      </c>
      <c r="D74">
        <v>7.9753192161996003</v>
      </c>
      <c r="E74">
        <f t="shared" si="2"/>
        <v>-2.3992819207298046</v>
      </c>
      <c r="F74">
        <f t="shared" si="3"/>
        <v>-0.99601234039190023</v>
      </c>
    </row>
    <row r="75" spans="1:6" x14ac:dyDescent="0.2">
      <c r="A75" t="s">
        <v>5504</v>
      </c>
      <c r="B75" t="s">
        <v>6452</v>
      </c>
      <c r="C75">
        <v>999.95428724865496</v>
      </c>
      <c r="D75">
        <v>4.0114823437664304</v>
      </c>
      <c r="E75">
        <f t="shared" si="2"/>
        <v>-2.3966752617218781</v>
      </c>
      <c r="F75">
        <f t="shared" si="3"/>
        <v>-0.99598833427195577</v>
      </c>
    </row>
    <row r="76" spans="1:6" x14ac:dyDescent="0.2">
      <c r="A76" t="s">
        <v>5498</v>
      </c>
      <c r="B76" t="s">
        <v>6446</v>
      </c>
      <c r="C76">
        <v>999.95440257328403</v>
      </c>
      <c r="D76">
        <v>4.0141637484218604</v>
      </c>
      <c r="E76">
        <f t="shared" si="2"/>
        <v>-2.3963851122972106</v>
      </c>
      <c r="F76">
        <f t="shared" si="3"/>
        <v>-0.9959856532076945</v>
      </c>
    </row>
    <row r="77" spans="1:6" x14ac:dyDescent="0.2">
      <c r="A77" t="s">
        <v>5922</v>
      </c>
      <c r="B77" t="s">
        <v>6819</v>
      </c>
      <c r="C77">
        <v>2000</v>
      </c>
      <c r="D77">
        <v>8.4498939977373606</v>
      </c>
      <c r="E77">
        <f t="shared" si="2"/>
        <v>-2.3741787348191989</v>
      </c>
      <c r="F77">
        <f t="shared" si="3"/>
        <v>-0.99577505300113134</v>
      </c>
    </row>
    <row r="78" spans="1:6" x14ac:dyDescent="0.2">
      <c r="A78" t="s">
        <v>5857</v>
      </c>
      <c r="B78" t="s">
        <v>6759</v>
      </c>
      <c r="C78">
        <v>2000</v>
      </c>
      <c r="D78">
        <v>8.4498939977372292</v>
      </c>
      <c r="E78">
        <f t="shared" si="2"/>
        <v>-2.3741787348192056</v>
      </c>
      <c r="F78">
        <f t="shared" si="3"/>
        <v>-0.99577505300113134</v>
      </c>
    </row>
    <row r="79" spans="1:6" x14ac:dyDescent="0.2">
      <c r="A79" t="s">
        <v>5474</v>
      </c>
      <c r="B79" t="s">
        <v>6422</v>
      </c>
      <c r="C79">
        <v>999.99834413614201</v>
      </c>
      <c r="D79">
        <v>4.5303100125678304</v>
      </c>
      <c r="E79">
        <f t="shared" si="2"/>
        <v>-2.3438713587346598</v>
      </c>
      <c r="F79">
        <f t="shared" si="3"/>
        <v>-0.99546968248584311</v>
      </c>
    </row>
    <row r="80" spans="1:6" x14ac:dyDescent="0.2">
      <c r="A80" t="s">
        <v>5492</v>
      </c>
      <c r="B80" t="s">
        <v>6440</v>
      </c>
      <c r="C80">
        <v>999.99834413615497</v>
      </c>
      <c r="D80">
        <v>4.5333365138205801</v>
      </c>
      <c r="E80">
        <f t="shared" si="2"/>
        <v>-2.3435813225249418</v>
      </c>
      <c r="F80">
        <f t="shared" si="3"/>
        <v>-0.99546665597957895</v>
      </c>
    </row>
    <row r="81" spans="1:6" x14ac:dyDescent="0.2">
      <c r="A81" t="s">
        <v>5509</v>
      </c>
      <c r="B81" t="s">
        <v>6457</v>
      </c>
      <c r="C81">
        <v>1000</v>
      </c>
      <c r="D81">
        <v>4.5347944637206004</v>
      </c>
      <c r="E81">
        <f t="shared" si="2"/>
        <v>-2.3434423922411165</v>
      </c>
      <c r="F81">
        <f t="shared" si="3"/>
        <v>-0.99546520553627937</v>
      </c>
    </row>
    <row r="82" spans="1:6" x14ac:dyDescent="0.2">
      <c r="A82" t="s">
        <v>5987</v>
      </c>
      <c r="B82" t="s">
        <v>6881</v>
      </c>
      <c r="C82">
        <v>2000</v>
      </c>
      <c r="D82">
        <v>9.2419345712598702</v>
      </c>
      <c r="E82">
        <f t="shared" si="2"/>
        <v>-2.3352671060800159</v>
      </c>
      <c r="F82">
        <f t="shared" si="3"/>
        <v>-0.99537903271437</v>
      </c>
    </row>
    <row r="83" spans="1:6" x14ac:dyDescent="0.2">
      <c r="A83" t="s">
        <v>5679</v>
      </c>
      <c r="B83" t="s">
        <v>6587</v>
      </c>
      <c r="C83">
        <v>1999.98029485855</v>
      </c>
      <c r="D83">
        <v>9.2822987423140404</v>
      </c>
      <c r="E83">
        <f t="shared" si="2"/>
        <v>-2.3333701750462978</v>
      </c>
      <c r="F83">
        <f t="shared" si="3"/>
        <v>-0.99535880490114004</v>
      </c>
    </row>
    <row r="84" spans="1:6" x14ac:dyDescent="0.2">
      <c r="A84" t="s">
        <v>5680</v>
      </c>
      <c r="B84" t="s">
        <v>6588</v>
      </c>
      <c r="C84">
        <v>1999.98029485854</v>
      </c>
      <c r="D84">
        <v>9.3048677979913901</v>
      </c>
      <c r="E84">
        <f t="shared" si="2"/>
        <v>-2.3323155095986934</v>
      </c>
      <c r="F84">
        <f t="shared" si="3"/>
        <v>-0.99534752026211859</v>
      </c>
    </row>
    <row r="85" spans="1:6" x14ac:dyDescent="0.2">
      <c r="A85" t="s">
        <v>5125</v>
      </c>
      <c r="B85" t="s">
        <v>6083</v>
      </c>
      <c r="C85">
        <v>999.02626943745702</v>
      </c>
      <c r="D85">
        <v>8.2073866036828402</v>
      </c>
      <c r="E85">
        <f t="shared" si="2"/>
        <v>-2.0853720170995134</v>
      </c>
      <c r="F85">
        <f t="shared" si="3"/>
        <v>-0.99178461382371419</v>
      </c>
    </row>
    <row r="86" spans="1:6" x14ac:dyDescent="0.2">
      <c r="A86" t="s">
        <v>5758</v>
      </c>
      <c r="B86" t="s">
        <v>6666</v>
      </c>
      <c r="C86">
        <v>999.02631395613605</v>
      </c>
      <c r="D86">
        <v>8.2074311181038802</v>
      </c>
      <c r="E86">
        <f t="shared" si="2"/>
        <v>-2.0853696809750115</v>
      </c>
      <c r="F86">
        <f t="shared" si="3"/>
        <v>-0.99178456963200246</v>
      </c>
    </row>
    <row r="87" spans="1:6" x14ac:dyDescent="0.2">
      <c r="A87" t="s">
        <v>5066</v>
      </c>
      <c r="B87" t="s">
        <v>6025</v>
      </c>
      <c r="C87">
        <v>999.02692860109903</v>
      </c>
      <c r="D87">
        <v>8.2081432605124398</v>
      </c>
      <c r="E87">
        <f t="shared" si="2"/>
        <v>-2.0853322669418053</v>
      </c>
      <c r="F87">
        <f t="shared" si="3"/>
        <v>-0.99178386185044487</v>
      </c>
    </row>
    <row r="88" spans="1:6" x14ac:dyDescent="0.2">
      <c r="A88" t="s">
        <v>5705</v>
      </c>
      <c r="B88" t="s">
        <v>6613</v>
      </c>
      <c r="C88">
        <v>999.02626943745497</v>
      </c>
      <c r="D88">
        <v>8.2096226117738507</v>
      </c>
      <c r="E88">
        <f t="shared" si="2"/>
        <v>-2.0852537146768633</v>
      </c>
      <c r="F88">
        <f t="shared" si="3"/>
        <v>-0.99178237563623162</v>
      </c>
    </row>
    <row r="89" spans="1:6" x14ac:dyDescent="0.2">
      <c r="A89" t="s">
        <v>5516</v>
      </c>
      <c r="B89" t="s">
        <v>6460</v>
      </c>
      <c r="C89">
        <v>2000</v>
      </c>
      <c r="D89">
        <v>28.311151554033099</v>
      </c>
      <c r="E89">
        <f t="shared" si="2"/>
        <v>-1.8490724610431024</v>
      </c>
      <c r="F89">
        <f t="shared" si="3"/>
        <v>-0.98584442422298346</v>
      </c>
    </row>
    <row r="90" spans="1:6" x14ac:dyDescent="0.2">
      <c r="A90" t="s">
        <v>5515</v>
      </c>
      <c r="B90" t="s">
        <v>6459</v>
      </c>
      <c r="C90">
        <v>2000</v>
      </c>
      <c r="D90">
        <v>28.311151554035401</v>
      </c>
      <c r="E90">
        <f t="shared" si="2"/>
        <v>-1.8490724610430673</v>
      </c>
      <c r="F90">
        <f t="shared" si="3"/>
        <v>-0.98584442422298235</v>
      </c>
    </row>
    <row r="91" spans="1:6" x14ac:dyDescent="0.2">
      <c r="A91" t="s">
        <v>5514</v>
      </c>
      <c r="B91" t="s">
        <v>4357</v>
      </c>
      <c r="C91">
        <v>2000</v>
      </c>
      <c r="D91">
        <v>28.311151554036801</v>
      </c>
      <c r="E91">
        <f t="shared" si="2"/>
        <v>-1.8490724610430458</v>
      </c>
      <c r="F91">
        <f t="shared" si="3"/>
        <v>-0.98584442422298157</v>
      </c>
    </row>
    <row r="92" spans="1:6" x14ac:dyDescent="0.2">
      <c r="A92" t="s">
        <v>5548</v>
      </c>
      <c r="B92" t="s">
        <v>6484</v>
      </c>
      <c r="C92">
        <v>1999.99006526522</v>
      </c>
      <c r="D92">
        <v>34.903194573395403</v>
      </c>
      <c r="E92">
        <f t="shared" si="2"/>
        <v>-1.7581626600495019</v>
      </c>
      <c r="F92">
        <f t="shared" si="3"/>
        <v>-0.98254831602437642</v>
      </c>
    </row>
    <row r="93" spans="1:6" x14ac:dyDescent="0.2">
      <c r="A93" t="s">
        <v>5549</v>
      </c>
      <c r="B93" t="s">
        <v>4286</v>
      </c>
      <c r="C93">
        <v>1999.99006526524</v>
      </c>
      <c r="D93">
        <v>34.903194573396597</v>
      </c>
      <c r="E93">
        <f t="shared" si="2"/>
        <v>-1.7581626600494915</v>
      </c>
      <c r="F93">
        <f t="shared" si="3"/>
        <v>-0.98254831602437598</v>
      </c>
    </row>
    <row r="94" spans="1:6" x14ac:dyDescent="0.2">
      <c r="A94" t="s">
        <v>5482</v>
      </c>
      <c r="B94" t="s">
        <v>6430</v>
      </c>
      <c r="C94">
        <v>2000</v>
      </c>
      <c r="D94">
        <v>37.848588767848902</v>
      </c>
      <c r="E94">
        <f t="shared" si="2"/>
        <v>-1.7229803047410193</v>
      </c>
      <c r="F94">
        <f t="shared" si="3"/>
        <v>-0.98107570561607549</v>
      </c>
    </row>
    <row r="95" spans="1:6" x14ac:dyDescent="0.2">
      <c r="A95" t="s">
        <v>5480</v>
      </c>
      <c r="B95" t="s">
        <v>6428</v>
      </c>
      <c r="C95">
        <v>2000</v>
      </c>
      <c r="D95">
        <v>37.848588767850501</v>
      </c>
      <c r="E95">
        <f t="shared" si="2"/>
        <v>-1.7229803047410008</v>
      </c>
      <c r="F95">
        <f t="shared" si="3"/>
        <v>-0.98107570561607471</v>
      </c>
    </row>
    <row r="96" spans="1:6" x14ac:dyDescent="0.2">
      <c r="A96" t="s">
        <v>5481</v>
      </c>
      <c r="B96" t="s">
        <v>6429</v>
      </c>
      <c r="C96">
        <v>1999.9894176775899</v>
      </c>
      <c r="D96">
        <v>37.876009485297097</v>
      </c>
      <c r="E96">
        <f t="shared" si="2"/>
        <v>-1.7226634810953494</v>
      </c>
      <c r="F96">
        <f t="shared" si="3"/>
        <v>-0.98106189505278529</v>
      </c>
    </row>
    <row r="97" spans="1:6" x14ac:dyDescent="0.2">
      <c r="A97" t="s">
        <v>5479</v>
      </c>
      <c r="B97" t="s">
        <v>6427</v>
      </c>
      <c r="C97">
        <v>1999.9894176775999</v>
      </c>
      <c r="D97">
        <v>37.876009485297303</v>
      </c>
      <c r="E97">
        <f t="shared" si="2"/>
        <v>-1.7226634810953492</v>
      </c>
      <c r="F97">
        <f t="shared" si="3"/>
        <v>-0.98106189505278518</v>
      </c>
    </row>
    <row r="98" spans="1:6" x14ac:dyDescent="0.2">
      <c r="A98" t="s">
        <v>5684</v>
      </c>
      <c r="B98" t="s">
        <v>6592</v>
      </c>
      <c r="C98">
        <v>2000</v>
      </c>
      <c r="D98">
        <v>43.627387278072298</v>
      </c>
      <c r="E98">
        <f t="shared" si="2"/>
        <v>-1.6612707905775048</v>
      </c>
      <c r="F98">
        <f t="shared" si="3"/>
        <v>-0.97818630636096382</v>
      </c>
    </row>
    <row r="99" spans="1:6" x14ac:dyDescent="0.2">
      <c r="A99" t="s">
        <v>5685</v>
      </c>
      <c r="B99" t="s">
        <v>6593</v>
      </c>
      <c r="C99">
        <v>2000</v>
      </c>
      <c r="D99">
        <v>43.627606365168297</v>
      </c>
      <c r="E99">
        <f t="shared" si="2"/>
        <v>-1.6612686096520843</v>
      </c>
      <c r="F99">
        <f t="shared" si="3"/>
        <v>-0.97818619681741581</v>
      </c>
    </row>
    <row r="100" spans="1:6" x14ac:dyDescent="0.2">
      <c r="A100" t="s">
        <v>5706</v>
      </c>
      <c r="B100" t="s">
        <v>6614</v>
      </c>
      <c r="C100">
        <v>1000</v>
      </c>
      <c r="D100">
        <v>26.944750578703299</v>
      </c>
      <c r="E100">
        <f t="shared" si="2"/>
        <v>-1.5695258322124792</v>
      </c>
      <c r="F100">
        <f t="shared" si="3"/>
        <v>-0.97305524942129673</v>
      </c>
    </row>
    <row r="101" spans="1:6" x14ac:dyDescent="0.2">
      <c r="A101" t="s">
        <v>5069</v>
      </c>
      <c r="B101" t="s">
        <v>6028</v>
      </c>
      <c r="C101">
        <v>1000.00302727014</v>
      </c>
      <c r="D101">
        <v>26.946263777301301</v>
      </c>
      <c r="E101">
        <f t="shared" si="2"/>
        <v>-1.569502757943636</v>
      </c>
      <c r="F101">
        <f t="shared" si="3"/>
        <v>-0.97305381779607147</v>
      </c>
    </row>
    <row r="102" spans="1:6" x14ac:dyDescent="0.2">
      <c r="A102" t="s">
        <v>5157</v>
      </c>
      <c r="B102" t="s">
        <v>6112</v>
      </c>
      <c r="C102">
        <v>1000.0015136350301</v>
      </c>
      <c r="D102">
        <v>26.946263777303599</v>
      </c>
      <c r="E102">
        <f t="shared" si="2"/>
        <v>-1.5695021005817156</v>
      </c>
      <c r="F102">
        <f t="shared" si="3"/>
        <v>-0.97305377700944351</v>
      </c>
    </row>
    <row r="103" spans="1:6" x14ac:dyDescent="0.2">
      <c r="A103" t="s">
        <v>5609</v>
      </c>
      <c r="B103" t="s">
        <v>4129</v>
      </c>
      <c r="C103">
        <v>999.95111774975601</v>
      </c>
      <c r="D103">
        <v>34.671587065578102</v>
      </c>
      <c r="E103">
        <f t="shared" si="2"/>
        <v>-1.4600050485779479</v>
      </c>
      <c r="F103">
        <f t="shared" si="3"/>
        <v>-0.9653267180263756</v>
      </c>
    </row>
    <row r="104" spans="1:6" x14ac:dyDescent="0.2">
      <c r="A104" t="s">
        <v>5741</v>
      </c>
      <c r="B104" t="s">
        <v>6649</v>
      </c>
      <c r="C104">
        <v>999.95111774975601</v>
      </c>
      <c r="D104">
        <v>34.671587065578102</v>
      </c>
      <c r="E104">
        <f t="shared" si="2"/>
        <v>-1.4600050485779479</v>
      </c>
      <c r="F104">
        <f t="shared" si="3"/>
        <v>-0.9653267180263756</v>
      </c>
    </row>
    <row r="105" spans="1:6" x14ac:dyDescent="0.2">
      <c r="A105" t="s">
        <v>5475</v>
      </c>
      <c r="B105" t="s">
        <v>6423</v>
      </c>
      <c r="C105">
        <v>999.95111774976795</v>
      </c>
      <c r="D105">
        <v>34.6715870655838</v>
      </c>
      <c r="E105">
        <f t="shared" si="2"/>
        <v>-1.4600050485778817</v>
      </c>
      <c r="F105">
        <f t="shared" si="3"/>
        <v>-0.96532671802637038</v>
      </c>
    </row>
    <row r="106" spans="1:6" x14ac:dyDescent="0.2">
      <c r="A106" t="s">
        <v>5502</v>
      </c>
      <c r="B106" t="s">
        <v>6450</v>
      </c>
      <c r="C106">
        <v>999.95428724865906</v>
      </c>
      <c r="D106">
        <v>34.675069453687598</v>
      </c>
      <c r="E106">
        <f t="shared" si="2"/>
        <v>-1.4599628071184905</v>
      </c>
      <c r="F106">
        <f t="shared" si="3"/>
        <v>-0.96532334538102249</v>
      </c>
    </row>
    <row r="107" spans="1:6" x14ac:dyDescent="0.2">
      <c r="A107" t="s">
        <v>5158</v>
      </c>
      <c r="B107" t="s">
        <v>6113</v>
      </c>
      <c r="C107">
        <v>1000</v>
      </c>
      <c r="D107">
        <v>35.149313871316402</v>
      </c>
      <c r="E107">
        <f t="shared" si="2"/>
        <v>-1.4540831481636312</v>
      </c>
      <c r="F107">
        <f t="shared" si="3"/>
        <v>-0.96485068612868363</v>
      </c>
    </row>
    <row r="108" spans="1:6" x14ac:dyDescent="0.2">
      <c r="A108" t="s">
        <v>5752</v>
      </c>
      <c r="B108" t="s">
        <v>6660</v>
      </c>
      <c r="C108">
        <v>1000</v>
      </c>
      <c r="D108">
        <v>35.1493138713166</v>
      </c>
      <c r="E108">
        <f t="shared" si="2"/>
        <v>-1.4540831481636287</v>
      </c>
      <c r="F108">
        <f t="shared" si="3"/>
        <v>-0.96485068612868341</v>
      </c>
    </row>
    <row r="109" spans="1:6" x14ac:dyDescent="0.2">
      <c r="A109" t="s">
        <v>5753</v>
      </c>
      <c r="B109" t="s">
        <v>6661</v>
      </c>
      <c r="C109">
        <v>1000</v>
      </c>
      <c r="D109">
        <v>35.1493138715744</v>
      </c>
      <c r="E109">
        <f t="shared" si="2"/>
        <v>-1.4540831481604435</v>
      </c>
      <c r="F109">
        <f t="shared" si="3"/>
        <v>-0.96485068612842562</v>
      </c>
    </row>
    <row r="110" spans="1:6" x14ac:dyDescent="0.2">
      <c r="A110" t="s">
        <v>5159</v>
      </c>
      <c r="B110" t="s">
        <v>6114</v>
      </c>
      <c r="C110">
        <v>1000</v>
      </c>
      <c r="D110">
        <v>35.149313881558399</v>
      </c>
      <c r="E110">
        <f t="shared" si="2"/>
        <v>-1.4540831480370839</v>
      </c>
      <c r="F110">
        <f t="shared" si="3"/>
        <v>-0.9648506861184416</v>
      </c>
    </row>
    <row r="111" spans="1:6" x14ac:dyDescent="0.2">
      <c r="A111" t="s">
        <v>5215</v>
      </c>
      <c r="B111" t="s">
        <v>6165</v>
      </c>
      <c r="C111">
        <v>2000</v>
      </c>
      <c r="D111">
        <v>96.534796524504699</v>
      </c>
      <c r="E111">
        <f t="shared" si="2"/>
        <v>-1.316346110147528</v>
      </c>
      <c r="F111">
        <f t="shared" si="3"/>
        <v>-0.95173260173774765</v>
      </c>
    </row>
    <row r="112" spans="1:6" x14ac:dyDescent="0.2">
      <c r="A112" t="s">
        <v>5210</v>
      </c>
      <c r="B112" t="s">
        <v>4142</v>
      </c>
      <c r="C112">
        <v>2000</v>
      </c>
      <c r="D112">
        <v>96.534796524507001</v>
      </c>
      <c r="E112">
        <f t="shared" si="2"/>
        <v>-1.3163461101475176</v>
      </c>
      <c r="F112">
        <f t="shared" si="3"/>
        <v>-0.95173260173774643</v>
      </c>
    </row>
    <row r="113" spans="1:6" x14ac:dyDescent="0.2">
      <c r="A113" t="s">
        <v>5187</v>
      </c>
      <c r="B113" t="s">
        <v>6141</v>
      </c>
      <c r="C113">
        <v>2000</v>
      </c>
      <c r="D113">
        <v>96.534796524514704</v>
      </c>
      <c r="E113">
        <f t="shared" si="2"/>
        <v>-1.3163461101474829</v>
      </c>
      <c r="F113">
        <f t="shared" si="3"/>
        <v>-0.95173260173774266</v>
      </c>
    </row>
    <row r="114" spans="1:6" x14ac:dyDescent="0.2">
      <c r="A114" t="s">
        <v>5232</v>
      </c>
      <c r="B114" t="s">
        <v>6180</v>
      </c>
      <c r="C114">
        <v>2000</v>
      </c>
      <c r="D114">
        <v>96.5347965245155</v>
      </c>
      <c r="E114">
        <f t="shared" si="2"/>
        <v>-1.3163461101474794</v>
      </c>
      <c r="F114">
        <f t="shared" si="3"/>
        <v>-0.95173260173774221</v>
      </c>
    </row>
    <row r="115" spans="1:6" x14ac:dyDescent="0.2">
      <c r="A115" t="s">
        <v>5220</v>
      </c>
      <c r="B115" t="s">
        <v>4159</v>
      </c>
      <c r="C115">
        <v>2000</v>
      </c>
      <c r="D115">
        <v>96.534796524518001</v>
      </c>
      <c r="E115">
        <f t="shared" si="2"/>
        <v>-1.3163461101474681</v>
      </c>
      <c r="F115">
        <f t="shared" si="3"/>
        <v>-0.95173260173774099</v>
      </c>
    </row>
    <row r="116" spans="1:6" x14ac:dyDescent="0.2">
      <c r="A116" t="s">
        <v>5208</v>
      </c>
      <c r="B116" t="s">
        <v>6160</v>
      </c>
      <c r="C116">
        <v>2000</v>
      </c>
      <c r="D116">
        <v>96.534796524518995</v>
      </c>
      <c r="E116">
        <f t="shared" si="2"/>
        <v>-1.3163461101474636</v>
      </c>
      <c r="F116">
        <f t="shared" si="3"/>
        <v>-0.95173260173774055</v>
      </c>
    </row>
    <row r="117" spans="1:6" x14ac:dyDescent="0.2">
      <c r="A117" t="s">
        <v>5230</v>
      </c>
      <c r="B117" t="s">
        <v>6178</v>
      </c>
      <c r="C117">
        <v>2000</v>
      </c>
      <c r="D117">
        <v>96.534796524518995</v>
      </c>
      <c r="E117">
        <f t="shared" si="2"/>
        <v>-1.3163461101474636</v>
      </c>
      <c r="F117">
        <f t="shared" si="3"/>
        <v>-0.95173260173774055</v>
      </c>
    </row>
    <row r="118" spans="1:6" x14ac:dyDescent="0.2">
      <c r="A118" t="s">
        <v>5200</v>
      </c>
      <c r="B118" t="s">
        <v>6153</v>
      </c>
      <c r="C118">
        <v>2000</v>
      </c>
      <c r="D118">
        <v>96.534796524519905</v>
      </c>
      <c r="E118">
        <f t="shared" si="2"/>
        <v>-1.3163461101474594</v>
      </c>
      <c r="F118">
        <f t="shared" si="3"/>
        <v>-0.9517326017377401</v>
      </c>
    </row>
    <row r="119" spans="1:6" x14ac:dyDescent="0.2">
      <c r="A119" t="s">
        <v>5218</v>
      </c>
      <c r="B119" t="s">
        <v>6167</v>
      </c>
      <c r="C119">
        <v>2000</v>
      </c>
      <c r="D119">
        <v>96.534796524519905</v>
      </c>
      <c r="E119">
        <f t="shared" si="2"/>
        <v>-1.3163461101474594</v>
      </c>
      <c r="F119">
        <f t="shared" si="3"/>
        <v>-0.9517326017377401</v>
      </c>
    </row>
    <row r="120" spans="1:6" x14ac:dyDescent="0.2">
      <c r="A120" t="s">
        <v>5213</v>
      </c>
      <c r="B120" t="s">
        <v>6030</v>
      </c>
      <c r="C120">
        <v>2000</v>
      </c>
      <c r="D120">
        <v>96.5347965245208</v>
      </c>
      <c r="E120">
        <f t="shared" si="2"/>
        <v>-1.3163461101474554</v>
      </c>
      <c r="F120">
        <f t="shared" si="3"/>
        <v>-0.95173260173773966</v>
      </c>
    </row>
    <row r="121" spans="1:6" x14ac:dyDescent="0.2">
      <c r="A121" t="s">
        <v>5189</v>
      </c>
      <c r="B121" t="s">
        <v>6143</v>
      </c>
      <c r="C121">
        <v>2000</v>
      </c>
      <c r="D121">
        <v>96.534796524523699</v>
      </c>
      <c r="E121">
        <f t="shared" si="2"/>
        <v>-1.3163461101474425</v>
      </c>
      <c r="F121">
        <f t="shared" si="3"/>
        <v>-0.9517326017377381</v>
      </c>
    </row>
    <row r="122" spans="1:6" x14ac:dyDescent="0.2">
      <c r="A122" t="s">
        <v>5225</v>
      </c>
      <c r="B122" t="s">
        <v>6173</v>
      </c>
      <c r="C122">
        <v>2000</v>
      </c>
      <c r="D122">
        <v>96.534796524527195</v>
      </c>
      <c r="E122">
        <f t="shared" si="2"/>
        <v>-1.3163461101474268</v>
      </c>
      <c r="F122">
        <f t="shared" si="3"/>
        <v>-0.95173260173773644</v>
      </c>
    </row>
    <row r="123" spans="1:6" x14ac:dyDescent="0.2">
      <c r="A123" t="s">
        <v>5227</v>
      </c>
      <c r="B123" t="s">
        <v>6175</v>
      </c>
      <c r="C123">
        <v>2000</v>
      </c>
      <c r="D123">
        <v>96.534796551896704</v>
      </c>
      <c r="E123">
        <f t="shared" si="2"/>
        <v>-1.3163461100242957</v>
      </c>
      <c r="F123">
        <f t="shared" si="3"/>
        <v>-0.95173260172405161</v>
      </c>
    </row>
    <row r="124" spans="1:6" x14ac:dyDescent="0.2">
      <c r="A124" t="s">
        <v>5202</v>
      </c>
      <c r="B124" t="s">
        <v>6155</v>
      </c>
      <c r="C124">
        <v>2000</v>
      </c>
      <c r="D124">
        <v>96.534796551911597</v>
      </c>
      <c r="E124">
        <f t="shared" si="2"/>
        <v>-1.3163461100242286</v>
      </c>
      <c r="F124">
        <f t="shared" si="3"/>
        <v>-0.95173260172404428</v>
      </c>
    </row>
    <row r="125" spans="1:6" x14ac:dyDescent="0.2">
      <c r="A125" t="s">
        <v>5231</v>
      </c>
      <c r="B125" t="s">
        <v>6179</v>
      </c>
      <c r="C125">
        <v>1999.9971464318201</v>
      </c>
      <c r="D125">
        <v>96.534796590827298</v>
      </c>
      <c r="E125">
        <f t="shared" si="2"/>
        <v>-1.316345490204254</v>
      </c>
      <c r="F125">
        <f t="shared" si="3"/>
        <v>-0.95173253283733217</v>
      </c>
    </row>
    <row r="126" spans="1:6" x14ac:dyDescent="0.2">
      <c r="A126" t="s">
        <v>5226</v>
      </c>
      <c r="B126" t="s">
        <v>6174</v>
      </c>
      <c r="C126">
        <v>1999.9967984357099</v>
      </c>
      <c r="D126">
        <v>96.534796525040903</v>
      </c>
      <c r="E126">
        <f t="shared" si="2"/>
        <v>-1.3163454149337068</v>
      </c>
      <c r="F126">
        <f t="shared" si="3"/>
        <v>-0.95173252447176648</v>
      </c>
    </row>
    <row r="127" spans="1:6" x14ac:dyDescent="0.2">
      <c r="A127" t="s">
        <v>5201</v>
      </c>
      <c r="B127" t="s">
        <v>6154</v>
      </c>
      <c r="C127">
        <v>1999.9965896380299</v>
      </c>
      <c r="D127">
        <v>96.534796519654805</v>
      </c>
      <c r="E127">
        <f t="shared" si="2"/>
        <v>-1.316345369618023</v>
      </c>
      <c r="F127">
        <f t="shared" si="3"/>
        <v>-0.95173251943538262</v>
      </c>
    </row>
    <row r="128" spans="1:6" x14ac:dyDescent="0.2">
      <c r="A128" t="s">
        <v>5214</v>
      </c>
      <c r="B128" t="s">
        <v>6164</v>
      </c>
      <c r="C128">
        <v>1999.9965200388101</v>
      </c>
      <c r="D128">
        <v>96.534796525087103</v>
      </c>
      <c r="E128">
        <f t="shared" si="2"/>
        <v>-1.3163453544802795</v>
      </c>
      <c r="F128">
        <f t="shared" si="3"/>
        <v>-0.95173251775297396</v>
      </c>
    </row>
    <row r="129" spans="1:6" x14ac:dyDescent="0.2">
      <c r="A129" t="s">
        <v>5219</v>
      </c>
      <c r="B129" t="s">
        <v>6168</v>
      </c>
      <c r="C129">
        <v>1999.9965200388101</v>
      </c>
      <c r="D129">
        <v>96.534796525099793</v>
      </c>
      <c r="E129">
        <f t="shared" si="2"/>
        <v>-1.3163453544802222</v>
      </c>
      <c r="F129">
        <f t="shared" si="3"/>
        <v>-0.95173251775296763</v>
      </c>
    </row>
    <row r="130" spans="1:6" x14ac:dyDescent="0.2">
      <c r="A130" t="s">
        <v>5188</v>
      </c>
      <c r="B130" t="s">
        <v>6142</v>
      </c>
      <c r="C130">
        <v>1999.9965200388101</v>
      </c>
      <c r="D130">
        <v>96.534796525129295</v>
      </c>
      <c r="E130">
        <f t="shared" ref="E130:E193" si="4">LOG10((D130+0.000000000000001)/(C130+0.000000000000001))</f>
        <v>-1.3163453544800894</v>
      </c>
      <c r="F130">
        <f t="shared" ref="F130:F193" si="5">(D130-C130)/(C130+0.000000000000001)</f>
        <v>-0.95173251775295298</v>
      </c>
    </row>
    <row r="131" spans="1:6" x14ac:dyDescent="0.2">
      <c r="A131" t="s">
        <v>5209</v>
      </c>
      <c r="B131" t="s">
        <v>6161</v>
      </c>
      <c r="C131">
        <v>1999.9965200388101</v>
      </c>
      <c r="D131">
        <v>96.534796525156295</v>
      </c>
      <c r="E131">
        <f t="shared" si="4"/>
        <v>-1.3163453544799681</v>
      </c>
      <c r="F131">
        <f t="shared" si="5"/>
        <v>-0.95173251775293943</v>
      </c>
    </row>
    <row r="132" spans="1:6" x14ac:dyDescent="0.2">
      <c r="A132" t="s">
        <v>5229</v>
      </c>
      <c r="B132" t="s">
        <v>6177</v>
      </c>
      <c r="C132">
        <v>1999.9971464318201</v>
      </c>
      <c r="D132">
        <v>96.536944950093101</v>
      </c>
      <c r="E132">
        <f t="shared" si="4"/>
        <v>-1.3163358251899244</v>
      </c>
      <c r="F132">
        <f t="shared" si="5"/>
        <v>-0.9517314586561666</v>
      </c>
    </row>
    <row r="133" spans="1:6" x14ac:dyDescent="0.2">
      <c r="A133" t="s">
        <v>5224</v>
      </c>
      <c r="B133" t="s">
        <v>6172</v>
      </c>
      <c r="C133">
        <v>1999.9967984357099</v>
      </c>
      <c r="D133">
        <v>96.537206953239703</v>
      </c>
      <c r="E133">
        <f t="shared" si="4"/>
        <v>-1.3163345709413417</v>
      </c>
      <c r="F133">
        <f t="shared" si="5"/>
        <v>-0.95173131925573784</v>
      </c>
    </row>
    <row r="134" spans="1:6" x14ac:dyDescent="0.2">
      <c r="A134" t="s">
        <v>5199</v>
      </c>
      <c r="B134" t="s">
        <v>6152</v>
      </c>
      <c r="C134">
        <v>1999.9965896380299</v>
      </c>
      <c r="D134">
        <v>96.537364155043605</v>
      </c>
      <c r="E134">
        <f t="shared" si="4"/>
        <v>-1.3163338183940965</v>
      </c>
      <c r="F134">
        <f t="shared" si="5"/>
        <v>-0.95173123561549899</v>
      </c>
    </row>
    <row r="135" spans="1:6" x14ac:dyDescent="0.2">
      <c r="A135" t="s">
        <v>5207</v>
      </c>
      <c r="B135" t="s">
        <v>6159</v>
      </c>
      <c r="C135">
        <v>1999.9965200388101</v>
      </c>
      <c r="D135">
        <v>96.5374165556929</v>
      </c>
      <c r="E135">
        <f t="shared" si="4"/>
        <v>-1.3163335675450551</v>
      </c>
      <c r="F135">
        <f t="shared" si="5"/>
        <v>-0.95173120773539166</v>
      </c>
    </row>
    <row r="136" spans="1:6" x14ac:dyDescent="0.2">
      <c r="A136" t="s">
        <v>5212</v>
      </c>
      <c r="B136" t="s">
        <v>6163</v>
      </c>
      <c r="C136">
        <v>1999.9965200388101</v>
      </c>
      <c r="D136">
        <v>96.537416555700304</v>
      </c>
      <c r="E136">
        <f t="shared" si="4"/>
        <v>-1.3163335675450218</v>
      </c>
      <c r="F136">
        <f t="shared" si="5"/>
        <v>-0.951731207735388</v>
      </c>
    </row>
    <row r="137" spans="1:6" x14ac:dyDescent="0.2">
      <c r="A137" t="s">
        <v>5217</v>
      </c>
      <c r="B137" t="s">
        <v>6166</v>
      </c>
      <c r="C137">
        <v>1999.9965200388101</v>
      </c>
      <c r="D137">
        <v>96.537416555704695</v>
      </c>
      <c r="E137">
        <f t="shared" si="4"/>
        <v>-1.3163335675450021</v>
      </c>
      <c r="F137">
        <f t="shared" si="5"/>
        <v>-0.95173120773538578</v>
      </c>
    </row>
    <row r="138" spans="1:6" x14ac:dyDescent="0.2">
      <c r="A138" t="s">
        <v>5186</v>
      </c>
      <c r="B138" t="s">
        <v>6140</v>
      </c>
      <c r="C138">
        <v>1999.9965200388101</v>
      </c>
      <c r="D138">
        <v>96.537416555731099</v>
      </c>
      <c r="E138">
        <f t="shared" si="4"/>
        <v>-1.3163335675448833</v>
      </c>
      <c r="F138">
        <f t="shared" si="5"/>
        <v>-0.95173120773537256</v>
      </c>
    </row>
    <row r="139" spans="1:6" x14ac:dyDescent="0.2">
      <c r="A139" t="s">
        <v>5062</v>
      </c>
      <c r="B139" t="s">
        <v>6021</v>
      </c>
      <c r="C139">
        <v>996.65687338378405</v>
      </c>
      <c r="D139">
        <v>51.563827350686601</v>
      </c>
      <c r="E139">
        <f t="shared" si="4"/>
        <v>-1.2862005205891132</v>
      </c>
      <c r="F139">
        <f t="shared" si="5"/>
        <v>-0.94826321000965919</v>
      </c>
    </row>
    <row r="140" spans="1:6" x14ac:dyDescent="0.2">
      <c r="A140" t="s">
        <v>5921</v>
      </c>
      <c r="B140" t="s">
        <v>6818</v>
      </c>
      <c r="C140">
        <v>996.66292792397098</v>
      </c>
      <c r="D140">
        <v>54.914463888801201</v>
      </c>
      <c r="E140">
        <f t="shared" si="4"/>
        <v>-1.2588615563670358</v>
      </c>
      <c r="F140">
        <f t="shared" si="5"/>
        <v>-0.94490166900941441</v>
      </c>
    </row>
    <row r="141" spans="1:6" x14ac:dyDescent="0.2">
      <c r="A141" t="s">
        <v>5942</v>
      </c>
      <c r="B141" t="s">
        <v>6839</v>
      </c>
      <c r="C141">
        <v>996.65687338380496</v>
      </c>
      <c r="D141">
        <v>54.914463873997299</v>
      </c>
      <c r="E141">
        <f t="shared" si="4"/>
        <v>-1.25885891821866</v>
      </c>
      <c r="F141">
        <f t="shared" si="5"/>
        <v>-0.94490133431021839</v>
      </c>
    </row>
    <row r="142" spans="1:6" x14ac:dyDescent="0.2">
      <c r="A142" t="s">
        <v>5060</v>
      </c>
      <c r="B142" t="s">
        <v>6020</v>
      </c>
      <c r="C142">
        <v>996.65687338380496</v>
      </c>
      <c r="D142">
        <v>54.914463885834898</v>
      </c>
      <c r="E142">
        <f t="shared" si="4"/>
        <v>-1.2588589181250418</v>
      </c>
      <c r="F142">
        <f t="shared" si="5"/>
        <v>-0.944901334298341</v>
      </c>
    </row>
    <row r="143" spans="1:6" x14ac:dyDescent="0.2">
      <c r="A143" t="s">
        <v>5084</v>
      </c>
      <c r="B143" t="s">
        <v>6043</v>
      </c>
      <c r="C143">
        <v>996.66584624408097</v>
      </c>
      <c r="D143">
        <v>55.491464881363598</v>
      </c>
      <c r="E143">
        <f t="shared" si="4"/>
        <v>-1.2543233864984173</v>
      </c>
      <c r="F143">
        <f t="shared" si="5"/>
        <v>-0.94432289910356382</v>
      </c>
    </row>
    <row r="144" spans="1:6" x14ac:dyDescent="0.2">
      <c r="A144" t="s">
        <v>5855</v>
      </c>
      <c r="B144" t="s">
        <v>6757</v>
      </c>
      <c r="C144">
        <v>996.66463533618196</v>
      </c>
      <c r="D144">
        <v>55.504007954790701</v>
      </c>
      <c r="E144">
        <f t="shared" si="4"/>
        <v>-1.2542247037170255</v>
      </c>
      <c r="F144">
        <f t="shared" si="5"/>
        <v>-0.9443102464089449</v>
      </c>
    </row>
    <row r="145" spans="1:6" x14ac:dyDescent="0.2">
      <c r="A145" t="s">
        <v>5085</v>
      </c>
      <c r="B145" t="s">
        <v>6044</v>
      </c>
      <c r="C145">
        <v>996.66463533616695</v>
      </c>
      <c r="D145">
        <v>56.405759282330798</v>
      </c>
      <c r="E145">
        <f t="shared" si="4"/>
        <v>-1.2472255987857832</v>
      </c>
      <c r="F145">
        <f t="shared" si="5"/>
        <v>-0.94340547734664471</v>
      </c>
    </row>
    <row r="146" spans="1:6" x14ac:dyDescent="0.2">
      <c r="A146" t="s">
        <v>5885</v>
      </c>
      <c r="B146" t="s">
        <v>6785</v>
      </c>
      <c r="C146">
        <v>997.486974889659</v>
      </c>
      <c r="D146">
        <v>56.981270494359102</v>
      </c>
      <c r="E146">
        <f t="shared" si="4"/>
        <v>-1.2431751050652515</v>
      </c>
      <c r="F146">
        <f t="shared" si="5"/>
        <v>-0.94287517338192572</v>
      </c>
    </row>
    <row r="147" spans="1:6" x14ac:dyDescent="0.2">
      <c r="A147" t="s">
        <v>5887</v>
      </c>
      <c r="B147" t="s">
        <v>6785</v>
      </c>
      <c r="C147">
        <v>996.65687338381201</v>
      </c>
      <c r="D147">
        <v>58.891535873027998</v>
      </c>
      <c r="E147">
        <f t="shared" si="4"/>
        <v>-1.2284927854574201</v>
      </c>
      <c r="F147">
        <f t="shared" si="5"/>
        <v>-0.94091092185710645</v>
      </c>
    </row>
    <row r="148" spans="1:6" x14ac:dyDescent="0.2">
      <c r="A148" t="s">
        <v>5110</v>
      </c>
      <c r="B148" t="s">
        <v>6068</v>
      </c>
      <c r="C148">
        <v>1000.0016053705</v>
      </c>
      <c r="D148">
        <v>69.075133680832195</v>
      </c>
      <c r="E148">
        <f t="shared" si="4"/>
        <v>-1.1606789631252397</v>
      </c>
      <c r="F148">
        <f t="shared" si="5"/>
        <v>-0.93092497721017164</v>
      </c>
    </row>
    <row r="149" spans="1:6" x14ac:dyDescent="0.2">
      <c r="A149" t="s">
        <v>5707</v>
      </c>
      <c r="B149" t="s">
        <v>6615</v>
      </c>
      <c r="C149">
        <v>1000</v>
      </c>
      <c r="D149">
        <v>69.075041959491699</v>
      </c>
      <c r="E149">
        <f t="shared" si="4"/>
        <v>-1.160678842600084</v>
      </c>
      <c r="F149">
        <f t="shared" si="5"/>
        <v>-0.93092495804050823</v>
      </c>
    </row>
    <row r="150" spans="1:6" x14ac:dyDescent="0.2">
      <c r="A150" t="s">
        <v>5153</v>
      </c>
      <c r="B150" t="s">
        <v>6109</v>
      </c>
      <c r="C150">
        <v>1000.00160537048</v>
      </c>
      <c r="D150">
        <v>69.095833959850395</v>
      </c>
      <c r="E150">
        <f t="shared" si="4"/>
        <v>-1.1605488342396593</v>
      </c>
      <c r="F150">
        <f t="shared" si="5"/>
        <v>-0.9309042769643836</v>
      </c>
    </row>
    <row r="151" spans="1:6" x14ac:dyDescent="0.2">
      <c r="A151" t="s">
        <v>5387</v>
      </c>
      <c r="B151" t="s">
        <v>6335</v>
      </c>
      <c r="C151">
        <v>1999.8437412036801</v>
      </c>
      <c r="D151">
        <v>156.360662024547</v>
      </c>
      <c r="E151">
        <f t="shared" si="4"/>
        <v>-1.1068685626230104</v>
      </c>
      <c r="F151">
        <f t="shared" si="5"/>
        <v>-0.92181356032825068</v>
      </c>
    </row>
    <row r="152" spans="1:6" x14ac:dyDescent="0.2">
      <c r="A152" t="s">
        <v>5388</v>
      </c>
      <c r="B152" t="s">
        <v>6336</v>
      </c>
      <c r="C152">
        <v>1999.8437412036801</v>
      </c>
      <c r="D152">
        <v>156.36066202456001</v>
      </c>
      <c r="E152">
        <f t="shared" si="4"/>
        <v>-1.1068685626229742</v>
      </c>
      <c r="F152">
        <f t="shared" si="5"/>
        <v>-0.92181356032824413</v>
      </c>
    </row>
    <row r="153" spans="1:6" x14ac:dyDescent="0.2">
      <c r="A153" t="s">
        <v>5898</v>
      </c>
      <c r="B153" t="s">
        <v>6796</v>
      </c>
      <c r="C153">
        <v>1999.8486370199801</v>
      </c>
      <c r="D153">
        <v>156.36775743574</v>
      </c>
      <c r="E153">
        <f t="shared" si="4"/>
        <v>-1.1068499186358476</v>
      </c>
      <c r="F153">
        <f t="shared" si="5"/>
        <v>-0.92181020376184708</v>
      </c>
    </row>
    <row r="154" spans="1:6" x14ac:dyDescent="0.2">
      <c r="A154" t="s">
        <v>5748</v>
      </c>
      <c r="B154" t="s">
        <v>6656</v>
      </c>
      <c r="C154">
        <v>1000</v>
      </c>
      <c r="D154">
        <v>137.33118370731401</v>
      </c>
      <c r="E154">
        <f t="shared" si="4"/>
        <v>-0.86223083658476696</v>
      </c>
      <c r="F154">
        <f t="shared" si="5"/>
        <v>-0.86266881629268599</v>
      </c>
    </row>
    <row r="155" spans="1:6" x14ac:dyDescent="0.2">
      <c r="A155" t="s">
        <v>5143</v>
      </c>
      <c r="B155" t="s">
        <v>6101</v>
      </c>
      <c r="C155">
        <v>1000</v>
      </c>
      <c r="D155">
        <v>137.33118370731901</v>
      </c>
      <c r="E155">
        <f t="shared" si="4"/>
        <v>-0.86223083658475119</v>
      </c>
      <c r="F155">
        <f t="shared" si="5"/>
        <v>-0.862668816292681</v>
      </c>
    </row>
    <row r="156" spans="1:6" x14ac:dyDescent="0.2">
      <c r="A156" t="s">
        <v>5144</v>
      </c>
      <c r="B156" t="s">
        <v>6102</v>
      </c>
      <c r="C156">
        <v>1000</v>
      </c>
      <c r="D156">
        <v>137.331183707333</v>
      </c>
      <c r="E156">
        <f t="shared" si="4"/>
        <v>-0.86223083658470689</v>
      </c>
      <c r="F156">
        <f t="shared" si="5"/>
        <v>-0.86266881629266701</v>
      </c>
    </row>
    <row r="157" spans="1:6" x14ac:dyDescent="0.2">
      <c r="A157" t="s">
        <v>5114</v>
      </c>
      <c r="B157" t="s">
        <v>6072</v>
      </c>
      <c r="C157">
        <v>2000</v>
      </c>
      <c r="D157">
        <v>353.44354523852297</v>
      </c>
      <c r="E157">
        <f t="shared" si="4"/>
        <v>-0.75270994089565946</v>
      </c>
      <c r="F157">
        <f t="shared" si="5"/>
        <v>-0.82327822738073853</v>
      </c>
    </row>
    <row r="158" spans="1:6" x14ac:dyDescent="0.2">
      <c r="A158" t="s">
        <v>5743</v>
      </c>
      <c r="B158" t="s">
        <v>6651</v>
      </c>
      <c r="C158">
        <v>2000</v>
      </c>
      <c r="D158">
        <v>353.44354531938399</v>
      </c>
      <c r="E158">
        <f t="shared" si="4"/>
        <v>-0.75270994079630138</v>
      </c>
      <c r="F158">
        <f t="shared" si="5"/>
        <v>-0.82327822734030809</v>
      </c>
    </row>
    <row r="159" spans="1:6" x14ac:dyDescent="0.2">
      <c r="A159" t="s">
        <v>5709</v>
      </c>
      <c r="B159" t="s">
        <v>6617</v>
      </c>
      <c r="C159">
        <v>1000</v>
      </c>
      <c r="D159">
        <v>332.049327144953</v>
      </c>
      <c r="E159">
        <f t="shared" si="4"/>
        <v>-0.47879739546588429</v>
      </c>
      <c r="F159">
        <f t="shared" si="5"/>
        <v>-0.66795067285504706</v>
      </c>
    </row>
    <row r="160" spans="1:6" x14ac:dyDescent="0.2">
      <c r="A160" t="s">
        <v>5151</v>
      </c>
      <c r="B160" t="s">
        <v>6107</v>
      </c>
      <c r="C160">
        <v>1000</v>
      </c>
      <c r="D160">
        <v>332.04932714497897</v>
      </c>
      <c r="E160">
        <f t="shared" si="4"/>
        <v>-0.47879739546585032</v>
      </c>
      <c r="F160">
        <f t="shared" si="5"/>
        <v>-0.66795067285502108</v>
      </c>
    </row>
    <row r="161" spans="1:6" x14ac:dyDescent="0.2">
      <c r="A161" t="s">
        <v>5152</v>
      </c>
      <c r="B161" t="s">
        <v>6108</v>
      </c>
      <c r="C161">
        <v>1000</v>
      </c>
      <c r="D161">
        <v>332.04932714497897</v>
      </c>
      <c r="E161">
        <f t="shared" si="4"/>
        <v>-0.47879739546585032</v>
      </c>
      <c r="F161">
        <f t="shared" si="5"/>
        <v>-0.66795067285502108</v>
      </c>
    </row>
    <row r="162" spans="1:6" x14ac:dyDescent="0.2">
      <c r="A162" t="s">
        <v>5730</v>
      </c>
      <c r="B162" t="s">
        <v>6638</v>
      </c>
      <c r="C162">
        <v>2000</v>
      </c>
      <c r="D162">
        <v>690.84116742924004</v>
      </c>
      <c r="E162">
        <f t="shared" si="4"/>
        <v>-0.46165178626097259</v>
      </c>
      <c r="F162">
        <f t="shared" si="5"/>
        <v>-0.65457941628537997</v>
      </c>
    </row>
    <row r="163" spans="1:6" x14ac:dyDescent="0.2">
      <c r="A163" t="s">
        <v>5729</v>
      </c>
      <c r="B163" t="s">
        <v>6637</v>
      </c>
      <c r="C163">
        <v>2000</v>
      </c>
      <c r="D163">
        <v>690.84116742964795</v>
      </c>
      <c r="E163">
        <f t="shared" si="4"/>
        <v>-0.46165178626071618</v>
      </c>
      <c r="F163">
        <f t="shared" si="5"/>
        <v>-0.65457941628517602</v>
      </c>
    </row>
    <row r="164" spans="1:6" x14ac:dyDescent="0.2">
      <c r="A164" t="s">
        <v>6001</v>
      </c>
      <c r="B164" t="s">
        <v>6891</v>
      </c>
      <c r="C164" s="1">
        <v>1.9015160973578899E-11</v>
      </c>
      <c r="D164" s="1">
        <v>7.1894920572468404E-12</v>
      </c>
      <c r="E164">
        <f t="shared" si="4"/>
        <v>-0.42236423419058416</v>
      </c>
      <c r="F164">
        <f t="shared" si="5"/>
        <v>-0.62187467453408041</v>
      </c>
    </row>
    <row r="165" spans="1:6" x14ac:dyDescent="0.2">
      <c r="A165" t="s">
        <v>5735</v>
      </c>
      <c r="B165" t="s">
        <v>6643</v>
      </c>
      <c r="C165" s="1">
        <v>2.8535396268125601E-11</v>
      </c>
      <c r="D165" s="1">
        <v>1.10403466125247E-11</v>
      </c>
      <c r="E165">
        <f t="shared" si="4"/>
        <v>-0.41237708359633596</v>
      </c>
      <c r="F165">
        <f t="shared" si="5"/>
        <v>-0.6130784522060484</v>
      </c>
    </row>
    <row r="166" spans="1:6" x14ac:dyDescent="0.2">
      <c r="A166" t="s">
        <v>5582</v>
      </c>
      <c r="B166" t="s">
        <v>6503</v>
      </c>
      <c r="C166">
        <v>2000</v>
      </c>
      <c r="D166">
        <v>815.78563356519498</v>
      </c>
      <c r="E166">
        <f t="shared" si="4"/>
        <v>-0.38945394278084433</v>
      </c>
      <c r="F166">
        <f t="shared" si="5"/>
        <v>-0.59210718321740252</v>
      </c>
    </row>
    <row r="167" spans="1:6" x14ac:dyDescent="0.2">
      <c r="A167" t="s">
        <v>5742</v>
      </c>
      <c r="B167" t="s">
        <v>6650</v>
      </c>
      <c r="C167">
        <v>2000</v>
      </c>
      <c r="D167">
        <v>815.78563356522704</v>
      </c>
      <c r="E167">
        <f t="shared" si="4"/>
        <v>-0.38945394278082723</v>
      </c>
      <c r="F167">
        <f t="shared" si="5"/>
        <v>-0.59210718321738642</v>
      </c>
    </row>
    <row r="168" spans="1:6" x14ac:dyDescent="0.2">
      <c r="A168" t="s">
        <v>5581</v>
      </c>
      <c r="B168" t="s">
        <v>6502</v>
      </c>
      <c r="C168">
        <v>2000</v>
      </c>
      <c r="D168">
        <v>815.79172737385602</v>
      </c>
      <c r="E168">
        <f t="shared" si="4"/>
        <v>-0.38945069867175258</v>
      </c>
      <c r="F168">
        <f t="shared" si="5"/>
        <v>-0.59210413631307202</v>
      </c>
    </row>
    <row r="169" spans="1:6" x14ac:dyDescent="0.2">
      <c r="A169" t="s">
        <v>5490</v>
      </c>
      <c r="B169" t="s">
        <v>6438</v>
      </c>
      <c r="C169">
        <v>2000</v>
      </c>
      <c r="D169">
        <v>844.21114742627196</v>
      </c>
      <c r="E169">
        <f t="shared" si="4"/>
        <v>-0.37457891314557545</v>
      </c>
      <c r="F169">
        <f t="shared" si="5"/>
        <v>-0.57789442628686405</v>
      </c>
    </row>
    <row r="170" spans="1:6" x14ac:dyDescent="0.2">
      <c r="A170" t="s">
        <v>5489</v>
      </c>
      <c r="B170" t="s">
        <v>6437</v>
      </c>
      <c r="C170">
        <v>2000</v>
      </c>
      <c r="D170">
        <v>844.21114742802797</v>
      </c>
      <c r="E170">
        <f t="shared" si="4"/>
        <v>-0.37457891314467212</v>
      </c>
      <c r="F170">
        <f t="shared" si="5"/>
        <v>-0.57789442628598597</v>
      </c>
    </row>
    <row r="171" spans="1:6" x14ac:dyDescent="0.2">
      <c r="A171" t="s">
        <v>5658</v>
      </c>
      <c r="B171" t="s">
        <v>6566</v>
      </c>
      <c r="C171" s="1">
        <v>9.5334172434251598E-12</v>
      </c>
      <c r="D171" s="1">
        <v>4.3458419550099102E-12</v>
      </c>
      <c r="E171">
        <f t="shared" si="4"/>
        <v>-0.34112030337434063</v>
      </c>
      <c r="F171">
        <f t="shared" si="5"/>
        <v>-0.54408939277254209</v>
      </c>
    </row>
    <row r="172" spans="1:6" x14ac:dyDescent="0.2">
      <c r="A172" t="s">
        <v>5655</v>
      </c>
      <c r="B172" t="s">
        <v>6563</v>
      </c>
      <c r="C172" s="1">
        <v>9.4237767344630397E-12</v>
      </c>
      <c r="D172" s="1">
        <v>4.3458419550099102E-12</v>
      </c>
      <c r="E172">
        <f t="shared" si="4"/>
        <v>-0.33609722075719356</v>
      </c>
      <c r="F172">
        <f t="shared" si="5"/>
        <v>-0.53878568400298932</v>
      </c>
    </row>
    <row r="173" spans="1:6" x14ac:dyDescent="0.2">
      <c r="A173" t="s">
        <v>5652</v>
      </c>
      <c r="B173" t="s">
        <v>6560</v>
      </c>
      <c r="C173" s="1">
        <v>9.4237767298837694E-12</v>
      </c>
      <c r="D173" s="1">
        <v>4.3458419550099102E-12</v>
      </c>
      <c r="E173">
        <f t="shared" si="4"/>
        <v>-0.33609722054618046</v>
      </c>
      <c r="F173">
        <f t="shared" si="5"/>
        <v>-0.53878568377889657</v>
      </c>
    </row>
    <row r="174" spans="1:6" x14ac:dyDescent="0.2">
      <c r="A174" t="s">
        <v>5611</v>
      </c>
      <c r="B174" t="s">
        <v>6522</v>
      </c>
      <c r="C174">
        <v>2000</v>
      </c>
      <c r="D174">
        <v>1196.08088657594</v>
      </c>
      <c r="E174">
        <f t="shared" si="4"/>
        <v>-0.22326944527099143</v>
      </c>
      <c r="F174">
        <f t="shared" si="5"/>
        <v>-0.40195955671202999</v>
      </c>
    </row>
    <row r="175" spans="1:6" x14ac:dyDescent="0.2">
      <c r="A175" t="s">
        <v>5736</v>
      </c>
      <c r="B175" t="s">
        <v>6644</v>
      </c>
      <c r="C175">
        <v>2000</v>
      </c>
      <c r="D175">
        <v>1196.0808866401001</v>
      </c>
      <c r="E175">
        <f t="shared" si="4"/>
        <v>-0.22326944524769507</v>
      </c>
      <c r="F175">
        <f t="shared" si="5"/>
        <v>-0.40195955667994998</v>
      </c>
    </row>
    <row r="176" spans="1:6" x14ac:dyDescent="0.2">
      <c r="A176" t="s">
        <v>5469</v>
      </c>
      <c r="B176" t="s">
        <v>6417</v>
      </c>
      <c r="C176" s="1">
        <v>7.6267652359043303E-11</v>
      </c>
      <c r="D176" s="1">
        <v>4.9698243334109798E-11</v>
      </c>
      <c r="E176">
        <f t="shared" si="4"/>
        <v>-0.18599629592715528</v>
      </c>
      <c r="F176">
        <f t="shared" si="5"/>
        <v>-0.34836604821408157</v>
      </c>
    </row>
    <row r="177" spans="1:6" x14ac:dyDescent="0.2">
      <c r="A177" t="s">
        <v>5404</v>
      </c>
      <c r="B177" t="s">
        <v>6352</v>
      </c>
      <c r="C177">
        <v>0.81803920042619205</v>
      </c>
      <c r="D177">
        <v>0.577234616465784</v>
      </c>
      <c r="E177">
        <f t="shared" si="4"/>
        <v>-0.15142174793384483</v>
      </c>
      <c r="F177">
        <f t="shared" si="5"/>
        <v>-0.29436802519359762</v>
      </c>
    </row>
    <row r="178" spans="1:6" x14ac:dyDescent="0.2">
      <c r="A178" t="s">
        <v>5393</v>
      </c>
      <c r="B178" t="s">
        <v>6341</v>
      </c>
      <c r="C178">
        <v>0.81803920032863497</v>
      </c>
      <c r="D178">
        <v>0.57723461646565699</v>
      </c>
      <c r="E178">
        <f t="shared" si="4"/>
        <v>-0.15142174788214763</v>
      </c>
      <c r="F178">
        <f t="shared" si="5"/>
        <v>-0.29436802510960119</v>
      </c>
    </row>
    <row r="179" spans="1:6" x14ac:dyDescent="0.2">
      <c r="A179" t="s">
        <v>5403</v>
      </c>
      <c r="B179" t="s">
        <v>6351</v>
      </c>
      <c r="C179">
        <v>0.81730214421287894</v>
      </c>
      <c r="D179">
        <v>0.576831160802877</v>
      </c>
      <c r="E179">
        <f t="shared" si="4"/>
        <v>-0.15133392508108642</v>
      </c>
      <c r="F179">
        <f t="shared" si="5"/>
        <v>-0.29422531815524916</v>
      </c>
    </row>
    <row r="180" spans="1:6" x14ac:dyDescent="0.2">
      <c r="A180" t="s">
        <v>5410</v>
      </c>
      <c r="B180" t="s">
        <v>6358</v>
      </c>
      <c r="C180">
        <v>0.81730214418590896</v>
      </c>
      <c r="D180">
        <v>0.57683116080280505</v>
      </c>
      <c r="E180">
        <f t="shared" si="4"/>
        <v>-0.15133392506680934</v>
      </c>
      <c r="F180">
        <f t="shared" si="5"/>
        <v>-0.2942253181320475</v>
      </c>
    </row>
    <row r="181" spans="1:6" x14ac:dyDescent="0.2">
      <c r="A181" t="s">
        <v>5446</v>
      </c>
      <c r="B181" t="s">
        <v>6394</v>
      </c>
      <c r="C181">
        <v>999.83862904403395</v>
      </c>
      <c r="D181">
        <v>723.02355241098496</v>
      </c>
      <c r="E181">
        <f t="shared" si="4"/>
        <v>-0.14077746721012582</v>
      </c>
      <c r="F181">
        <f t="shared" si="5"/>
        <v>-0.27685975375618116</v>
      </c>
    </row>
    <row r="182" spans="1:6" x14ac:dyDescent="0.2">
      <c r="A182" t="s">
        <v>5445</v>
      </c>
      <c r="B182" t="s">
        <v>6393</v>
      </c>
      <c r="C182">
        <v>999.83862904402304</v>
      </c>
      <c r="D182">
        <v>723.02506593802104</v>
      </c>
      <c r="E182">
        <f t="shared" si="4"/>
        <v>-0.14077655808931891</v>
      </c>
      <c r="F182">
        <f t="shared" si="5"/>
        <v>-0.27685823998485842</v>
      </c>
    </row>
    <row r="183" spans="1:6" x14ac:dyDescent="0.2">
      <c r="A183" t="s">
        <v>5348</v>
      </c>
      <c r="B183" t="s">
        <v>6296</v>
      </c>
      <c r="C183">
        <v>0.81730214422133696</v>
      </c>
      <c r="D183">
        <v>0.600161071061594</v>
      </c>
      <c r="E183">
        <f t="shared" si="4"/>
        <v>-0.13411481644785536</v>
      </c>
      <c r="F183">
        <f t="shared" si="5"/>
        <v>-0.26568029301650509</v>
      </c>
    </row>
    <row r="184" spans="1:6" x14ac:dyDescent="0.2">
      <c r="A184" t="s">
        <v>5093</v>
      </c>
      <c r="B184" t="s">
        <v>6052</v>
      </c>
      <c r="C184">
        <v>0.81730214421679703</v>
      </c>
      <c r="D184">
        <v>0.600161071061591</v>
      </c>
      <c r="E184">
        <f t="shared" si="4"/>
        <v>-0.13411481644544515</v>
      </c>
      <c r="F184">
        <f t="shared" si="5"/>
        <v>-0.26568029301242979</v>
      </c>
    </row>
    <row r="185" spans="1:6" x14ac:dyDescent="0.2">
      <c r="A185" t="s">
        <v>5895</v>
      </c>
      <c r="B185" t="s">
        <v>6793</v>
      </c>
      <c r="C185">
        <v>0.81730214421679703</v>
      </c>
      <c r="D185">
        <v>0.60016107106164995</v>
      </c>
      <c r="E185">
        <f t="shared" si="4"/>
        <v>-0.13411481644540246</v>
      </c>
      <c r="F185">
        <f t="shared" si="5"/>
        <v>-0.26568029301235763</v>
      </c>
    </row>
    <row r="186" spans="1:6" x14ac:dyDescent="0.2">
      <c r="A186" t="s">
        <v>5091</v>
      </c>
      <c r="B186" t="s">
        <v>6050</v>
      </c>
      <c r="C186">
        <v>0.81636589465082299</v>
      </c>
      <c r="D186">
        <v>0.60012087535411396</v>
      </c>
      <c r="E186">
        <f t="shared" si="4"/>
        <v>-0.13364611881527627</v>
      </c>
      <c r="F186">
        <f t="shared" si="5"/>
        <v>-0.26488737551830399</v>
      </c>
    </row>
    <row r="187" spans="1:6" x14ac:dyDescent="0.2">
      <c r="A187" t="s">
        <v>5100</v>
      </c>
      <c r="B187" t="s">
        <v>6056</v>
      </c>
      <c r="C187">
        <v>0.81636589465082299</v>
      </c>
      <c r="D187">
        <v>0.60012087535411396</v>
      </c>
      <c r="E187">
        <f t="shared" si="4"/>
        <v>-0.13364611881527627</v>
      </c>
      <c r="F187">
        <f t="shared" si="5"/>
        <v>-0.26488737551830399</v>
      </c>
    </row>
    <row r="188" spans="1:6" x14ac:dyDescent="0.2">
      <c r="A188" t="s">
        <v>5101</v>
      </c>
      <c r="B188" t="s">
        <v>6059</v>
      </c>
      <c r="C188">
        <v>0.81636589465082299</v>
      </c>
      <c r="D188">
        <v>0.60012087535411396</v>
      </c>
      <c r="E188">
        <f t="shared" si="4"/>
        <v>-0.13364611881527627</v>
      </c>
      <c r="F188">
        <f t="shared" si="5"/>
        <v>-0.26488737551830399</v>
      </c>
    </row>
    <row r="189" spans="1:6" x14ac:dyDescent="0.2">
      <c r="A189" t="s">
        <v>5449</v>
      </c>
      <c r="B189" t="s">
        <v>6397</v>
      </c>
      <c r="C189">
        <v>0.81636560413611003</v>
      </c>
      <c r="D189">
        <v>0.60085138413983297</v>
      </c>
      <c r="E189">
        <f t="shared" si="4"/>
        <v>-0.13311763237259247</v>
      </c>
      <c r="F189">
        <f t="shared" si="5"/>
        <v>-0.26399228348717252</v>
      </c>
    </row>
    <row r="190" spans="1:6" x14ac:dyDescent="0.2">
      <c r="A190" t="s">
        <v>5620</v>
      </c>
      <c r="B190" t="s">
        <v>6531</v>
      </c>
      <c r="C190" s="1">
        <v>9.5334565631048497E-12</v>
      </c>
      <c r="D190" s="1">
        <v>7.0707781946032698E-12</v>
      </c>
      <c r="E190">
        <f t="shared" si="4"/>
        <v>-0.12976731390859766</v>
      </c>
      <c r="F190">
        <f t="shared" si="5"/>
        <v>-0.25829247343066403</v>
      </c>
    </row>
    <row r="191" spans="1:6" x14ac:dyDescent="0.2">
      <c r="A191" t="s">
        <v>5930</v>
      </c>
      <c r="B191" t="s">
        <v>6827</v>
      </c>
      <c r="C191">
        <v>0.83214108146569299</v>
      </c>
      <c r="D191">
        <v>0.62248288776398397</v>
      </c>
      <c r="E191">
        <f t="shared" si="4"/>
        <v>-0.12606954590878267</v>
      </c>
      <c r="F191">
        <f t="shared" si="5"/>
        <v>-0.25195029829848919</v>
      </c>
    </row>
    <row r="192" spans="1:6" x14ac:dyDescent="0.2">
      <c r="A192" t="s">
        <v>5858</v>
      </c>
      <c r="B192" t="s">
        <v>6760</v>
      </c>
      <c r="C192">
        <v>1.166064682252E-3</v>
      </c>
      <c r="D192">
        <v>8.8226933812417805E-4</v>
      </c>
      <c r="E192">
        <f t="shared" si="4"/>
        <v>-0.12112145537487766</v>
      </c>
      <c r="F192">
        <f t="shared" si="5"/>
        <v>-0.24337873228394985</v>
      </c>
    </row>
    <row r="193" spans="1:6" x14ac:dyDescent="0.2">
      <c r="A193" t="s">
        <v>5323</v>
      </c>
      <c r="B193" t="s">
        <v>6271</v>
      </c>
      <c r="C193">
        <v>1.16606468202463E-3</v>
      </c>
      <c r="D193">
        <v>8.8226969614357798E-4</v>
      </c>
      <c r="E193">
        <f t="shared" si="4"/>
        <v>-0.12112127905623607</v>
      </c>
      <c r="F193">
        <f t="shared" si="5"/>
        <v>-0.24337842510422095</v>
      </c>
    </row>
    <row r="194" spans="1:6" x14ac:dyDescent="0.2">
      <c r="A194" t="s">
        <v>5130</v>
      </c>
      <c r="B194" t="s">
        <v>6088</v>
      </c>
      <c r="C194">
        <v>1.16606468202463E-3</v>
      </c>
      <c r="D194">
        <v>8.8226969654406101E-4</v>
      </c>
      <c r="E194">
        <f t="shared" ref="E194:E257" si="6">LOG10((D194+0.000000000000001)/(C194+0.000000000000001))</f>
        <v>-0.12112127885909955</v>
      </c>
      <c r="F194">
        <f t="shared" ref="F194:F257" si="7">(D194-C194)/(C194+0.000000000000001)</f>
        <v>-0.24337842476077257</v>
      </c>
    </row>
    <row r="195" spans="1:6" x14ac:dyDescent="0.2">
      <c r="A195" t="s">
        <v>5322</v>
      </c>
      <c r="B195" t="s">
        <v>6270</v>
      </c>
      <c r="C195">
        <v>1.1660646820601901E-3</v>
      </c>
      <c r="D195">
        <v>8.8226970348616502E-4</v>
      </c>
      <c r="E195">
        <f t="shared" si="6"/>
        <v>-0.12112127545511488</v>
      </c>
      <c r="F195">
        <f t="shared" si="7"/>
        <v>-0.24337841883039957</v>
      </c>
    </row>
    <row r="196" spans="1:6" x14ac:dyDescent="0.2">
      <c r="A196" t="s">
        <v>5986</v>
      </c>
      <c r="B196" t="s">
        <v>6880</v>
      </c>
      <c r="C196">
        <v>1.16606468202463E-3</v>
      </c>
      <c r="D196">
        <v>8.8226970348624298E-4</v>
      </c>
      <c r="E196">
        <f t="shared" si="6"/>
        <v>-0.12112127544183238</v>
      </c>
      <c r="F196">
        <f t="shared" si="7"/>
        <v>-0.24337841880725894</v>
      </c>
    </row>
    <row r="197" spans="1:6" x14ac:dyDescent="0.2">
      <c r="A197" t="s">
        <v>5179</v>
      </c>
      <c r="B197" t="s">
        <v>6134</v>
      </c>
      <c r="C197">
        <v>1.166064682061E-3</v>
      </c>
      <c r="D197">
        <v>8.8228540856475203E-4</v>
      </c>
      <c r="E197">
        <f t="shared" si="6"/>
        <v>-0.12111354474876783</v>
      </c>
      <c r="F197">
        <f t="shared" si="7"/>
        <v>-0.24336495038545325</v>
      </c>
    </row>
    <row r="198" spans="1:6" x14ac:dyDescent="0.2">
      <c r="A198" t="s">
        <v>5180</v>
      </c>
      <c r="B198" t="s">
        <v>6135</v>
      </c>
      <c r="C198">
        <v>1.166064682061E-3</v>
      </c>
      <c r="D198">
        <v>8.8228540856475203E-4</v>
      </c>
      <c r="E198">
        <f t="shared" si="6"/>
        <v>-0.12111354474876783</v>
      </c>
      <c r="F198">
        <f t="shared" si="7"/>
        <v>-0.24336495038545325</v>
      </c>
    </row>
    <row r="199" spans="1:6" x14ac:dyDescent="0.2">
      <c r="A199" t="s">
        <v>5241</v>
      </c>
      <c r="B199" t="s">
        <v>6189</v>
      </c>
      <c r="C199">
        <v>1.1663000334283199E-3</v>
      </c>
      <c r="D199">
        <v>8.8250293331803404E-4</v>
      </c>
      <c r="E199">
        <f t="shared" si="6"/>
        <v>-0.12109413047617985</v>
      </c>
      <c r="F199">
        <f t="shared" si="7"/>
        <v>-0.24333112576171809</v>
      </c>
    </row>
    <row r="200" spans="1:6" x14ac:dyDescent="0.2">
      <c r="A200" t="s">
        <v>5065</v>
      </c>
      <c r="B200" t="s">
        <v>6024</v>
      </c>
      <c r="C200">
        <v>0.23179352159628999</v>
      </c>
      <c r="D200">
        <v>0.176325820678321</v>
      </c>
      <c r="E200">
        <f t="shared" si="6"/>
        <v>-0.11878537981780571</v>
      </c>
      <c r="F200">
        <f t="shared" si="7"/>
        <v>-0.23929789122655334</v>
      </c>
    </row>
    <row r="201" spans="1:6" x14ac:dyDescent="0.2">
      <c r="A201" t="s">
        <v>5050</v>
      </c>
      <c r="B201" t="s">
        <v>6013</v>
      </c>
      <c r="C201">
        <v>0.231793521581071</v>
      </c>
      <c r="D201">
        <v>0.17632582067838801</v>
      </c>
      <c r="E201">
        <f t="shared" si="6"/>
        <v>-0.11878537978912601</v>
      </c>
      <c r="F201">
        <f t="shared" si="7"/>
        <v>-0.23929789117631847</v>
      </c>
    </row>
    <row r="202" spans="1:6" x14ac:dyDescent="0.2">
      <c r="A202" t="s">
        <v>5749</v>
      </c>
      <c r="B202" t="s">
        <v>6657</v>
      </c>
      <c r="C202">
        <v>0.23179352159660299</v>
      </c>
      <c r="D202">
        <v>0.17632813652156701</v>
      </c>
      <c r="E202">
        <f t="shared" si="6"/>
        <v>-0.11877967588158853</v>
      </c>
      <c r="F202">
        <f t="shared" si="7"/>
        <v>-0.23928790025272478</v>
      </c>
    </row>
    <row r="203" spans="1:6" x14ac:dyDescent="0.2">
      <c r="A203" t="s">
        <v>5056</v>
      </c>
      <c r="B203" t="s">
        <v>6016</v>
      </c>
      <c r="C203">
        <v>0.221746699865462</v>
      </c>
      <c r="D203">
        <v>0.17328567135303799</v>
      </c>
      <c r="E203">
        <f t="shared" si="6"/>
        <v>-0.10709451193224574</v>
      </c>
      <c r="F203">
        <f t="shared" si="7"/>
        <v>-0.2185422761277892</v>
      </c>
    </row>
    <row r="204" spans="1:6" x14ac:dyDescent="0.2">
      <c r="A204" t="s">
        <v>5058</v>
      </c>
      <c r="B204" t="s">
        <v>6018</v>
      </c>
      <c r="C204">
        <v>0.221746699846847</v>
      </c>
      <c r="D204">
        <v>0.17328567135303199</v>
      </c>
      <c r="E204">
        <f t="shared" si="6"/>
        <v>-0.10709451189580299</v>
      </c>
      <c r="F204">
        <f t="shared" si="7"/>
        <v>-0.2185422760622151</v>
      </c>
    </row>
    <row r="205" spans="1:6" x14ac:dyDescent="0.2">
      <c r="A205" t="s">
        <v>5293</v>
      </c>
      <c r="B205" t="s">
        <v>6241</v>
      </c>
      <c r="C205">
        <v>1.9635985371514002E-3</v>
      </c>
      <c r="D205">
        <v>1.5709860299366401E-3</v>
      </c>
      <c r="E205">
        <f t="shared" si="6"/>
        <v>-9.6880376811565708E-2</v>
      </c>
      <c r="F205">
        <f t="shared" si="7"/>
        <v>-0.19994540624588392</v>
      </c>
    </row>
    <row r="206" spans="1:6" x14ac:dyDescent="0.2">
      <c r="A206" t="s">
        <v>5311</v>
      </c>
      <c r="B206" t="s">
        <v>6259</v>
      </c>
      <c r="C206">
        <v>1.9635985371514002E-3</v>
      </c>
      <c r="D206">
        <v>1.5709860299366401E-3</v>
      </c>
      <c r="E206">
        <f t="shared" si="6"/>
        <v>-9.6880376811565708E-2</v>
      </c>
      <c r="F206">
        <f t="shared" si="7"/>
        <v>-0.19994540624588392</v>
      </c>
    </row>
    <row r="207" spans="1:6" x14ac:dyDescent="0.2">
      <c r="A207" t="s">
        <v>5999</v>
      </c>
      <c r="B207" t="s">
        <v>6888</v>
      </c>
      <c r="C207" s="1">
        <v>2.7247665457252899E-8</v>
      </c>
      <c r="D207" s="1">
        <v>2.1825986096609599E-8</v>
      </c>
      <c r="E207">
        <f t="shared" si="6"/>
        <v>-9.6355420272660156E-2</v>
      </c>
      <c r="F207">
        <f t="shared" si="7"/>
        <v>-0.19897774986158986</v>
      </c>
    </row>
    <row r="208" spans="1:6" x14ac:dyDescent="0.2">
      <c r="A208" t="s">
        <v>5061</v>
      </c>
      <c r="B208" t="s">
        <v>6020</v>
      </c>
      <c r="C208">
        <v>1000</v>
      </c>
      <c r="D208">
        <v>801.66363217647699</v>
      </c>
      <c r="E208">
        <f t="shared" si="6"/>
        <v>-9.6007817916055935E-2</v>
      </c>
      <c r="F208">
        <f t="shared" si="7"/>
        <v>-0.19833636782352301</v>
      </c>
    </row>
    <row r="209" spans="1:6" x14ac:dyDescent="0.2">
      <c r="A209" t="s">
        <v>5275</v>
      </c>
      <c r="B209" t="s">
        <v>6223</v>
      </c>
      <c r="C209" s="1">
        <v>1.39757422241754E-8</v>
      </c>
      <c r="D209" s="1">
        <v>1.1263909113960301E-8</v>
      </c>
      <c r="E209">
        <f t="shared" si="6"/>
        <v>-9.3685736630899172E-2</v>
      </c>
      <c r="F209">
        <f t="shared" si="7"/>
        <v>-0.19403856143579823</v>
      </c>
    </row>
    <row r="210" spans="1:6" x14ac:dyDescent="0.2">
      <c r="A210" t="s">
        <v>5119</v>
      </c>
      <c r="B210" t="s">
        <v>6077</v>
      </c>
      <c r="C210" s="1">
        <v>7.5090317750437003E-6</v>
      </c>
      <c r="D210" s="1">
        <v>6.05199195543443E-6</v>
      </c>
      <c r="E210">
        <f t="shared" si="6"/>
        <v>-9.3685599999445715E-2</v>
      </c>
      <c r="F210">
        <f t="shared" si="7"/>
        <v>-0.1940383078758183</v>
      </c>
    </row>
    <row r="211" spans="1:6" x14ac:dyDescent="0.2">
      <c r="A211" t="s">
        <v>5118</v>
      </c>
      <c r="B211" t="s">
        <v>6076</v>
      </c>
      <c r="C211" s="1">
        <v>7.5090318143039603E-6</v>
      </c>
      <c r="D211" s="1">
        <v>6.0519944765635697E-6</v>
      </c>
      <c r="E211">
        <f t="shared" si="6"/>
        <v>-9.3685421352449505E-2</v>
      </c>
      <c r="F211">
        <f t="shared" si="7"/>
        <v>-0.19403797634348027</v>
      </c>
    </row>
    <row r="212" spans="1:6" x14ac:dyDescent="0.2">
      <c r="A212" t="s">
        <v>5120</v>
      </c>
      <c r="B212" t="s">
        <v>6078</v>
      </c>
      <c r="C212" s="1">
        <v>7.5090317750437003E-6</v>
      </c>
      <c r="D212" s="1">
        <v>6.05199447647337E-6</v>
      </c>
      <c r="E212">
        <f t="shared" si="6"/>
        <v>-9.3685419088254784E-2</v>
      </c>
      <c r="F212">
        <f t="shared" si="7"/>
        <v>-0.19403797214159649</v>
      </c>
    </row>
    <row r="213" spans="1:6" x14ac:dyDescent="0.2">
      <c r="A213" t="s">
        <v>5146</v>
      </c>
      <c r="B213" t="s">
        <v>6103</v>
      </c>
      <c r="C213" s="1">
        <v>2.72477061360847E-8</v>
      </c>
      <c r="D213" s="1">
        <v>2.1960626649737901E-8</v>
      </c>
      <c r="E213">
        <f t="shared" si="6"/>
        <v>-9.3685214369553654E-2</v>
      </c>
      <c r="F213">
        <f t="shared" si="7"/>
        <v>-0.19403759222532932</v>
      </c>
    </row>
    <row r="214" spans="1:6" x14ac:dyDescent="0.2">
      <c r="A214" t="s">
        <v>6008</v>
      </c>
      <c r="B214" t="s">
        <v>6896</v>
      </c>
      <c r="C214" s="1">
        <v>3.4803092141934598E-7</v>
      </c>
      <c r="D214" s="1">
        <v>2.8049989267897201E-7</v>
      </c>
      <c r="E214">
        <f t="shared" si="6"/>
        <v>-9.3685131589059209E-2</v>
      </c>
      <c r="F214">
        <f t="shared" si="7"/>
        <v>-0.19403743860151929</v>
      </c>
    </row>
    <row r="215" spans="1:6" x14ac:dyDescent="0.2">
      <c r="A215" t="s">
        <v>5135</v>
      </c>
      <c r="B215" t="s">
        <v>6093</v>
      </c>
      <c r="C215" s="1">
        <v>6.6301096603334199E-7</v>
      </c>
      <c r="D215" s="1">
        <v>5.3436212916167802E-7</v>
      </c>
      <c r="E215">
        <f t="shared" si="6"/>
        <v>-9.3685039801913769E-2</v>
      </c>
      <c r="F215">
        <f t="shared" si="7"/>
        <v>-0.19403726826315737</v>
      </c>
    </row>
    <row r="216" spans="1:6" x14ac:dyDescent="0.2">
      <c r="A216" t="s">
        <v>5131</v>
      </c>
      <c r="B216" t="s">
        <v>6089</v>
      </c>
      <c r="C216" s="1">
        <v>6.6301096603334199E-7</v>
      </c>
      <c r="D216" s="1">
        <v>5.3436212916601504E-7</v>
      </c>
      <c r="E216">
        <f t="shared" si="6"/>
        <v>-9.3685039798388908E-2</v>
      </c>
      <c r="F216">
        <f t="shared" si="7"/>
        <v>-0.19403726825661596</v>
      </c>
    </row>
    <row r="217" spans="1:6" x14ac:dyDescent="0.2">
      <c r="A217" t="s">
        <v>5133</v>
      </c>
      <c r="B217" t="s">
        <v>6091</v>
      </c>
      <c r="C217" s="1">
        <v>6.6301096603334199E-7</v>
      </c>
      <c r="D217" s="1">
        <v>5.3436212916601504E-7</v>
      </c>
      <c r="E217">
        <f t="shared" si="6"/>
        <v>-9.3685039798388908E-2</v>
      </c>
      <c r="F217">
        <f t="shared" si="7"/>
        <v>-0.19403726825661596</v>
      </c>
    </row>
    <row r="218" spans="1:6" x14ac:dyDescent="0.2">
      <c r="A218" t="s">
        <v>5134</v>
      </c>
      <c r="B218" t="s">
        <v>6092</v>
      </c>
      <c r="C218" s="1">
        <v>6.6301095102971896E-7</v>
      </c>
      <c r="D218" s="1">
        <v>5.3436235175618997E-7</v>
      </c>
      <c r="E218">
        <f t="shared" si="6"/>
        <v>-9.3684849063857947E-2</v>
      </c>
      <c r="F218">
        <f t="shared" si="7"/>
        <v>-0.19403691429182066</v>
      </c>
    </row>
    <row r="219" spans="1:6" x14ac:dyDescent="0.2">
      <c r="A219" t="s">
        <v>5282</v>
      </c>
      <c r="B219" t="s">
        <v>6230</v>
      </c>
      <c r="C219">
        <v>1000</v>
      </c>
      <c r="D219">
        <v>810.86670356537297</v>
      </c>
      <c r="E219">
        <f t="shared" si="6"/>
        <v>-9.1050532550800423E-2</v>
      </c>
      <c r="F219">
        <f t="shared" si="7"/>
        <v>-0.18913329643462704</v>
      </c>
    </row>
    <row r="220" spans="1:6" x14ac:dyDescent="0.2">
      <c r="A220" t="s">
        <v>5276</v>
      </c>
      <c r="B220" t="s">
        <v>6224</v>
      </c>
      <c r="C220">
        <v>1000</v>
      </c>
      <c r="D220">
        <v>810.86670356556101</v>
      </c>
      <c r="E220">
        <f t="shared" si="6"/>
        <v>-9.1050532550699684E-2</v>
      </c>
      <c r="F220">
        <f t="shared" si="7"/>
        <v>-0.18913329643443899</v>
      </c>
    </row>
    <row r="221" spans="1:6" x14ac:dyDescent="0.2">
      <c r="A221" t="s">
        <v>5279</v>
      </c>
      <c r="B221" t="s">
        <v>6227</v>
      </c>
      <c r="C221">
        <v>2.0897347864579099E-3</v>
      </c>
      <c r="D221">
        <v>1.69645316975462E-3</v>
      </c>
      <c r="E221">
        <f t="shared" si="6"/>
        <v>-9.0549296658433837E-2</v>
      </c>
      <c r="F221">
        <f t="shared" si="7"/>
        <v>-0.18819690386152402</v>
      </c>
    </row>
    <row r="222" spans="1:6" x14ac:dyDescent="0.2">
      <c r="A222" t="s">
        <v>5623</v>
      </c>
      <c r="B222" t="s">
        <v>6534</v>
      </c>
      <c r="C222">
        <v>7.5681752281825897E-4</v>
      </c>
      <c r="D222">
        <v>6.2256118883821903E-4</v>
      </c>
      <c r="E222">
        <f t="shared" si="6"/>
        <v>-8.480913607166829E-2</v>
      </c>
      <c r="F222">
        <f t="shared" si="7"/>
        <v>-0.17739591107763325</v>
      </c>
    </row>
    <row r="223" spans="1:6" x14ac:dyDescent="0.2">
      <c r="A223" t="s">
        <v>5622</v>
      </c>
      <c r="B223" t="s">
        <v>6533</v>
      </c>
      <c r="C223">
        <v>7.56817517938784E-4</v>
      </c>
      <c r="D223">
        <v>6.2256118884360296E-4</v>
      </c>
      <c r="E223">
        <f t="shared" si="6"/>
        <v>-8.4809133267859618E-2</v>
      </c>
      <c r="F223">
        <f t="shared" si="7"/>
        <v>-0.17739590576689468</v>
      </c>
    </row>
    <row r="224" spans="1:6" x14ac:dyDescent="0.2">
      <c r="A224" t="s">
        <v>5619</v>
      </c>
      <c r="B224" t="s">
        <v>6530</v>
      </c>
      <c r="C224" s="1">
        <v>9.5334565448804096E-12</v>
      </c>
      <c r="D224" s="1">
        <v>7.8566702365540802E-12</v>
      </c>
      <c r="E224">
        <f t="shared" si="6"/>
        <v>-8.4002144918980809E-2</v>
      </c>
      <c r="F224">
        <f t="shared" si="7"/>
        <v>-0.17586595527845694</v>
      </c>
    </row>
    <row r="225" spans="1:6" x14ac:dyDescent="0.2">
      <c r="A225" t="s">
        <v>5980</v>
      </c>
      <c r="B225" t="s">
        <v>6874</v>
      </c>
      <c r="C225">
        <v>8.8466055854041802E-4</v>
      </c>
      <c r="D225">
        <v>7.31918815557555E-4</v>
      </c>
      <c r="E225">
        <f t="shared" si="6"/>
        <v>-8.2313753457454605E-2</v>
      </c>
      <c r="F225">
        <f t="shared" si="7"/>
        <v>-0.17265576215435174</v>
      </c>
    </row>
    <row r="226" spans="1:6" x14ac:dyDescent="0.2">
      <c r="A226" t="s">
        <v>5307</v>
      </c>
      <c r="B226" t="s">
        <v>6255</v>
      </c>
      <c r="C226">
        <v>8.84660558581503E-4</v>
      </c>
      <c r="D226">
        <v>7.3191892699744595E-4</v>
      </c>
      <c r="E226">
        <f t="shared" si="6"/>
        <v>-8.231368735317815E-2</v>
      </c>
      <c r="F226">
        <f t="shared" si="7"/>
        <v>-0.17265563622367872</v>
      </c>
    </row>
    <row r="227" spans="1:6" x14ac:dyDescent="0.2">
      <c r="A227" t="s">
        <v>5981</v>
      </c>
      <c r="B227" t="s">
        <v>6875</v>
      </c>
      <c r="C227">
        <v>8.8466055854041802E-4</v>
      </c>
      <c r="D227">
        <v>7.3191892699744497E-4</v>
      </c>
      <c r="E227">
        <f t="shared" si="6"/>
        <v>-8.2313687333009422E-2</v>
      </c>
      <c r="F227">
        <f t="shared" si="7"/>
        <v>-0.1726556361852567</v>
      </c>
    </row>
    <row r="228" spans="1:6" x14ac:dyDescent="0.2">
      <c r="A228" t="s">
        <v>5306</v>
      </c>
      <c r="B228" t="s">
        <v>6254</v>
      </c>
      <c r="C228">
        <v>8.8466055791897795E-4</v>
      </c>
      <c r="D228">
        <v>7.31918927015029E-4</v>
      </c>
      <c r="E228">
        <f t="shared" si="6"/>
        <v>-8.2313687017500498E-2</v>
      </c>
      <c r="F228">
        <f t="shared" si="7"/>
        <v>-0.17265563558420247</v>
      </c>
    </row>
    <row r="229" spans="1:6" x14ac:dyDescent="0.2">
      <c r="A229" t="s">
        <v>5154</v>
      </c>
      <c r="B229" t="s">
        <v>6109</v>
      </c>
      <c r="C229">
        <v>1.51363503160944E-3</v>
      </c>
      <c r="D229">
        <v>1.2707681018320201E-3</v>
      </c>
      <c r="E229">
        <f t="shared" si="6"/>
        <v>-7.5954865642040001E-2</v>
      </c>
      <c r="F229">
        <f t="shared" si="7"/>
        <v>-0.16045276748055998</v>
      </c>
    </row>
    <row r="230" spans="1:6" x14ac:dyDescent="0.2">
      <c r="A230" t="s">
        <v>5155</v>
      </c>
      <c r="B230" t="s">
        <v>6110</v>
      </c>
      <c r="C230">
        <v>1.51363503160944E-3</v>
      </c>
      <c r="D230">
        <v>1.2707681018320201E-3</v>
      </c>
      <c r="E230">
        <f t="shared" si="6"/>
        <v>-7.5954865642040001E-2</v>
      </c>
      <c r="F230">
        <f t="shared" si="7"/>
        <v>-0.16045276748055998</v>
      </c>
    </row>
    <row r="231" spans="1:6" x14ac:dyDescent="0.2">
      <c r="A231" t="s">
        <v>5518</v>
      </c>
      <c r="B231" t="s">
        <v>6462</v>
      </c>
      <c r="C231">
        <v>999.95111774975601</v>
      </c>
      <c r="D231">
        <v>852.39488462204804</v>
      </c>
      <c r="E231">
        <f t="shared" si="6"/>
        <v>-6.9337935420381414E-2</v>
      </c>
      <c r="F231">
        <f t="shared" si="7"/>
        <v>-0.14756344636101987</v>
      </c>
    </row>
    <row r="232" spans="1:6" x14ac:dyDescent="0.2">
      <c r="A232" t="s">
        <v>5712</v>
      </c>
      <c r="B232" t="s">
        <v>6620</v>
      </c>
      <c r="C232">
        <v>999.95111774975601</v>
      </c>
      <c r="D232">
        <v>852.39488462210204</v>
      </c>
      <c r="E232">
        <f t="shared" si="6"/>
        <v>-6.9337935420353922E-2</v>
      </c>
      <c r="F232">
        <f t="shared" si="7"/>
        <v>-0.14756344636096586</v>
      </c>
    </row>
    <row r="233" spans="1:6" x14ac:dyDescent="0.2">
      <c r="A233" t="s">
        <v>5463</v>
      </c>
      <c r="B233" t="s">
        <v>6411</v>
      </c>
      <c r="C233">
        <v>999.95111774977602</v>
      </c>
      <c r="D233">
        <v>852.39791088068398</v>
      </c>
      <c r="E233">
        <f t="shared" si="6"/>
        <v>-6.933639354687933E-2</v>
      </c>
      <c r="F233">
        <f t="shared" si="7"/>
        <v>-0.1475604199544634</v>
      </c>
    </row>
    <row r="234" spans="1:6" x14ac:dyDescent="0.2">
      <c r="A234" t="s">
        <v>5081</v>
      </c>
      <c r="B234" t="s">
        <v>6040</v>
      </c>
      <c r="C234">
        <v>1.6978332630852699</v>
      </c>
      <c r="D234">
        <v>1.4637775897712999</v>
      </c>
      <c r="E234">
        <f t="shared" si="6"/>
        <v>-6.4419943919997114E-2</v>
      </c>
      <c r="F234">
        <f t="shared" si="7"/>
        <v>-0.13785551172949009</v>
      </c>
    </row>
    <row r="235" spans="1:6" x14ac:dyDescent="0.2">
      <c r="A235" t="s">
        <v>5171</v>
      </c>
      <c r="B235" t="s">
        <v>6126</v>
      </c>
      <c r="C235">
        <v>3.0988248251286898E-3</v>
      </c>
      <c r="D235">
        <v>2.6816099238617698E-3</v>
      </c>
      <c r="E235">
        <f t="shared" si="6"/>
        <v>-6.2801422352515054E-2</v>
      </c>
      <c r="F235">
        <f t="shared" si="7"/>
        <v>-0.13463649118967511</v>
      </c>
    </row>
    <row r="236" spans="1:6" x14ac:dyDescent="0.2">
      <c r="A236" t="s">
        <v>5254</v>
      </c>
      <c r="B236" t="s">
        <v>6202</v>
      </c>
      <c r="C236">
        <v>3.0988248250878301E-3</v>
      </c>
      <c r="D236">
        <v>2.68160992384148E-3</v>
      </c>
      <c r="E236">
        <f t="shared" si="6"/>
        <v>-6.2801422350074604E-2</v>
      </c>
      <c r="F236">
        <f t="shared" si="7"/>
        <v>-0.13463649118481238</v>
      </c>
    </row>
    <row r="237" spans="1:6" x14ac:dyDescent="0.2">
      <c r="A237" t="s">
        <v>5173</v>
      </c>
      <c r="B237" t="s">
        <v>6128</v>
      </c>
      <c r="C237">
        <v>3.0988248248942701E-3</v>
      </c>
      <c r="D237">
        <v>2.6816099238626502E-3</v>
      </c>
      <c r="E237">
        <f t="shared" si="6"/>
        <v>-6.280142231951899E-2</v>
      </c>
      <c r="F237">
        <f t="shared" si="7"/>
        <v>-0.13463649112392806</v>
      </c>
    </row>
    <row r="238" spans="1:6" x14ac:dyDescent="0.2">
      <c r="A238" t="s">
        <v>5251</v>
      </c>
      <c r="B238" t="s">
        <v>6199</v>
      </c>
      <c r="C238">
        <v>3.0988248192898001E-3</v>
      </c>
      <c r="D238">
        <v>2.6816099237105301E-3</v>
      </c>
      <c r="E238">
        <f t="shared" si="6"/>
        <v>-6.2801421558699347E-2</v>
      </c>
      <c r="F238">
        <f t="shared" si="7"/>
        <v>-0.13463648960793922</v>
      </c>
    </row>
    <row r="239" spans="1:6" x14ac:dyDescent="0.2">
      <c r="A239" t="s">
        <v>5253</v>
      </c>
      <c r="B239" t="s">
        <v>6201</v>
      </c>
      <c r="C239">
        <v>3.0988248192898001E-3</v>
      </c>
      <c r="D239">
        <v>2.6816099238359801E-3</v>
      </c>
      <c r="E239">
        <f t="shared" si="6"/>
        <v>-6.2801421538382307E-2</v>
      </c>
      <c r="F239">
        <f t="shared" si="7"/>
        <v>-0.13463648956745614</v>
      </c>
    </row>
    <row r="240" spans="1:6" x14ac:dyDescent="0.2">
      <c r="A240" t="s">
        <v>5172</v>
      </c>
      <c r="B240" t="s">
        <v>6127</v>
      </c>
      <c r="C240">
        <v>3.0988248193129599E-3</v>
      </c>
      <c r="D240">
        <v>2.6816099238564902E-3</v>
      </c>
      <c r="E240">
        <f t="shared" si="6"/>
        <v>-6.2801421538306479E-2</v>
      </c>
      <c r="F240">
        <f t="shared" si="7"/>
        <v>-0.13463648956730501</v>
      </c>
    </row>
    <row r="241" spans="1:6" x14ac:dyDescent="0.2">
      <c r="A241" t="s">
        <v>5174</v>
      </c>
      <c r="B241" t="s">
        <v>6129</v>
      </c>
      <c r="C241">
        <v>3.0988248193129599E-3</v>
      </c>
      <c r="D241">
        <v>2.6816099238617698E-3</v>
      </c>
      <c r="E241">
        <f t="shared" si="6"/>
        <v>-6.2801421537451427E-2</v>
      </c>
      <c r="F241">
        <f t="shared" si="7"/>
        <v>-0.13463648956560126</v>
      </c>
    </row>
    <row r="242" spans="1:6" x14ac:dyDescent="0.2">
      <c r="A242" t="s">
        <v>5175</v>
      </c>
      <c r="B242" t="s">
        <v>6130</v>
      </c>
      <c r="C242">
        <v>3.0988248193129599E-3</v>
      </c>
      <c r="D242">
        <v>2.6816099239074498E-3</v>
      </c>
      <c r="E242">
        <f t="shared" si="6"/>
        <v>-6.2801421530053414E-2</v>
      </c>
      <c r="F242">
        <f t="shared" si="7"/>
        <v>-0.13463648955086016</v>
      </c>
    </row>
    <row r="243" spans="1:6" x14ac:dyDescent="0.2">
      <c r="A243" t="s">
        <v>5252</v>
      </c>
      <c r="B243" t="s">
        <v>6200</v>
      </c>
      <c r="C243">
        <v>3.0988248192898001E-3</v>
      </c>
      <c r="D243">
        <v>2.6816099239535501E-3</v>
      </c>
      <c r="E243">
        <f t="shared" si="6"/>
        <v>-6.2801421519341497E-2</v>
      </c>
      <c r="F243">
        <f t="shared" si="7"/>
        <v>-0.13463648952951596</v>
      </c>
    </row>
    <row r="244" spans="1:6" x14ac:dyDescent="0.2">
      <c r="A244" t="s">
        <v>5169</v>
      </c>
      <c r="B244" t="s">
        <v>6124</v>
      </c>
      <c r="C244">
        <v>3.09882481032904E-3</v>
      </c>
      <c r="D244">
        <v>2.6816099238153898E-3</v>
      </c>
      <c r="E244">
        <f t="shared" si="6"/>
        <v>-6.28014202858833E-2</v>
      </c>
      <c r="F244">
        <f t="shared" si="7"/>
        <v>-0.13463648707176021</v>
      </c>
    </row>
    <row r="245" spans="1:6" x14ac:dyDescent="0.2">
      <c r="A245" t="s">
        <v>5292</v>
      </c>
      <c r="B245" t="s">
        <v>6240</v>
      </c>
      <c r="C245">
        <v>3.0988248087072201E-3</v>
      </c>
      <c r="D245">
        <v>2.6816099238294601E-3</v>
      </c>
      <c r="E245">
        <f t="shared" si="6"/>
        <v>-6.2801420056309523E-2</v>
      </c>
      <c r="F245">
        <f t="shared" si="7"/>
        <v>-0.13463648661431774</v>
      </c>
    </row>
    <row r="246" spans="1:6" x14ac:dyDescent="0.2">
      <c r="A246" t="s">
        <v>5291</v>
      </c>
      <c r="B246" t="s">
        <v>6239</v>
      </c>
      <c r="C246">
        <v>3.0988248146145E-3</v>
      </c>
      <c r="D246">
        <v>2.7068528186601501E-3</v>
      </c>
      <c r="E246">
        <f t="shared" si="6"/>
        <v>-5.8732382773397276E-2</v>
      </c>
      <c r="F246">
        <f t="shared" si="7"/>
        <v>-0.1264905308959795</v>
      </c>
    </row>
    <row r="247" spans="1:6" x14ac:dyDescent="0.2">
      <c r="A247" t="s">
        <v>5689</v>
      </c>
      <c r="B247" t="s">
        <v>6597</v>
      </c>
      <c r="C247" s="1">
        <v>9.5334565448804096E-12</v>
      </c>
      <c r="D247" s="1">
        <v>8.3300810755470307E-12</v>
      </c>
      <c r="E247">
        <f t="shared" si="6"/>
        <v>-5.8594582795282991E-2</v>
      </c>
      <c r="F247">
        <f t="shared" si="7"/>
        <v>-0.1262133257064913</v>
      </c>
    </row>
    <row r="248" spans="1:6" x14ac:dyDescent="0.2">
      <c r="A248" t="s">
        <v>5628</v>
      </c>
      <c r="B248" t="s">
        <v>6538</v>
      </c>
      <c r="C248" s="1">
        <v>9.4477172751794602E-9</v>
      </c>
      <c r="D248" s="1">
        <v>8.4184269637764492E-9</v>
      </c>
      <c r="E248">
        <f t="shared" si="6"/>
        <v>-5.0095934415884738E-2</v>
      </c>
      <c r="F248">
        <f t="shared" si="7"/>
        <v>-0.10894591492076001</v>
      </c>
    </row>
    <row r="249" spans="1:6" x14ac:dyDescent="0.2">
      <c r="A249" t="s">
        <v>5621</v>
      </c>
      <c r="B249" t="s">
        <v>6532</v>
      </c>
      <c r="C249" s="1">
        <v>9.44768880323081E-9</v>
      </c>
      <c r="D249" s="1">
        <v>8.4184269637764492E-9</v>
      </c>
      <c r="E249">
        <f t="shared" si="6"/>
        <v>-5.0094625610048252E-2</v>
      </c>
      <c r="F249">
        <f t="shared" si="7"/>
        <v>-0.10894322960332439</v>
      </c>
    </row>
    <row r="250" spans="1:6" x14ac:dyDescent="0.2">
      <c r="A250" t="s">
        <v>5255</v>
      </c>
      <c r="B250" t="s">
        <v>6203</v>
      </c>
      <c r="C250">
        <v>4.10791485285245E-3</v>
      </c>
      <c r="D250">
        <v>3.6711003232489802E-3</v>
      </c>
      <c r="E250">
        <f t="shared" si="6"/>
        <v>-4.8825180146376358E-2</v>
      </c>
      <c r="F250">
        <f t="shared" si="7"/>
        <v>-0.10633485484735609</v>
      </c>
    </row>
    <row r="251" spans="1:6" x14ac:dyDescent="0.2">
      <c r="A251" t="s">
        <v>5242</v>
      </c>
      <c r="B251" t="s">
        <v>6190</v>
      </c>
      <c r="C251">
        <v>4.1079148293192702E-3</v>
      </c>
      <c r="D251">
        <v>3.6772221268056402E-3</v>
      </c>
      <c r="E251">
        <f t="shared" si="6"/>
        <v>-4.8101565939661334E-2</v>
      </c>
      <c r="F251">
        <f t="shared" si="7"/>
        <v>-0.10484460374873353</v>
      </c>
    </row>
    <row r="252" spans="1:6" x14ac:dyDescent="0.2">
      <c r="A252" t="s">
        <v>6000</v>
      </c>
      <c r="B252" t="s">
        <v>6890</v>
      </c>
      <c r="C252" s="1">
        <v>9.5665244562240099E-12</v>
      </c>
      <c r="D252" s="1">
        <v>8.57760849189701E-12</v>
      </c>
      <c r="E252">
        <f t="shared" si="6"/>
        <v>-4.7382732958644848E-2</v>
      </c>
      <c r="F252">
        <f t="shared" si="7"/>
        <v>-0.10336173885436743</v>
      </c>
    </row>
    <row r="253" spans="1:6" x14ac:dyDescent="0.2">
      <c r="A253" t="s">
        <v>5116</v>
      </c>
      <c r="B253" t="s">
        <v>6074</v>
      </c>
      <c r="C253">
        <v>7.5681752019059201E-4</v>
      </c>
      <c r="D253">
        <v>6.9074498611838495E-4</v>
      </c>
      <c r="E253">
        <f t="shared" si="6"/>
        <v>-3.9673436144965255E-2</v>
      </c>
      <c r="F253">
        <f t="shared" si="7"/>
        <v>-8.7303124345589248E-2</v>
      </c>
    </row>
    <row r="254" spans="1:6" x14ac:dyDescent="0.2">
      <c r="A254" t="s">
        <v>5726</v>
      </c>
      <c r="B254" t="s">
        <v>6634</v>
      </c>
      <c r="C254">
        <v>7.5681751991096098E-4</v>
      </c>
      <c r="D254">
        <v>6.9074498598882203E-4</v>
      </c>
      <c r="E254">
        <f t="shared" si="6"/>
        <v>-3.9673436065961451E-2</v>
      </c>
      <c r="F254">
        <f t="shared" si="7"/>
        <v>-8.7303124179557892E-2</v>
      </c>
    </row>
    <row r="255" spans="1:6" x14ac:dyDescent="0.2">
      <c r="A255" t="s">
        <v>5115</v>
      </c>
      <c r="B255" t="s">
        <v>6073</v>
      </c>
      <c r="C255">
        <v>7.5681751889078398E-4</v>
      </c>
      <c r="D255">
        <v>6.9074498600387596E-4</v>
      </c>
      <c r="E255">
        <f t="shared" si="6"/>
        <v>-3.9673435471075075E-2</v>
      </c>
      <c r="F255">
        <f t="shared" si="7"/>
        <v>-8.7303122929367108E-2</v>
      </c>
    </row>
    <row r="256" spans="1:6" x14ac:dyDescent="0.2">
      <c r="A256" t="s">
        <v>5731</v>
      </c>
      <c r="B256" t="s">
        <v>6639</v>
      </c>
      <c r="C256">
        <v>7.5681751885954204E-4</v>
      </c>
      <c r="D256">
        <v>6.9074498597705399E-4</v>
      </c>
      <c r="E256">
        <f t="shared" si="6"/>
        <v>-3.9673435470010954E-2</v>
      </c>
      <c r="F256">
        <f t="shared" si="7"/>
        <v>-8.7303122927130827E-2</v>
      </c>
    </row>
    <row r="257" spans="1:6" x14ac:dyDescent="0.2">
      <c r="A257" t="s">
        <v>5714</v>
      </c>
      <c r="B257" t="s">
        <v>6622</v>
      </c>
      <c r="C257" s="1">
        <v>5.40583949661146E-5</v>
      </c>
      <c r="D257" s="1">
        <v>4.97781368539729E-5</v>
      </c>
      <c r="E257">
        <f t="shared" si="6"/>
        <v>-3.5824509660434684E-2</v>
      </c>
      <c r="F257">
        <f t="shared" si="7"/>
        <v>-7.9178416502108745E-2</v>
      </c>
    </row>
    <row r="258" spans="1:6" x14ac:dyDescent="0.2">
      <c r="A258" t="s">
        <v>5551</v>
      </c>
      <c r="B258" t="s">
        <v>4288</v>
      </c>
      <c r="C258" s="1">
        <v>5.4058394425737802E-5</v>
      </c>
      <c r="D258" s="1">
        <v>4.9778136855629602E-5</v>
      </c>
      <c r="E258">
        <f t="shared" ref="E258:E321" si="8">LOG10((D258+0.000000000000001)/(C258+0.000000000000001))</f>
        <v>-3.5824505304700008E-2</v>
      </c>
      <c r="F258">
        <f t="shared" ref="F258:F321" si="9">(D258-C258)/(C258+0.000000000000001)</f>
        <v>-7.9178407266774886E-2</v>
      </c>
    </row>
    <row r="259" spans="1:6" x14ac:dyDescent="0.2">
      <c r="A259" t="s">
        <v>5715</v>
      </c>
      <c r="B259" t="s">
        <v>6623</v>
      </c>
      <c r="C259" s="1">
        <v>5.4058393146342802E-5</v>
      </c>
      <c r="D259" s="1">
        <v>4.9778136855152499E-5</v>
      </c>
      <c r="E259">
        <f t="shared" si="8"/>
        <v>-3.5824495030455213E-2</v>
      </c>
      <c r="F259">
        <f t="shared" si="9"/>
        <v>-7.9178385482600977E-2</v>
      </c>
    </row>
    <row r="260" spans="1:6" x14ac:dyDescent="0.2">
      <c r="A260" t="s">
        <v>5550</v>
      </c>
      <c r="B260" t="s">
        <v>4287</v>
      </c>
      <c r="C260" s="1">
        <v>5.4058392265687898E-5</v>
      </c>
      <c r="D260" s="1">
        <v>4.9778136857148901E-5</v>
      </c>
      <c r="E260">
        <f t="shared" si="8"/>
        <v>-3.5824487938029316E-2</v>
      </c>
      <c r="F260">
        <f t="shared" si="9"/>
        <v>-7.9178370444742116E-2</v>
      </c>
    </row>
    <row r="261" spans="1:6" x14ac:dyDescent="0.2">
      <c r="A261" t="s">
        <v>5281</v>
      </c>
      <c r="B261" t="s">
        <v>6229</v>
      </c>
      <c r="C261">
        <v>3.02727007124304E-3</v>
      </c>
      <c r="D261">
        <v>2.85286661195055E-3</v>
      </c>
      <c r="E261">
        <f t="shared" si="8"/>
        <v>-2.576970096465192E-2</v>
      </c>
      <c r="F261">
        <f t="shared" si="9"/>
        <v>-5.7610802864648217E-2</v>
      </c>
    </row>
    <row r="262" spans="1:6" x14ac:dyDescent="0.2">
      <c r="A262" t="s">
        <v>5710</v>
      </c>
      <c r="B262" t="s">
        <v>6618</v>
      </c>
      <c r="C262" s="1">
        <v>2.7029197156389801E-5</v>
      </c>
      <c r="D262" s="1">
        <v>2.5912786106505701E-5</v>
      </c>
      <c r="E262">
        <f t="shared" si="8"/>
        <v>-1.8319035883731304E-2</v>
      </c>
      <c r="F262">
        <f t="shared" si="9"/>
        <v>-4.1303892356968221E-2</v>
      </c>
    </row>
    <row r="263" spans="1:6" x14ac:dyDescent="0.2">
      <c r="A263" t="s">
        <v>5713</v>
      </c>
      <c r="B263" t="s">
        <v>6621</v>
      </c>
      <c r="C263" s="1">
        <v>5.4058394198364099E-5</v>
      </c>
      <c r="D263" s="1">
        <v>5.1825572212775602E-5</v>
      </c>
      <c r="E263">
        <f t="shared" si="8"/>
        <v>-1.8319034966861835E-2</v>
      </c>
      <c r="F263">
        <f t="shared" si="9"/>
        <v>-4.1303890332997757E-2</v>
      </c>
    </row>
    <row r="264" spans="1:6" x14ac:dyDescent="0.2">
      <c r="A264" t="s">
        <v>5324</v>
      </c>
      <c r="B264" t="s">
        <v>6272</v>
      </c>
      <c r="C264">
        <v>1.18351292462648E-3</v>
      </c>
      <c r="D264">
        <v>1.13551835546642E-3</v>
      </c>
      <c r="E264">
        <f t="shared" si="8"/>
        <v>-1.7978846119905044E-2</v>
      </c>
      <c r="F264">
        <f t="shared" si="9"/>
        <v>-4.0552636275743813E-2</v>
      </c>
    </row>
    <row r="265" spans="1:6" x14ac:dyDescent="0.2">
      <c r="A265" t="s">
        <v>5974</v>
      </c>
      <c r="B265" t="s">
        <v>6869</v>
      </c>
      <c r="C265">
        <v>1.18351292462648E-3</v>
      </c>
      <c r="D265">
        <v>1.1355183932240901E-3</v>
      </c>
      <c r="E265">
        <f t="shared" si="8"/>
        <v>-1.7978831678969426E-2</v>
      </c>
      <c r="F265">
        <f t="shared" si="9"/>
        <v>-4.0552604372695478E-2</v>
      </c>
    </row>
    <row r="266" spans="1:6" x14ac:dyDescent="0.2">
      <c r="A266" t="s">
        <v>5835</v>
      </c>
      <c r="B266" t="s">
        <v>6738</v>
      </c>
      <c r="C266">
        <v>1.0090900279629499E-3</v>
      </c>
      <c r="D266">
        <v>9.894903990269651E-4</v>
      </c>
      <c r="E266">
        <f t="shared" si="8"/>
        <v>-8.5183297802576587E-3</v>
      </c>
      <c r="F266">
        <f t="shared" si="9"/>
        <v>-1.9423072662338319E-2</v>
      </c>
    </row>
    <row r="267" spans="1:6" x14ac:dyDescent="0.2">
      <c r="A267" t="s">
        <v>5256</v>
      </c>
      <c r="B267" t="s">
        <v>6204</v>
      </c>
      <c r="C267">
        <v>1.00909002799199E-3</v>
      </c>
      <c r="D267">
        <v>9.8949039908835502E-4</v>
      </c>
      <c r="E267">
        <f t="shared" si="8"/>
        <v>-8.5183297658115338E-3</v>
      </c>
      <c r="F267">
        <f t="shared" si="9"/>
        <v>-1.942307262972099E-2</v>
      </c>
    </row>
    <row r="268" spans="1:6" x14ac:dyDescent="0.2">
      <c r="A268" t="s">
        <v>5406</v>
      </c>
      <c r="B268" t="s">
        <v>6354</v>
      </c>
      <c r="C268">
        <v>1.7549391729540501E-4</v>
      </c>
      <c r="D268">
        <v>1.72324476593433E-4</v>
      </c>
      <c r="E268">
        <f t="shared" si="8"/>
        <v>-7.91510013262345E-3</v>
      </c>
      <c r="F268">
        <f t="shared" si="9"/>
        <v>-1.8060117129979496E-2</v>
      </c>
    </row>
    <row r="269" spans="1:6" x14ac:dyDescent="0.2">
      <c r="A269" t="s">
        <v>5412</v>
      </c>
      <c r="B269" t="s">
        <v>6360</v>
      </c>
      <c r="C269">
        <v>1.7549391729540501E-4</v>
      </c>
      <c r="D269">
        <v>1.7232447659491299E-4</v>
      </c>
      <c r="E269">
        <f t="shared" si="8"/>
        <v>-7.9151001288935725E-3</v>
      </c>
      <c r="F269">
        <f t="shared" si="9"/>
        <v>-1.8060117121546215E-2</v>
      </c>
    </row>
    <row r="270" spans="1:6" x14ac:dyDescent="0.2">
      <c r="A270" t="s">
        <v>5423</v>
      </c>
      <c r="B270" t="s">
        <v>6371</v>
      </c>
      <c r="C270">
        <v>1.75493917254244E-4</v>
      </c>
      <c r="D270">
        <v>1.7232447659828499E-4</v>
      </c>
      <c r="E270">
        <f t="shared" si="8"/>
        <v>-7.9151000185343663E-3</v>
      </c>
      <c r="F270">
        <f t="shared" si="9"/>
        <v>-1.8060116872023971E-2</v>
      </c>
    </row>
    <row r="271" spans="1:6" x14ac:dyDescent="0.2">
      <c r="A271" t="s">
        <v>5419</v>
      </c>
      <c r="B271" t="s">
        <v>6367</v>
      </c>
      <c r="C271">
        <v>1.75493917254244E-4</v>
      </c>
      <c r="D271">
        <v>1.7232447661907199E-4</v>
      </c>
      <c r="E271">
        <f t="shared" si="8"/>
        <v>-7.9150999661466714E-3</v>
      </c>
      <c r="F271">
        <f t="shared" si="9"/>
        <v>-1.8060116753575415E-2</v>
      </c>
    </row>
    <row r="272" spans="1:6" x14ac:dyDescent="0.2">
      <c r="A272" t="s">
        <v>5407</v>
      </c>
      <c r="B272" t="s">
        <v>6355</v>
      </c>
      <c r="C272">
        <v>1.7549391191043701E-4</v>
      </c>
      <c r="D272">
        <v>1.7232447653908701E-4</v>
      </c>
      <c r="E272">
        <f t="shared" si="8"/>
        <v>-7.9150869434161091E-3</v>
      </c>
      <c r="F272">
        <f t="shared" si="9"/>
        <v>-1.8060087309179438E-2</v>
      </c>
    </row>
    <row r="273" spans="1:6" x14ac:dyDescent="0.2">
      <c r="A273" t="s">
        <v>5420</v>
      </c>
      <c r="B273" t="s">
        <v>6368</v>
      </c>
      <c r="C273">
        <v>1.75493917254244E-4</v>
      </c>
      <c r="D273">
        <v>1.72324548120675E-4</v>
      </c>
      <c r="E273">
        <f t="shared" si="8"/>
        <v>-7.9149197668748981E-3</v>
      </c>
      <c r="F273">
        <f t="shared" si="9"/>
        <v>-1.8059709322912725E-2</v>
      </c>
    </row>
    <row r="274" spans="1:6" x14ac:dyDescent="0.2">
      <c r="A274" t="s">
        <v>5244</v>
      </c>
      <c r="B274" t="s">
        <v>6192</v>
      </c>
      <c r="C274">
        <v>1.0090900281056699E-3</v>
      </c>
      <c r="D274">
        <v>9.9561220363349407E-4</v>
      </c>
      <c r="E274">
        <f t="shared" si="8"/>
        <v>-5.839703170595692E-3</v>
      </c>
      <c r="F274">
        <f t="shared" si="9"/>
        <v>-1.3356414290867567E-2</v>
      </c>
    </row>
    <row r="275" spans="1:6" x14ac:dyDescent="0.2">
      <c r="A275" t="s">
        <v>5243</v>
      </c>
      <c r="B275" t="s">
        <v>6191</v>
      </c>
      <c r="C275">
        <v>1.0090900223076499E-3</v>
      </c>
      <c r="D275">
        <v>9.9561220366518898E-4</v>
      </c>
      <c r="E275">
        <f t="shared" si="8"/>
        <v>-5.8397006614049384E-3</v>
      </c>
      <c r="F275">
        <f t="shared" si="9"/>
        <v>-1.3356408590410639E-2</v>
      </c>
    </row>
    <row r="276" spans="1:6" x14ac:dyDescent="0.2">
      <c r="A276" t="s">
        <v>5246</v>
      </c>
      <c r="B276" t="s">
        <v>6194</v>
      </c>
      <c r="C276">
        <v>1.00909002196659E-3</v>
      </c>
      <c r="D276">
        <v>9.9561220346110505E-4</v>
      </c>
      <c r="E276">
        <f t="shared" si="8"/>
        <v>-5.8397006036419686E-3</v>
      </c>
      <c r="F276">
        <f t="shared" si="9"/>
        <v>-1.3356408459182902E-2</v>
      </c>
    </row>
    <row r="277" spans="1:6" x14ac:dyDescent="0.2">
      <c r="A277" t="s">
        <v>5250</v>
      </c>
      <c r="B277" t="s">
        <v>6198</v>
      </c>
      <c r="C277">
        <v>1.00909002196659E-3</v>
      </c>
      <c r="D277">
        <v>9.9561220357451997E-4</v>
      </c>
      <c r="E277">
        <f t="shared" si="8"/>
        <v>-5.839700554169395E-3</v>
      </c>
      <c r="F277">
        <f t="shared" si="9"/>
        <v>-1.3356408346789639E-2</v>
      </c>
    </row>
    <row r="278" spans="1:6" x14ac:dyDescent="0.2">
      <c r="A278" t="s">
        <v>5248</v>
      </c>
      <c r="B278" t="s">
        <v>6196</v>
      </c>
      <c r="C278">
        <v>1.00909002196659E-3</v>
      </c>
      <c r="D278">
        <v>9.9561220363706695E-4</v>
      </c>
      <c r="E278">
        <f t="shared" si="8"/>
        <v>-5.839700526885881E-3</v>
      </c>
      <c r="F278">
        <f t="shared" si="9"/>
        <v>-1.3356408284806099E-2</v>
      </c>
    </row>
    <row r="279" spans="1:6" x14ac:dyDescent="0.2">
      <c r="A279" t="s">
        <v>5249</v>
      </c>
      <c r="B279" t="s">
        <v>6197</v>
      </c>
      <c r="C279">
        <v>1.00909002162553E-3</v>
      </c>
      <c r="D279">
        <v>9.9561220352616499E-4</v>
      </c>
      <c r="E279">
        <f t="shared" si="8"/>
        <v>-5.8397004284760461E-3</v>
      </c>
      <c r="F279">
        <f t="shared" si="9"/>
        <v>-1.3356408061235574E-2</v>
      </c>
    </row>
    <row r="280" spans="1:6" x14ac:dyDescent="0.2">
      <c r="A280" t="s">
        <v>5245</v>
      </c>
      <c r="B280" t="s">
        <v>6193</v>
      </c>
      <c r="C280">
        <v>1.00909002162553E-3</v>
      </c>
      <c r="D280">
        <v>9.95612203585496E-4</v>
      </c>
      <c r="E280">
        <f t="shared" si="8"/>
        <v>-5.8397004025953188E-3</v>
      </c>
      <c r="F280">
        <f t="shared" si="9"/>
        <v>-1.3356408002439023E-2</v>
      </c>
    </row>
    <row r="281" spans="1:6" x14ac:dyDescent="0.2">
      <c r="A281" t="s">
        <v>5247</v>
      </c>
      <c r="B281" t="s">
        <v>6195</v>
      </c>
      <c r="C281">
        <v>1.00909002162553E-3</v>
      </c>
      <c r="D281">
        <v>9.956122040435389E-4</v>
      </c>
      <c r="E281">
        <f t="shared" si="8"/>
        <v>-5.83970020279317E-3</v>
      </c>
      <c r="F281">
        <f t="shared" si="9"/>
        <v>-1.3356407548522244E-2</v>
      </c>
    </row>
    <row r="282" spans="1:6" x14ac:dyDescent="0.2">
      <c r="A282" t="s">
        <v>5820</v>
      </c>
      <c r="B282" t="s">
        <v>6723</v>
      </c>
      <c r="C282">
        <v>1.0090900197870401E-3</v>
      </c>
      <c r="D282">
        <v>9.9561220399040692E-4</v>
      </c>
      <c r="E282">
        <f t="shared" si="8"/>
        <v>-5.8396994347162849E-3</v>
      </c>
      <c r="F282">
        <f t="shared" si="9"/>
        <v>-1.3356405803581524E-2</v>
      </c>
    </row>
    <row r="283" spans="1:6" x14ac:dyDescent="0.2">
      <c r="A283" t="s">
        <v>5170</v>
      </c>
      <c r="B283" t="s">
        <v>6125</v>
      </c>
      <c r="C283">
        <v>1.00909001571958E-3</v>
      </c>
      <c r="D283">
        <v>9.9561220359051196E-4</v>
      </c>
      <c r="E283">
        <f t="shared" si="8"/>
        <v>-5.8396978585910251E-3</v>
      </c>
      <c r="F283">
        <f t="shared" si="9"/>
        <v>-1.3356402222891535E-2</v>
      </c>
    </row>
    <row r="284" spans="1:6" x14ac:dyDescent="0.2">
      <c r="A284" t="s">
        <v>5124</v>
      </c>
      <c r="B284" t="s">
        <v>6082</v>
      </c>
      <c r="C284" s="1">
        <v>8.1268995472783004E-5</v>
      </c>
      <c r="D284" s="1">
        <v>8.0435259976252601E-5</v>
      </c>
      <c r="E284">
        <f t="shared" si="8"/>
        <v>-4.4784218334060731E-3</v>
      </c>
      <c r="F284">
        <f t="shared" si="9"/>
        <v>-1.0258961510104577E-2</v>
      </c>
    </row>
    <row r="285" spans="1:6" x14ac:dyDescent="0.2">
      <c r="A285" t="s">
        <v>5117</v>
      </c>
      <c r="B285" t="s">
        <v>6075</v>
      </c>
      <c r="C285" s="1">
        <v>8.1268996041217206E-5</v>
      </c>
      <c r="D285" s="1">
        <v>8.0435293369984797E-5</v>
      </c>
      <c r="E285">
        <f t="shared" si="8"/>
        <v>-4.4782445681696044E-3</v>
      </c>
      <c r="F285">
        <f t="shared" si="9"/>
        <v>-1.0258557529113817E-2</v>
      </c>
    </row>
    <row r="286" spans="1:6" x14ac:dyDescent="0.2">
      <c r="A286" t="s">
        <v>5297</v>
      </c>
      <c r="B286" t="s">
        <v>6245</v>
      </c>
      <c r="C286">
        <v>7.5681752022767898E-4</v>
      </c>
      <c r="D286">
        <v>7.5113011316400001E-4</v>
      </c>
      <c r="E286">
        <f t="shared" si="8"/>
        <v>-3.2760039693149091E-3</v>
      </c>
      <c r="F286">
        <f t="shared" si="9"/>
        <v>-7.5148987855889983E-3</v>
      </c>
    </row>
    <row r="287" spans="1:6" x14ac:dyDescent="0.2">
      <c r="A287" t="s">
        <v>5290</v>
      </c>
      <c r="B287" t="s">
        <v>6238</v>
      </c>
      <c r="C287">
        <v>7.5681751604861401E-4</v>
      </c>
      <c r="D287">
        <v>7.5113011314895898E-4</v>
      </c>
      <c r="E287">
        <f t="shared" si="8"/>
        <v>-3.2760015798840446E-3</v>
      </c>
      <c r="F287">
        <f t="shared" si="9"/>
        <v>-7.5148933250670027E-3</v>
      </c>
    </row>
    <row r="288" spans="1:6" x14ac:dyDescent="0.2">
      <c r="A288" t="s">
        <v>5781</v>
      </c>
      <c r="B288" t="s">
        <v>6686</v>
      </c>
      <c r="C288">
        <v>4.3246715404363502E-4</v>
      </c>
      <c r="D288">
        <v>4.2997348658736599E-4</v>
      </c>
      <c r="E288">
        <f t="shared" si="8"/>
        <v>-2.51145176365206E-3</v>
      </c>
      <c r="F288">
        <f t="shared" si="9"/>
        <v>-5.7661430075026058E-3</v>
      </c>
    </row>
    <row r="289" spans="1:6" x14ac:dyDescent="0.2">
      <c r="A289" t="s">
        <v>5310</v>
      </c>
      <c r="B289" t="s">
        <v>6258</v>
      </c>
      <c r="C289">
        <v>3.0272700230564399E-4</v>
      </c>
      <c r="D289">
        <v>3.0125799455310999E-4</v>
      </c>
      <c r="E289">
        <f t="shared" si="8"/>
        <v>-2.1125796903099237E-3</v>
      </c>
      <c r="F289">
        <f t="shared" si="9"/>
        <v>-4.8525824962452058E-3</v>
      </c>
    </row>
    <row r="290" spans="1:6" x14ac:dyDescent="0.2">
      <c r="A290" t="s">
        <v>5285</v>
      </c>
      <c r="B290" t="s">
        <v>6233</v>
      </c>
      <c r="C290">
        <v>5.0454501479005104E-4</v>
      </c>
      <c r="D290">
        <v>5.0297845097879701E-4</v>
      </c>
      <c r="E290">
        <f t="shared" si="8"/>
        <v>-1.3505403897077198E-3</v>
      </c>
      <c r="F290">
        <f t="shared" si="9"/>
        <v>-3.1049039537191536E-3</v>
      </c>
    </row>
    <row r="291" spans="1:6" x14ac:dyDescent="0.2">
      <c r="A291" t="s">
        <v>5312</v>
      </c>
      <c r="B291" t="s">
        <v>6260</v>
      </c>
      <c r="C291">
        <v>5.0454501313819703E-4</v>
      </c>
      <c r="D291">
        <v>5.0297845097035899E-4</v>
      </c>
      <c r="E291">
        <f t="shared" si="8"/>
        <v>-1.3505389751360191E-3</v>
      </c>
      <c r="F291">
        <f t="shared" si="9"/>
        <v>-3.104900706660735E-3</v>
      </c>
    </row>
    <row r="292" spans="1:6" x14ac:dyDescent="0.2">
      <c r="A292" t="s">
        <v>5314</v>
      </c>
      <c r="B292" t="s">
        <v>6262</v>
      </c>
      <c r="C292">
        <v>5.0454501313819703E-4</v>
      </c>
      <c r="D292">
        <v>5.0297845097035899E-4</v>
      </c>
      <c r="E292">
        <f t="shared" si="8"/>
        <v>-1.3505389751360191E-3</v>
      </c>
      <c r="F292">
        <f t="shared" si="9"/>
        <v>-3.104900706660735E-3</v>
      </c>
    </row>
    <row r="293" spans="1:6" x14ac:dyDescent="0.2">
      <c r="A293" t="s">
        <v>5301</v>
      </c>
      <c r="B293" t="s">
        <v>6249</v>
      </c>
      <c r="C293">
        <v>5.0454501308649902E-4</v>
      </c>
      <c r="D293">
        <v>5.0297845098481997E-4</v>
      </c>
      <c r="E293">
        <f t="shared" si="8"/>
        <v>-1.3505389181499735E-3</v>
      </c>
      <c r="F293">
        <f t="shared" si="9"/>
        <v>-3.1049005758528318E-3</v>
      </c>
    </row>
    <row r="294" spans="1:6" x14ac:dyDescent="0.2">
      <c r="A294" t="s">
        <v>5831</v>
      </c>
      <c r="B294" t="s">
        <v>6734</v>
      </c>
      <c r="C294">
        <v>4.3246715172706702E-4</v>
      </c>
      <c r="D294">
        <v>4.31125408394397E-4</v>
      </c>
      <c r="E294">
        <f t="shared" si="8"/>
        <v>-1.3495072127478749E-3</v>
      </c>
      <c r="F294">
        <f t="shared" si="9"/>
        <v>-3.1025323595298194E-3</v>
      </c>
    </row>
    <row r="295" spans="1:6" x14ac:dyDescent="0.2">
      <c r="A295" t="s">
        <v>5662</v>
      </c>
      <c r="B295" t="s">
        <v>6570</v>
      </c>
      <c r="C295" s="1">
        <v>6.8541964646182506E-5</v>
      </c>
      <c r="D295" s="1">
        <v>6.8331209950856701E-5</v>
      </c>
      <c r="E295">
        <f t="shared" si="8"/>
        <v>-1.3374377239373882E-3</v>
      </c>
      <c r="F295">
        <f t="shared" si="9"/>
        <v>-3.0748271720931479E-3</v>
      </c>
    </row>
    <row r="296" spans="1:6" x14ac:dyDescent="0.2">
      <c r="A296" t="s">
        <v>5672</v>
      </c>
      <c r="B296" t="s">
        <v>6580</v>
      </c>
      <c r="C296" s="1">
        <v>6.8541964646182506E-5</v>
      </c>
      <c r="D296" s="1">
        <v>6.8331209950856701E-5</v>
      </c>
      <c r="E296">
        <f t="shared" si="8"/>
        <v>-1.3374377239373882E-3</v>
      </c>
      <c r="F296">
        <f t="shared" si="9"/>
        <v>-3.0748271720931479E-3</v>
      </c>
    </row>
    <row r="297" spans="1:6" x14ac:dyDescent="0.2">
      <c r="A297" t="s">
        <v>5598</v>
      </c>
      <c r="B297" t="s">
        <v>6513</v>
      </c>
      <c r="C297" s="1">
        <v>6.8541963742063699E-5</v>
      </c>
      <c r="D297" s="1">
        <v>6.8331238310341601E-5</v>
      </c>
      <c r="E297">
        <f t="shared" si="8"/>
        <v>-1.3372517501821419E-3</v>
      </c>
      <c r="F297">
        <f t="shared" si="9"/>
        <v>-3.0744002683089607E-3</v>
      </c>
    </row>
    <row r="298" spans="1:6" x14ac:dyDescent="0.2">
      <c r="A298" t="s">
        <v>5596</v>
      </c>
      <c r="B298" t="s">
        <v>4355</v>
      </c>
      <c r="C298" s="1">
        <v>6.8541963742063699E-5</v>
      </c>
      <c r="D298" s="1">
        <v>6.8331238391075604E-5</v>
      </c>
      <c r="E298">
        <f t="shared" si="8"/>
        <v>-1.3372512370591074E-3</v>
      </c>
      <c r="F298">
        <f t="shared" si="9"/>
        <v>-3.0743990904319486E-3</v>
      </c>
    </row>
    <row r="299" spans="1:6" x14ac:dyDescent="0.2">
      <c r="A299" t="s">
        <v>5589</v>
      </c>
      <c r="B299" t="s">
        <v>4348</v>
      </c>
      <c r="C299" s="1">
        <v>6.854196372863E-5</v>
      </c>
      <c r="D299" s="1">
        <v>6.8331238405570899E-5</v>
      </c>
      <c r="E299">
        <f t="shared" si="8"/>
        <v>-1.3372510598126481E-3</v>
      </c>
      <c r="F299">
        <f t="shared" si="9"/>
        <v>-3.0743986835615922E-3</v>
      </c>
    </row>
    <row r="300" spans="1:6" x14ac:dyDescent="0.2">
      <c r="A300" t="s">
        <v>5593</v>
      </c>
      <c r="B300" t="s">
        <v>4489</v>
      </c>
      <c r="C300" s="1">
        <v>6.854196372863E-5</v>
      </c>
      <c r="D300" s="1">
        <v>6.8331238405570899E-5</v>
      </c>
      <c r="E300">
        <f t="shared" si="8"/>
        <v>-1.3372510598126481E-3</v>
      </c>
      <c r="F300">
        <f t="shared" si="9"/>
        <v>-3.0743986835615922E-3</v>
      </c>
    </row>
    <row r="301" spans="1:6" x14ac:dyDescent="0.2">
      <c r="A301" t="s">
        <v>5595</v>
      </c>
      <c r="B301" t="s">
        <v>4351</v>
      </c>
      <c r="C301" s="1">
        <v>6.854196372863E-5</v>
      </c>
      <c r="D301" s="1">
        <v>6.8331238405570899E-5</v>
      </c>
      <c r="E301">
        <f t="shared" si="8"/>
        <v>-1.3372510598126481E-3</v>
      </c>
      <c r="F301">
        <f t="shared" si="9"/>
        <v>-3.0743986835615922E-3</v>
      </c>
    </row>
    <row r="302" spans="1:6" x14ac:dyDescent="0.2">
      <c r="A302" t="s">
        <v>5597</v>
      </c>
      <c r="B302" t="s">
        <v>6512</v>
      </c>
      <c r="C302" s="1">
        <v>6.854196372863E-5</v>
      </c>
      <c r="D302" s="1">
        <v>6.8331238405570899E-5</v>
      </c>
      <c r="E302">
        <f t="shared" si="8"/>
        <v>-1.3372510598126481E-3</v>
      </c>
      <c r="F302">
        <f t="shared" si="9"/>
        <v>-3.0743986835615922E-3</v>
      </c>
    </row>
    <row r="303" spans="1:6" x14ac:dyDescent="0.2">
      <c r="A303" t="s">
        <v>5599</v>
      </c>
      <c r="B303" t="s">
        <v>6514</v>
      </c>
      <c r="C303" s="1">
        <v>6.854196372863E-5</v>
      </c>
      <c r="D303" s="1">
        <v>6.8331238405570899E-5</v>
      </c>
      <c r="E303">
        <f t="shared" si="8"/>
        <v>-1.3372510598126481E-3</v>
      </c>
      <c r="F303">
        <f t="shared" si="9"/>
        <v>-3.0743986835615922E-3</v>
      </c>
    </row>
    <row r="304" spans="1:6" x14ac:dyDescent="0.2">
      <c r="A304" t="s">
        <v>5354</v>
      </c>
      <c r="B304" t="s">
        <v>6302</v>
      </c>
      <c r="C304">
        <v>2.01818007894872E-4</v>
      </c>
      <c r="D304">
        <v>2.0119918151840699E-4</v>
      </c>
      <c r="E304">
        <f t="shared" si="8"/>
        <v>-1.333705354647502E-3</v>
      </c>
      <c r="F304">
        <f t="shared" si="9"/>
        <v>-3.066259462754628E-3</v>
      </c>
    </row>
    <row r="305" spans="1:6" x14ac:dyDescent="0.2">
      <c r="A305" t="s">
        <v>5350</v>
      </c>
      <c r="B305" t="s">
        <v>6298</v>
      </c>
      <c r="C305">
        <v>2.01818005049096E-4</v>
      </c>
      <c r="D305">
        <v>2.01199181518202E-4</v>
      </c>
      <c r="E305">
        <f t="shared" si="8"/>
        <v>-1.3336992312319763E-3</v>
      </c>
      <c r="F305">
        <f t="shared" si="9"/>
        <v>-3.0662454063025649E-3</v>
      </c>
    </row>
    <row r="306" spans="1:6" x14ac:dyDescent="0.2">
      <c r="A306" t="s">
        <v>5378</v>
      </c>
      <c r="B306" t="s">
        <v>6326</v>
      </c>
      <c r="C306">
        <v>2.01818005049096E-4</v>
      </c>
      <c r="D306">
        <v>2.01199181518202E-4</v>
      </c>
      <c r="E306">
        <f t="shared" si="8"/>
        <v>-1.3336992312319763E-3</v>
      </c>
      <c r="F306">
        <f t="shared" si="9"/>
        <v>-3.0662454063025649E-3</v>
      </c>
    </row>
    <row r="307" spans="1:6" x14ac:dyDescent="0.2">
      <c r="A307" t="s">
        <v>5379</v>
      </c>
      <c r="B307" t="s">
        <v>6327</v>
      </c>
      <c r="C307">
        <v>2.0181800471060301E-4</v>
      </c>
      <c r="D307">
        <v>2.01199181516655E-4</v>
      </c>
      <c r="E307">
        <f t="shared" si="8"/>
        <v>-1.3336985061643018E-3</v>
      </c>
      <c r="F307">
        <f t="shared" si="9"/>
        <v>-3.0662437418916468E-3</v>
      </c>
    </row>
    <row r="308" spans="1:6" x14ac:dyDescent="0.2">
      <c r="A308" t="s">
        <v>5380</v>
      </c>
      <c r="B308" t="s">
        <v>6328</v>
      </c>
      <c r="C308">
        <v>2.0181800471060301E-4</v>
      </c>
      <c r="D308">
        <v>2.01199181516655E-4</v>
      </c>
      <c r="E308">
        <f t="shared" si="8"/>
        <v>-1.3336985061643018E-3</v>
      </c>
      <c r="F308">
        <f t="shared" si="9"/>
        <v>-3.0662437418916468E-3</v>
      </c>
    </row>
    <row r="309" spans="1:6" x14ac:dyDescent="0.2">
      <c r="A309" t="s">
        <v>5382</v>
      </c>
      <c r="B309" t="s">
        <v>6330</v>
      </c>
      <c r="C309">
        <v>2.0181800471060301E-4</v>
      </c>
      <c r="D309">
        <v>2.01199181516655E-4</v>
      </c>
      <c r="E309">
        <f t="shared" si="8"/>
        <v>-1.3336985061643018E-3</v>
      </c>
      <c r="F309">
        <f t="shared" si="9"/>
        <v>-3.0662437418916468E-3</v>
      </c>
    </row>
    <row r="310" spans="1:6" x14ac:dyDescent="0.2">
      <c r="A310" t="s">
        <v>5385</v>
      </c>
      <c r="B310" t="s">
        <v>6333</v>
      </c>
      <c r="C310">
        <v>2.0181800471060301E-4</v>
      </c>
      <c r="D310">
        <v>2.01199181516655E-4</v>
      </c>
      <c r="E310">
        <f t="shared" si="8"/>
        <v>-1.3336985061643018E-3</v>
      </c>
      <c r="F310">
        <f t="shared" si="9"/>
        <v>-3.0662437418916468E-3</v>
      </c>
    </row>
    <row r="311" spans="1:6" x14ac:dyDescent="0.2">
      <c r="A311" t="s">
        <v>5919</v>
      </c>
      <c r="B311" t="s">
        <v>6816</v>
      </c>
      <c r="C311">
        <v>2.0181800971386099E-4</v>
      </c>
      <c r="D311">
        <v>2.0119926502426601E-4</v>
      </c>
      <c r="E311">
        <f t="shared" si="8"/>
        <v>-1.3335290190810375E-3</v>
      </c>
      <c r="F311">
        <f t="shared" si="9"/>
        <v>-3.0658546800118448E-3</v>
      </c>
    </row>
    <row r="312" spans="1:6" x14ac:dyDescent="0.2">
      <c r="A312" t="s">
        <v>5996</v>
      </c>
      <c r="B312" t="s">
        <v>6887</v>
      </c>
      <c r="C312">
        <v>8.0727202509933704E-4</v>
      </c>
      <c r="D312">
        <v>8.0479706006908501E-4</v>
      </c>
      <c r="E312">
        <f t="shared" si="8"/>
        <v>-1.3335216337033637E-3</v>
      </c>
      <c r="F312">
        <f t="shared" si="9"/>
        <v>-3.0658377266874971E-3</v>
      </c>
    </row>
    <row r="313" spans="1:6" x14ac:dyDescent="0.2">
      <c r="A313" t="s">
        <v>5353</v>
      </c>
      <c r="B313" t="s">
        <v>6301</v>
      </c>
      <c r="C313">
        <v>2.01818005052701E-4</v>
      </c>
      <c r="D313">
        <v>2.0119926502605901E-4</v>
      </c>
      <c r="E313">
        <f t="shared" si="8"/>
        <v>-1.333518984807199E-3</v>
      </c>
      <c r="F313">
        <f t="shared" si="9"/>
        <v>-3.0658316460781126E-3</v>
      </c>
    </row>
    <row r="314" spans="1:6" x14ac:dyDescent="0.2">
      <c r="A314" t="s">
        <v>5384</v>
      </c>
      <c r="B314" t="s">
        <v>6332</v>
      </c>
      <c r="C314">
        <v>2.0181800497269501E-4</v>
      </c>
      <c r="D314">
        <v>2.01199265024619E-4</v>
      </c>
      <c r="E314">
        <f t="shared" si="8"/>
        <v>-1.3335188157497214E-3</v>
      </c>
      <c r="F314">
        <f t="shared" si="9"/>
        <v>-3.0658312580022634E-3</v>
      </c>
    </row>
    <row r="315" spans="1:6" x14ac:dyDescent="0.2">
      <c r="A315" t="s">
        <v>5383</v>
      </c>
      <c r="B315" t="s">
        <v>6331</v>
      </c>
      <c r="C315">
        <v>2.0181800471164E-4</v>
      </c>
      <c r="D315">
        <v>2.01199265018423E-4</v>
      </c>
      <c r="E315">
        <f t="shared" si="8"/>
        <v>-1.3335182673566775E-3</v>
      </c>
      <c r="F315">
        <f t="shared" si="9"/>
        <v>-3.0658299991519274E-3</v>
      </c>
    </row>
    <row r="316" spans="1:6" x14ac:dyDescent="0.2">
      <c r="A316" t="s">
        <v>5373</v>
      </c>
      <c r="B316" t="s">
        <v>6321</v>
      </c>
      <c r="C316">
        <v>2.0181800464255E-4</v>
      </c>
      <c r="D316">
        <v>2.0119926502743001E-4</v>
      </c>
      <c r="E316">
        <f t="shared" si="8"/>
        <v>-1.3335180992392157E-3</v>
      </c>
      <c r="F316">
        <f t="shared" si="9"/>
        <v>-3.0658296132339865E-3</v>
      </c>
    </row>
    <row r="317" spans="1:6" x14ac:dyDescent="0.2">
      <c r="A317" t="s">
        <v>5122</v>
      </c>
      <c r="B317" t="s">
        <v>6080</v>
      </c>
      <c r="C317">
        <v>1.5136350531701501E-3</v>
      </c>
      <c r="D317">
        <v>1.5095855867132699E-3</v>
      </c>
      <c r="E317">
        <f t="shared" si="8"/>
        <v>-1.1634360823254313E-3</v>
      </c>
      <c r="F317">
        <f t="shared" si="9"/>
        <v>-2.6753255009497284E-3</v>
      </c>
    </row>
    <row r="318" spans="1:6" x14ac:dyDescent="0.2">
      <c r="A318" t="s">
        <v>5121</v>
      </c>
      <c r="B318" t="s">
        <v>6079</v>
      </c>
      <c r="C318">
        <v>1.5136350402826799E-3</v>
      </c>
      <c r="D318">
        <v>1.5095855864649501E-3</v>
      </c>
      <c r="E318">
        <f t="shared" si="8"/>
        <v>-1.163432456072218E-3</v>
      </c>
      <c r="F318">
        <f t="shared" si="9"/>
        <v>-2.6753171735313963E-3</v>
      </c>
    </row>
    <row r="319" spans="1:6" x14ac:dyDescent="0.2">
      <c r="A319" t="s">
        <v>5727</v>
      </c>
      <c r="B319" t="s">
        <v>6635</v>
      </c>
      <c r="C319">
        <v>1.5136350348003999E-3</v>
      </c>
      <c r="D319">
        <v>1.5095855866796E-3</v>
      </c>
      <c r="E319">
        <f t="shared" si="8"/>
        <v>-1.1634308213351646E-3</v>
      </c>
      <c r="F319">
        <f t="shared" si="9"/>
        <v>-2.6753134194804273E-3</v>
      </c>
    </row>
    <row r="320" spans="1:6" x14ac:dyDescent="0.2">
      <c r="A320" t="s">
        <v>5724</v>
      </c>
      <c r="B320" t="s">
        <v>6632</v>
      </c>
      <c r="C320">
        <v>1.51964225540269E-3</v>
      </c>
      <c r="D320">
        <v>1.51569492767196E-3</v>
      </c>
      <c r="E320">
        <f t="shared" si="8"/>
        <v>-1.1295638769113945E-3</v>
      </c>
      <c r="F320">
        <f t="shared" si="9"/>
        <v>-2.5975374906124504E-3</v>
      </c>
    </row>
    <row r="321" spans="1:6" x14ac:dyDescent="0.2">
      <c r="A321" t="s">
        <v>5305</v>
      </c>
      <c r="B321" t="s">
        <v>6253</v>
      </c>
      <c r="C321">
        <v>1.51363505203506E-3</v>
      </c>
      <c r="D321">
        <v>1.5099105170823699E-3</v>
      </c>
      <c r="E321">
        <f t="shared" si="8"/>
        <v>-1.0699662094101816E-3</v>
      </c>
      <c r="F321">
        <f t="shared" si="9"/>
        <v>-2.4606558547121691E-3</v>
      </c>
    </row>
    <row r="322" spans="1:6" x14ac:dyDescent="0.2">
      <c r="A322" t="s">
        <v>5309</v>
      </c>
      <c r="B322" t="s">
        <v>6257</v>
      </c>
      <c r="C322">
        <v>1.51363504658164E-3</v>
      </c>
      <c r="D322">
        <v>1.5099105171346599E-3</v>
      </c>
      <c r="E322">
        <f t="shared" ref="E322:E385" si="10">LOG10((D322+0.000000000000001)/(C322+0.000000000000001))</f>
        <v>-1.0699646296664295E-3</v>
      </c>
      <c r="F322">
        <f t="shared" ref="F322:F385" si="11">(D322-C322)/(C322+0.000000000000001)</f>
        <v>-2.4606522261683798E-3</v>
      </c>
    </row>
    <row r="323" spans="1:6" x14ac:dyDescent="0.2">
      <c r="A323" t="s">
        <v>5300</v>
      </c>
      <c r="B323" t="s">
        <v>6248</v>
      </c>
      <c r="C323">
        <v>1.51363504658164E-3</v>
      </c>
      <c r="D323">
        <v>1.5099105172109201E-3</v>
      </c>
      <c r="E323">
        <f t="shared" si="10"/>
        <v>-1.0699646077317693E-3</v>
      </c>
      <c r="F323">
        <f t="shared" si="11"/>
        <v>-2.4606521757862361E-3</v>
      </c>
    </row>
    <row r="324" spans="1:6" x14ac:dyDescent="0.2">
      <c r="A324" t="s">
        <v>5304</v>
      </c>
      <c r="B324" t="s">
        <v>6252</v>
      </c>
      <c r="C324">
        <v>1.51363504658164E-3</v>
      </c>
      <c r="D324">
        <v>1.5099105172109201E-3</v>
      </c>
      <c r="E324">
        <f t="shared" si="10"/>
        <v>-1.0699646077317693E-3</v>
      </c>
      <c r="F324">
        <f t="shared" si="11"/>
        <v>-2.4606521757862361E-3</v>
      </c>
    </row>
    <row r="325" spans="1:6" x14ac:dyDescent="0.2">
      <c r="A325" t="s">
        <v>5296</v>
      </c>
      <c r="B325" t="s">
        <v>6244</v>
      </c>
      <c r="C325">
        <v>1.5136350481537201E-3</v>
      </c>
      <c r="D325">
        <v>1.5100302343701601E-3</v>
      </c>
      <c r="E325">
        <f t="shared" si="10"/>
        <v>-1.0355322629552405E-3</v>
      </c>
      <c r="F325">
        <f t="shared" si="11"/>
        <v>-2.3815607255888065E-3</v>
      </c>
    </row>
    <row r="326" spans="1:6" x14ac:dyDescent="0.2">
      <c r="A326" t="s">
        <v>5294</v>
      </c>
      <c r="B326" t="s">
        <v>6242</v>
      </c>
      <c r="C326">
        <v>1.5136350425475301E-3</v>
      </c>
      <c r="D326">
        <v>1.5100302344027701E-3</v>
      </c>
      <c r="E326">
        <f t="shared" si="10"/>
        <v>-1.0355306450397924E-3</v>
      </c>
      <c r="F326">
        <f t="shared" si="11"/>
        <v>-2.3815570090730456E-3</v>
      </c>
    </row>
    <row r="327" spans="1:6" x14ac:dyDescent="0.2">
      <c r="A327" t="s">
        <v>5299</v>
      </c>
      <c r="B327" t="s">
        <v>6247</v>
      </c>
      <c r="C327">
        <v>1.5136350425475301E-3</v>
      </c>
      <c r="D327">
        <v>1.5100302344027701E-3</v>
      </c>
      <c r="E327">
        <f t="shared" si="10"/>
        <v>-1.0355306450397924E-3</v>
      </c>
      <c r="F327">
        <f t="shared" si="11"/>
        <v>-2.3815570090730456E-3</v>
      </c>
    </row>
    <row r="328" spans="1:6" x14ac:dyDescent="0.2">
      <c r="A328" t="s">
        <v>5303</v>
      </c>
      <c r="B328" t="s">
        <v>6251</v>
      </c>
      <c r="C328">
        <v>1.5136350425475301E-3</v>
      </c>
      <c r="D328">
        <v>1.5100302344027701E-3</v>
      </c>
      <c r="E328">
        <f t="shared" si="10"/>
        <v>-1.0355306450397924E-3</v>
      </c>
      <c r="F328">
        <f t="shared" si="11"/>
        <v>-2.3815570090730456E-3</v>
      </c>
    </row>
    <row r="329" spans="1:6" x14ac:dyDescent="0.2">
      <c r="A329" t="s">
        <v>5850</v>
      </c>
      <c r="B329" t="s">
        <v>6752</v>
      </c>
      <c r="C329">
        <v>2.69090674692052E-4</v>
      </c>
      <c r="D329">
        <v>2.6846179782097801E-4</v>
      </c>
      <c r="E329">
        <f t="shared" si="10"/>
        <v>-1.0161533746699614E-3</v>
      </c>
      <c r="F329">
        <f t="shared" si="11"/>
        <v>-2.3370444620250553E-3</v>
      </c>
    </row>
    <row r="330" spans="1:6" x14ac:dyDescent="0.2">
      <c r="A330" t="s">
        <v>5302</v>
      </c>
      <c r="B330" t="s">
        <v>6250</v>
      </c>
      <c r="C330">
        <v>2.6909067425257103E-4</v>
      </c>
      <c r="D330">
        <v>2.6846179781905599E-4</v>
      </c>
      <c r="E330">
        <f t="shared" si="10"/>
        <v>-1.0161526684861267E-3</v>
      </c>
      <c r="F330">
        <f t="shared" si="11"/>
        <v>-2.3370428397768432E-3</v>
      </c>
    </row>
    <row r="331" spans="1:6" x14ac:dyDescent="0.2">
      <c r="A331" t="s">
        <v>5483</v>
      </c>
      <c r="B331" t="s">
        <v>6431</v>
      </c>
      <c r="C331">
        <v>2.6909067425257103E-4</v>
      </c>
      <c r="D331">
        <v>2.6846179782226897E-4</v>
      </c>
      <c r="E331">
        <f t="shared" si="10"/>
        <v>-1.0161526632884532E-3</v>
      </c>
      <c r="F331">
        <f t="shared" si="11"/>
        <v>-2.3370428278367086E-3</v>
      </c>
    </row>
    <row r="332" spans="1:6" x14ac:dyDescent="0.2">
      <c r="A332" t="s">
        <v>5625</v>
      </c>
      <c r="B332" t="s">
        <v>6536</v>
      </c>
      <c r="C332">
        <v>1.51363504715092E-3</v>
      </c>
      <c r="D332">
        <v>1.51031361825457E-3</v>
      </c>
      <c r="E332">
        <f t="shared" si="10"/>
        <v>-9.5403658025156675E-4</v>
      </c>
      <c r="F332">
        <f t="shared" si="11"/>
        <v>-2.1943393175254846E-3</v>
      </c>
    </row>
    <row r="333" spans="1:6" x14ac:dyDescent="0.2">
      <c r="A333" t="s">
        <v>5626</v>
      </c>
      <c r="B333" t="s">
        <v>6537</v>
      </c>
      <c r="C333">
        <v>1.51363503835E-3</v>
      </c>
      <c r="D333">
        <v>1.51031361825457E-3</v>
      </c>
      <c r="E333">
        <f t="shared" si="10"/>
        <v>-9.5403405507812162E-4</v>
      </c>
      <c r="F333">
        <f t="shared" si="11"/>
        <v>-2.194333515857556E-3</v>
      </c>
    </row>
    <row r="334" spans="1:6" x14ac:dyDescent="0.2">
      <c r="A334" t="s">
        <v>5466</v>
      </c>
      <c r="B334" t="s">
        <v>6414</v>
      </c>
      <c r="C334">
        <v>7.7844087400080796E-4</v>
      </c>
      <c r="D334">
        <v>7.7690648683145401E-4</v>
      </c>
      <c r="E334">
        <f t="shared" si="10"/>
        <v>-8.5688395237327488E-4</v>
      </c>
      <c r="F334">
        <f t="shared" si="11"/>
        <v>-1.9711030350525877E-3</v>
      </c>
    </row>
    <row r="335" spans="1:6" x14ac:dyDescent="0.2">
      <c r="A335" t="s">
        <v>5484</v>
      </c>
      <c r="B335" t="s">
        <v>6432</v>
      </c>
      <c r="C335">
        <v>7.7844087400080796E-4</v>
      </c>
      <c r="D335">
        <v>7.7690648683145401E-4</v>
      </c>
      <c r="E335">
        <f t="shared" si="10"/>
        <v>-8.5688395237327488E-4</v>
      </c>
      <c r="F335">
        <f t="shared" si="11"/>
        <v>-1.9711030350525877E-3</v>
      </c>
    </row>
    <row r="336" spans="1:6" x14ac:dyDescent="0.2">
      <c r="A336" t="s">
        <v>5283</v>
      </c>
      <c r="B336" t="s">
        <v>6231</v>
      </c>
      <c r="C336">
        <v>3.0272700954624799E-4</v>
      </c>
      <c r="D336">
        <v>3.0214422355460301E-4</v>
      </c>
      <c r="E336">
        <f t="shared" si="10"/>
        <v>-8.3687503974077377E-4</v>
      </c>
      <c r="F336">
        <f t="shared" si="11"/>
        <v>-1.925120564949204E-3</v>
      </c>
    </row>
    <row r="337" spans="1:6" x14ac:dyDescent="0.2">
      <c r="A337" t="s">
        <v>5295</v>
      </c>
      <c r="B337" t="s">
        <v>6243</v>
      </c>
      <c r="C337">
        <v>3.0272701158672201E-4</v>
      </c>
      <c r="D337">
        <v>3.0214745312961299E-4</v>
      </c>
      <c r="E337">
        <f t="shared" si="10"/>
        <v>-8.3223588221317064E-4</v>
      </c>
      <c r="F337">
        <f t="shared" si="11"/>
        <v>-1.9144590172822295E-3</v>
      </c>
    </row>
    <row r="338" spans="1:6" x14ac:dyDescent="0.2">
      <c r="A338" t="s">
        <v>5747</v>
      </c>
      <c r="B338" t="s">
        <v>6655</v>
      </c>
      <c r="C338">
        <v>3.0272701132775701E-4</v>
      </c>
      <c r="D338">
        <v>3.02147453121326E-4</v>
      </c>
      <c r="E338">
        <f t="shared" si="10"/>
        <v>-8.3223552261139889E-4</v>
      </c>
      <c r="F338">
        <f t="shared" si="11"/>
        <v>-1.9144581908537392E-3</v>
      </c>
    </row>
    <row r="339" spans="1:6" x14ac:dyDescent="0.2">
      <c r="A339" t="s">
        <v>5395</v>
      </c>
      <c r="B339" t="s">
        <v>6343</v>
      </c>
      <c r="C339">
        <v>2.0182118288371602E-3</v>
      </c>
      <c r="D339">
        <v>2.01435821050351E-3</v>
      </c>
      <c r="E339">
        <f t="shared" si="10"/>
        <v>-8.3004420049352797E-4</v>
      </c>
      <c r="F339">
        <f t="shared" si="11"/>
        <v>-1.9094221322984843E-3</v>
      </c>
    </row>
    <row r="340" spans="1:6" x14ac:dyDescent="0.2">
      <c r="A340" t="s">
        <v>5681</v>
      </c>
      <c r="B340" t="s">
        <v>6589</v>
      </c>
      <c r="C340">
        <v>5.7662286815229901E-4</v>
      </c>
      <c r="D340">
        <v>5.7570730531381303E-4</v>
      </c>
      <c r="E340">
        <f t="shared" si="10"/>
        <v>-6.9012160128414934E-4</v>
      </c>
      <c r="F340">
        <f t="shared" si="11"/>
        <v>-1.587801818228573E-3</v>
      </c>
    </row>
    <row r="341" spans="1:6" x14ac:dyDescent="0.2">
      <c r="A341" t="s">
        <v>5683</v>
      </c>
      <c r="B341" t="s">
        <v>6591</v>
      </c>
      <c r="C341">
        <v>5.7662286815229901E-4</v>
      </c>
      <c r="D341">
        <v>5.7570730531425398E-4</v>
      </c>
      <c r="E341">
        <f t="shared" si="10"/>
        <v>-6.9012160095150679E-4</v>
      </c>
      <c r="F341">
        <f t="shared" si="11"/>
        <v>-1.5878018174638705E-3</v>
      </c>
    </row>
    <row r="342" spans="1:6" x14ac:dyDescent="0.2">
      <c r="A342" t="s">
        <v>5678</v>
      </c>
      <c r="B342" t="s">
        <v>6586</v>
      </c>
      <c r="C342">
        <v>5.7662286810266999E-4</v>
      </c>
      <c r="D342">
        <v>5.75707305340456E-4</v>
      </c>
      <c r="E342">
        <f t="shared" si="10"/>
        <v>-6.9012154380653011E-4</v>
      </c>
      <c r="F342">
        <f t="shared" si="11"/>
        <v>-1.5878016860916085E-3</v>
      </c>
    </row>
    <row r="343" spans="1:6" x14ac:dyDescent="0.2">
      <c r="A343" t="s">
        <v>6004</v>
      </c>
      <c r="B343" t="s">
        <v>6892</v>
      </c>
      <c r="C343">
        <v>1.08995462238724E-4</v>
      </c>
      <c r="D343">
        <v>1.08828192056694E-4</v>
      </c>
      <c r="E343">
        <f t="shared" si="10"/>
        <v>-6.6700314579015512E-4</v>
      </c>
      <c r="F343">
        <f t="shared" si="11"/>
        <v>-1.534652714826866E-3</v>
      </c>
    </row>
    <row r="344" spans="1:6" x14ac:dyDescent="0.2">
      <c r="A344" t="s">
        <v>5677</v>
      </c>
      <c r="B344" t="s">
        <v>6585</v>
      </c>
      <c r="C344">
        <v>5.2648175342920702E-4</v>
      </c>
      <c r="D344">
        <v>5.2572278092831405E-4</v>
      </c>
      <c r="E344">
        <f t="shared" si="10"/>
        <v>-6.2652766730601837E-4</v>
      </c>
      <c r="F344">
        <f t="shared" si="11"/>
        <v>-1.4415931719342823E-3</v>
      </c>
    </row>
    <row r="345" spans="1:6" x14ac:dyDescent="0.2">
      <c r="A345" t="s">
        <v>5968</v>
      </c>
      <c r="B345" t="s">
        <v>6863</v>
      </c>
      <c r="C345">
        <v>6.4315628674194202E-4</v>
      </c>
      <c r="D345">
        <v>6.42236679554936E-4</v>
      </c>
      <c r="E345">
        <f t="shared" si="10"/>
        <v>-6.214136928485933E-4</v>
      </c>
      <c r="F345">
        <f t="shared" si="11"/>
        <v>-1.4298347166332992E-3</v>
      </c>
    </row>
    <row r="346" spans="1:6" x14ac:dyDescent="0.2">
      <c r="A346" t="s">
        <v>5471</v>
      </c>
      <c r="B346" t="s">
        <v>6419</v>
      </c>
      <c r="C346">
        <v>6.4315628674194202E-4</v>
      </c>
      <c r="D346">
        <v>6.4223670708004102E-4</v>
      </c>
      <c r="E346">
        <f t="shared" si="10"/>
        <v>-6.2139507977128708E-4</v>
      </c>
      <c r="F346">
        <f t="shared" si="11"/>
        <v>-1.4297919197181598E-3</v>
      </c>
    </row>
    <row r="347" spans="1:6" x14ac:dyDescent="0.2">
      <c r="A347" t="s">
        <v>5947</v>
      </c>
      <c r="B347" t="s">
        <v>6844</v>
      </c>
      <c r="C347" s="1">
        <v>4.04534983999838E-5</v>
      </c>
      <c r="D347" s="1">
        <v>4.0396963648056199E-5</v>
      </c>
      <c r="E347">
        <f t="shared" si="10"/>
        <v>-6.07361644623179E-4</v>
      </c>
      <c r="F347">
        <f t="shared" si="11"/>
        <v>-1.3975244209343029E-3</v>
      </c>
    </row>
    <row r="348" spans="1:6" x14ac:dyDescent="0.2">
      <c r="A348" t="s">
        <v>5864</v>
      </c>
      <c r="B348" t="s">
        <v>6766</v>
      </c>
      <c r="C348" s="1">
        <v>4.0453497717862801E-5</v>
      </c>
      <c r="D348" s="1">
        <v>4.03969635898839E-5</v>
      </c>
      <c r="E348">
        <f t="shared" si="10"/>
        <v>-6.0735494700403926E-4</v>
      </c>
      <c r="F348">
        <f t="shared" si="11"/>
        <v>-1.3975090206486602E-3</v>
      </c>
    </row>
    <row r="349" spans="1:6" x14ac:dyDescent="0.2">
      <c r="A349" t="s">
        <v>5556</v>
      </c>
      <c r="B349" t="s">
        <v>6486</v>
      </c>
      <c r="C349">
        <v>7.1229884648928404E-4</v>
      </c>
      <c r="D349">
        <v>7.1130570036966902E-4</v>
      </c>
      <c r="E349">
        <f t="shared" si="10"/>
        <v>-6.0595191325489323E-4</v>
      </c>
      <c r="F349">
        <f t="shared" si="11"/>
        <v>-1.394282925640771E-3</v>
      </c>
    </row>
    <row r="350" spans="1:6" x14ac:dyDescent="0.2">
      <c r="A350" t="s">
        <v>5141</v>
      </c>
      <c r="B350" t="s">
        <v>6099</v>
      </c>
      <c r="C350">
        <v>3.5614942278861E-4</v>
      </c>
      <c r="D350">
        <v>3.5565285018621302E-4</v>
      </c>
      <c r="E350">
        <f t="shared" si="10"/>
        <v>-6.0595135547774422E-4</v>
      </c>
      <c r="F350">
        <f t="shared" si="11"/>
        <v>-1.3942816431021475E-3</v>
      </c>
    </row>
    <row r="351" spans="1:6" x14ac:dyDescent="0.2">
      <c r="A351" t="s">
        <v>5563</v>
      </c>
      <c r="B351" t="s">
        <v>4312</v>
      </c>
      <c r="C351">
        <v>7.12298840767289E-4</v>
      </c>
      <c r="D351">
        <v>7.1130570033329501E-4</v>
      </c>
      <c r="E351">
        <f t="shared" si="10"/>
        <v>-6.0594844671581335E-4</v>
      </c>
      <c r="F351">
        <f t="shared" si="11"/>
        <v>-1.3942749547686834E-3</v>
      </c>
    </row>
    <row r="352" spans="1:6" x14ac:dyDescent="0.2">
      <c r="A352" t="s">
        <v>5558</v>
      </c>
      <c r="B352" t="s">
        <v>6487</v>
      </c>
      <c r="C352">
        <v>7.1229884079539402E-4</v>
      </c>
      <c r="D352">
        <v>7.1130570047595401E-4</v>
      </c>
      <c r="E352">
        <f t="shared" si="10"/>
        <v>-6.059483767498436E-4</v>
      </c>
      <c r="F352">
        <f t="shared" si="11"/>
        <v>-1.3942747938907455E-3</v>
      </c>
    </row>
    <row r="353" spans="1:6" x14ac:dyDescent="0.2">
      <c r="A353" t="s">
        <v>5147</v>
      </c>
      <c r="B353" t="s">
        <v>6104</v>
      </c>
      <c r="C353">
        <v>1.51363500626722E-3</v>
      </c>
      <c r="D353">
        <v>1.5115415324931699E-3</v>
      </c>
      <c r="E353">
        <f t="shared" si="10"/>
        <v>-6.0107847694959322E-4</v>
      </c>
      <c r="F353">
        <f t="shared" si="11"/>
        <v>-1.3830770069274377E-3</v>
      </c>
    </row>
    <row r="354" spans="1:6" x14ac:dyDescent="0.2">
      <c r="A354" t="s">
        <v>5148</v>
      </c>
      <c r="B354" t="s">
        <v>6104</v>
      </c>
      <c r="C354">
        <v>1.51363500626722E-3</v>
      </c>
      <c r="D354">
        <v>1.5115415324931699E-3</v>
      </c>
      <c r="E354">
        <f t="shared" si="10"/>
        <v>-6.0107847694959322E-4</v>
      </c>
      <c r="F354">
        <f t="shared" si="11"/>
        <v>-1.3830770069274377E-3</v>
      </c>
    </row>
    <row r="355" spans="1:6" x14ac:dyDescent="0.2">
      <c r="A355" t="s">
        <v>5661</v>
      </c>
      <c r="B355" t="s">
        <v>6569</v>
      </c>
      <c r="C355" s="1">
        <v>4.0453498374960401E-5</v>
      </c>
      <c r="D355" s="1">
        <v>4.0397811444409698E-5</v>
      </c>
      <c r="E355">
        <f t="shared" si="10"/>
        <v>-5.9824709160568993E-4</v>
      </c>
      <c r="F355">
        <f t="shared" si="11"/>
        <v>-1.3765664969978167E-3</v>
      </c>
    </row>
    <row r="356" spans="1:6" x14ac:dyDescent="0.2">
      <c r="A356" t="s">
        <v>5667</v>
      </c>
      <c r="B356" t="s">
        <v>6575</v>
      </c>
      <c r="C356" s="1">
        <v>4.0453498374960401E-5</v>
      </c>
      <c r="D356" s="1">
        <v>4.0397811444409698E-5</v>
      </c>
      <c r="E356">
        <f t="shared" si="10"/>
        <v>-5.9824709160568993E-4</v>
      </c>
      <c r="F356">
        <f t="shared" si="11"/>
        <v>-1.3765664969978167E-3</v>
      </c>
    </row>
    <row r="357" spans="1:6" x14ac:dyDescent="0.2">
      <c r="A357" t="s">
        <v>5668</v>
      </c>
      <c r="B357" t="s">
        <v>6576</v>
      </c>
      <c r="C357" s="1">
        <v>4.0453498374960401E-5</v>
      </c>
      <c r="D357" s="1">
        <v>4.0397811444409698E-5</v>
      </c>
      <c r="E357">
        <f t="shared" si="10"/>
        <v>-5.9824709160568993E-4</v>
      </c>
      <c r="F357">
        <f t="shared" si="11"/>
        <v>-1.3765664969978167E-3</v>
      </c>
    </row>
    <row r="358" spans="1:6" x14ac:dyDescent="0.2">
      <c r="A358" t="s">
        <v>5669</v>
      </c>
      <c r="B358" t="s">
        <v>6577</v>
      </c>
      <c r="C358" s="1">
        <v>4.0453498374960401E-5</v>
      </c>
      <c r="D358" s="1">
        <v>4.0397811444409698E-5</v>
      </c>
      <c r="E358">
        <f t="shared" si="10"/>
        <v>-5.9824709160568993E-4</v>
      </c>
      <c r="F358">
        <f t="shared" si="11"/>
        <v>-1.3765664969978167E-3</v>
      </c>
    </row>
    <row r="359" spans="1:6" x14ac:dyDescent="0.2">
      <c r="A359" t="s">
        <v>5670</v>
      </c>
      <c r="B359" t="s">
        <v>6578</v>
      </c>
      <c r="C359" s="1">
        <v>4.0453498374960401E-5</v>
      </c>
      <c r="D359" s="1">
        <v>4.0397811444409698E-5</v>
      </c>
      <c r="E359">
        <f t="shared" si="10"/>
        <v>-5.9824709160568993E-4</v>
      </c>
      <c r="F359">
        <f t="shared" si="11"/>
        <v>-1.3765664969978167E-3</v>
      </c>
    </row>
    <row r="360" spans="1:6" x14ac:dyDescent="0.2">
      <c r="A360" t="s">
        <v>5671</v>
      </c>
      <c r="B360" t="s">
        <v>6579</v>
      </c>
      <c r="C360" s="1">
        <v>4.0453498374960401E-5</v>
      </c>
      <c r="D360" s="1">
        <v>4.0397811444409698E-5</v>
      </c>
      <c r="E360">
        <f t="shared" si="10"/>
        <v>-5.9824709160568993E-4</v>
      </c>
      <c r="F360">
        <f t="shared" si="11"/>
        <v>-1.3765664969978167E-3</v>
      </c>
    </row>
    <row r="361" spans="1:6" x14ac:dyDescent="0.2">
      <c r="A361" t="s">
        <v>5663</v>
      </c>
      <c r="B361" t="s">
        <v>6571</v>
      </c>
      <c r="C361" s="1">
        <v>4.0453497790367297E-5</v>
      </c>
      <c r="D361" s="1">
        <v>4.0397811444409698E-5</v>
      </c>
      <c r="E361">
        <f t="shared" si="10"/>
        <v>-5.9824081562039511E-4</v>
      </c>
      <c r="F361">
        <f t="shared" si="11"/>
        <v>-1.3765520659002727E-3</v>
      </c>
    </row>
    <row r="362" spans="1:6" x14ac:dyDescent="0.2">
      <c r="A362" t="s">
        <v>5161</v>
      </c>
      <c r="B362" t="s">
        <v>6116</v>
      </c>
      <c r="C362">
        <v>2.63240878452243E-4</v>
      </c>
      <c r="D362">
        <v>2.6287965303149101E-4</v>
      </c>
      <c r="E362">
        <f t="shared" si="10"/>
        <v>-5.9635852325837387E-4</v>
      </c>
      <c r="F362">
        <f t="shared" si="11"/>
        <v>-1.37222388435446E-3</v>
      </c>
    </row>
    <row r="363" spans="1:6" x14ac:dyDescent="0.2">
      <c r="A363" t="s">
        <v>5925</v>
      </c>
      <c r="B363" t="s">
        <v>6822</v>
      </c>
      <c r="C363">
        <v>2.6324087377815902E-4</v>
      </c>
      <c r="D363">
        <v>2.6287965304490303E-4</v>
      </c>
      <c r="E363">
        <f t="shared" si="10"/>
        <v>-5.9635078980270007E-4</v>
      </c>
      <c r="F363">
        <f t="shared" si="11"/>
        <v>-1.3722061018496387E-3</v>
      </c>
    </row>
    <row r="364" spans="1:6" x14ac:dyDescent="0.2">
      <c r="A364" t="s">
        <v>5665</v>
      </c>
      <c r="B364" t="s">
        <v>6573</v>
      </c>
      <c r="C364" s="1">
        <v>3.8491377220723599E-5</v>
      </c>
      <c r="D364" s="1">
        <v>3.8439514280238698E-5</v>
      </c>
      <c r="E364">
        <f t="shared" si="10"/>
        <v>-5.8555911260150357E-4</v>
      </c>
      <c r="F364">
        <f t="shared" si="11"/>
        <v>-1.347391136101799E-3</v>
      </c>
    </row>
    <row r="365" spans="1:6" x14ac:dyDescent="0.2">
      <c r="A365" t="s">
        <v>5666</v>
      </c>
      <c r="B365" t="s">
        <v>6574</v>
      </c>
      <c r="C365" s="1">
        <v>3.8491377220723599E-5</v>
      </c>
      <c r="D365" s="1">
        <v>3.8439514280238698E-5</v>
      </c>
      <c r="E365">
        <f t="shared" si="10"/>
        <v>-5.8555911260150357E-4</v>
      </c>
      <c r="F365">
        <f t="shared" si="11"/>
        <v>-1.347391136101799E-3</v>
      </c>
    </row>
    <row r="366" spans="1:6" x14ac:dyDescent="0.2">
      <c r="A366" t="s">
        <v>5462</v>
      </c>
      <c r="B366" t="s">
        <v>6410</v>
      </c>
      <c r="C366">
        <v>2.5227250534174398E-4</v>
      </c>
      <c r="D366">
        <v>2.51933356813746E-4</v>
      </c>
      <c r="E366">
        <f t="shared" si="10"/>
        <v>-5.8424690200305576E-4</v>
      </c>
      <c r="F366">
        <f t="shared" si="11"/>
        <v>-1.3443737260911608E-3</v>
      </c>
    </row>
    <row r="367" spans="1:6" x14ac:dyDescent="0.2">
      <c r="A367" t="s">
        <v>5486</v>
      </c>
      <c r="B367" t="s">
        <v>6434</v>
      </c>
      <c r="C367">
        <v>2.5227250534174398E-4</v>
      </c>
      <c r="D367">
        <v>2.51933356813746E-4</v>
      </c>
      <c r="E367">
        <f t="shared" si="10"/>
        <v>-5.8424690200305576E-4</v>
      </c>
      <c r="F367">
        <f t="shared" si="11"/>
        <v>-1.3443737260911608E-3</v>
      </c>
    </row>
    <row r="368" spans="1:6" x14ac:dyDescent="0.2">
      <c r="A368" t="s">
        <v>5487</v>
      </c>
      <c r="B368" t="s">
        <v>6435</v>
      </c>
      <c r="C368">
        <v>2.5227250534174398E-4</v>
      </c>
      <c r="D368">
        <v>2.51933356813746E-4</v>
      </c>
      <c r="E368">
        <f t="shared" si="10"/>
        <v>-5.8424690200305576E-4</v>
      </c>
      <c r="F368">
        <f t="shared" si="11"/>
        <v>-1.3443737260911608E-3</v>
      </c>
    </row>
    <row r="369" spans="1:6" x14ac:dyDescent="0.2">
      <c r="A369" t="s">
        <v>5160</v>
      </c>
      <c r="B369" t="s">
        <v>6115</v>
      </c>
      <c r="C369">
        <v>2.52272505861786E-4</v>
      </c>
      <c r="D369">
        <v>2.5194174822731202E-4</v>
      </c>
      <c r="E369">
        <f t="shared" si="10"/>
        <v>-5.6978252771883078E-4</v>
      </c>
      <c r="F369">
        <f t="shared" si="11"/>
        <v>-1.3111124945731447E-3</v>
      </c>
    </row>
    <row r="370" spans="1:6" x14ac:dyDescent="0.2">
      <c r="A370" t="s">
        <v>5664</v>
      </c>
      <c r="B370" t="s">
        <v>6572</v>
      </c>
      <c r="C370" s="1">
        <v>4.0548822858291601E-5</v>
      </c>
      <c r="D370" s="1">
        <v>4.0496953649299401E-5</v>
      </c>
      <c r="E370">
        <f t="shared" si="10"/>
        <v>-5.5589606989433831E-4</v>
      </c>
      <c r="F370">
        <f t="shared" si="11"/>
        <v>-1.279179155759753E-3</v>
      </c>
    </row>
    <row r="371" spans="1:6" x14ac:dyDescent="0.2">
      <c r="A371" t="s">
        <v>5955</v>
      </c>
      <c r="B371" t="s">
        <v>6852</v>
      </c>
      <c r="C371" s="1">
        <v>6.7148320795240606E-5</v>
      </c>
      <c r="D371" s="1">
        <v>6.7074229812280603E-5</v>
      </c>
      <c r="E371">
        <f t="shared" si="10"/>
        <v>-4.7946203049177837E-4</v>
      </c>
      <c r="F371">
        <f t="shared" si="11"/>
        <v>-1.1033929379236397E-3</v>
      </c>
    </row>
    <row r="372" spans="1:6" x14ac:dyDescent="0.2">
      <c r="A372" t="s">
        <v>5368</v>
      </c>
      <c r="B372" t="s">
        <v>6316</v>
      </c>
      <c r="C372" s="1">
        <v>6.7148319772058999E-5</v>
      </c>
      <c r="D372" s="1">
        <v>6.7074229803232299E-5</v>
      </c>
      <c r="E372">
        <f t="shared" si="10"/>
        <v>-4.7945547145717261E-4</v>
      </c>
      <c r="F372">
        <f t="shared" si="11"/>
        <v>-1.1033778518524586E-3</v>
      </c>
    </row>
    <row r="373" spans="1:6" x14ac:dyDescent="0.2">
      <c r="A373" t="s">
        <v>5355</v>
      </c>
      <c r="B373" t="s">
        <v>6303</v>
      </c>
      <c r="C373" s="1">
        <v>6.7148319724319504E-5</v>
      </c>
      <c r="D373" s="1">
        <v>6.7074257565675699E-5</v>
      </c>
      <c r="E373">
        <f t="shared" si="10"/>
        <v>-4.7927540552671549E-4</v>
      </c>
      <c r="F373">
        <f t="shared" si="11"/>
        <v>-1.1029636921186978E-3</v>
      </c>
    </row>
    <row r="374" spans="1:6" x14ac:dyDescent="0.2">
      <c r="A374" t="s">
        <v>5465</v>
      </c>
      <c r="B374" t="s">
        <v>6413</v>
      </c>
      <c r="C374">
        <v>3.7840875974257799E-4</v>
      </c>
      <c r="D374">
        <v>3.7804181700445998E-4</v>
      </c>
      <c r="E374">
        <f t="shared" si="10"/>
        <v>-4.2133940732420297E-4</v>
      </c>
      <c r="F374">
        <f t="shared" si="11"/>
        <v>-9.6969937579313367E-4</v>
      </c>
    </row>
    <row r="375" spans="1:6" x14ac:dyDescent="0.2">
      <c r="A375" t="s">
        <v>5464</v>
      </c>
      <c r="B375" t="s">
        <v>6412</v>
      </c>
      <c r="C375">
        <v>2.9534341992885199E-4</v>
      </c>
      <c r="D375">
        <v>2.9510905634513298E-4</v>
      </c>
      <c r="E375">
        <f t="shared" si="10"/>
        <v>-3.4476209552164238E-4</v>
      </c>
      <c r="F375">
        <f t="shared" si="11"/>
        <v>-7.9352905094237603E-4</v>
      </c>
    </row>
    <row r="376" spans="1:6" x14ac:dyDescent="0.2">
      <c r="A376" t="s">
        <v>5064</v>
      </c>
      <c r="B376" t="s">
        <v>6023</v>
      </c>
      <c r="C376">
        <v>7.5681752274703296E-4</v>
      </c>
      <c r="D376">
        <v>7.5627325539923097E-4</v>
      </c>
      <c r="E376">
        <f t="shared" si="10"/>
        <v>-3.124363976553934E-4</v>
      </c>
      <c r="F376">
        <f t="shared" si="11"/>
        <v>-7.1915267741916994E-4</v>
      </c>
    </row>
    <row r="377" spans="1:6" x14ac:dyDescent="0.2">
      <c r="A377" t="s">
        <v>5063</v>
      </c>
      <c r="B377" t="s">
        <v>6022</v>
      </c>
      <c r="C377">
        <v>7.5681751189304901E-4</v>
      </c>
      <c r="D377">
        <v>7.5627325536803403E-4</v>
      </c>
      <c r="E377">
        <f t="shared" si="10"/>
        <v>-3.1243018708701709E-4</v>
      </c>
      <c r="F377">
        <f t="shared" si="11"/>
        <v>-7.1913838734109824E-4</v>
      </c>
    </row>
    <row r="378" spans="1:6" x14ac:dyDescent="0.2">
      <c r="A378" t="s">
        <v>5817</v>
      </c>
      <c r="B378" t="s">
        <v>6720</v>
      </c>
      <c r="C378">
        <v>1.5136350381093099E-3</v>
      </c>
      <c r="D378">
        <v>1.51256006749708E-3</v>
      </c>
      <c r="E378">
        <f t="shared" si="10"/>
        <v>-3.085417882480035E-4</v>
      </c>
      <c r="F378">
        <f t="shared" si="11"/>
        <v>-7.1019141679750655E-4</v>
      </c>
    </row>
    <row r="379" spans="1:6" x14ac:dyDescent="0.2">
      <c r="A379" t="s">
        <v>5928</v>
      </c>
      <c r="B379" t="s">
        <v>6825</v>
      </c>
      <c r="C379">
        <v>1.51363502686763E-3</v>
      </c>
      <c r="D379">
        <v>1.51256006745454E-3</v>
      </c>
      <c r="E379">
        <f t="shared" si="10"/>
        <v>-3.0853857498227964E-4</v>
      </c>
      <c r="F379">
        <f t="shared" si="11"/>
        <v>-7.1018402323434272E-4</v>
      </c>
    </row>
    <row r="380" spans="1:6" x14ac:dyDescent="0.2">
      <c r="A380" t="s">
        <v>5762</v>
      </c>
      <c r="B380" t="s">
        <v>6667</v>
      </c>
      <c r="C380">
        <v>1.5136350268150399E-3</v>
      </c>
      <c r="D380">
        <v>1.5125600674376E-3</v>
      </c>
      <c r="E380">
        <f t="shared" si="10"/>
        <v>-3.0853856475695568E-4</v>
      </c>
      <c r="F380">
        <f t="shared" si="11"/>
        <v>-7.1018399970638785E-4</v>
      </c>
    </row>
    <row r="381" spans="1:6" x14ac:dyDescent="0.2">
      <c r="A381" t="s">
        <v>5149</v>
      </c>
      <c r="B381" t="s">
        <v>6105</v>
      </c>
      <c r="C381">
        <v>1.5136350531701501E-3</v>
      </c>
      <c r="D381">
        <v>1.5125716006337501E-3</v>
      </c>
      <c r="E381">
        <f t="shared" si="10"/>
        <v>-3.0523466515768179E-4</v>
      </c>
      <c r="F381">
        <f t="shared" si="11"/>
        <v>-7.0258186355555289E-4</v>
      </c>
    </row>
    <row r="382" spans="1:6" x14ac:dyDescent="0.2">
      <c r="A382" t="s">
        <v>5150</v>
      </c>
      <c r="B382" t="s">
        <v>6106</v>
      </c>
      <c r="C382">
        <v>1.5136350531701501E-3</v>
      </c>
      <c r="D382">
        <v>1.5125716006337501E-3</v>
      </c>
      <c r="E382">
        <f t="shared" si="10"/>
        <v>-3.0523466515768179E-4</v>
      </c>
      <c r="F382">
        <f t="shared" si="11"/>
        <v>-7.0258186355555289E-4</v>
      </c>
    </row>
    <row r="383" spans="1:6" x14ac:dyDescent="0.2">
      <c r="A383" t="s">
        <v>5971</v>
      </c>
      <c r="B383" t="s">
        <v>6866</v>
      </c>
      <c r="C383">
        <v>1.5369217278475801E-3</v>
      </c>
      <c r="D383">
        <v>1.5358420252422E-3</v>
      </c>
      <c r="E383">
        <f t="shared" si="10"/>
        <v>-3.0520335475810569E-4</v>
      </c>
      <c r="F383">
        <f t="shared" si="11"/>
        <v>-7.0250981934615953E-4</v>
      </c>
    </row>
    <row r="384" spans="1:6" x14ac:dyDescent="0.2">
      <c r="A384" t="s">
        <v>5501</v>
      </c>
      <c r="B384" t="s">
        <v>6449</v>
      </c>
      <c r="C384">
        <v>1.5327949600495199E-4</v>
      </c>
      <c r="D384">
        <v>1.5317308546585999E-4</v>
      </c>
      <c r="E384">
        <f t="shared" si="10"/>
        <v>-3.0160301851098913E-4</v>
      </c>
      <c r="F384">
        <f t="shared" si="11"/>
        <v>-6.9422552829807795E-4</v>
      </c>
    </row>
    <row r="385" spans="1:6" x14ac:dyDescent="0.2">
      <c r="A385" t="s">
        <v>5687</v>
      </c>
      <c r="B385" t="s">
        <v>6595</v>
      </c>
      <c r="C385">
        <v>1.53279495975767E-4</v>
      </c>
      <c r="D385">
        <v>1.5317308548627701E-4</v>
      </c>
      <c r="E385">
        <f t="shared" si="10"/>
        <v>-3.0160287793094104E-4</v>
      </c>
      <c r="F385">
        <f t="shared" si="11"/>
        <v>-6.9422520482529933E-4</v>
      </c>
    </row>
    <row r="386" spans="1:6" x14ac:dyDescent="0.2">
      <c r="A386" t="s">
        <v>5984</v>
      </c>
      <c r="B386" t="s">
        <v>6878</v>
      </c>
      <c r="C386" s="1">
        <v>5.10931670305581E-5</v>
      </c>
      <c r="D386" s="1">
        <v>5.1057716347821403E-5</v>
      </c>
      <c r="E386">
        <f t="shared" ref="E386:E449" si="12">LOG10((D386+0.000000000000001)/(C386+0.000000000000001))</f>
        <v>-3.0143716825261691E-4</v>
      </c>
      <c r="F386">
        <f t="shared" ref="F386:F449" si="13">(D386-C386)/(C386+0.000000000000001)</f>
        <v>-6.9384390900647673E-4</v>
      </c>
    </row>
    <row r="387" spans="1:6" x14ac:dyDescent="0.2">
      <c r="A387" t="s">
        <v>5298</v>
      </c>
      <c r="B387" t="s">
        <v>6246</v>
      </c>
      <c r="C387" s="1">
        <v>5.1093166057869299E-5</v>
      </c>
      <c r="D387" s="1">
        <v>5.1057716275017003E-5</v>
      </c>
      <c r="E387">
        <f t="shared" si="12"/>
        <v>-3.014295196196401E-4</v>
      </c>
      <c r="F387">
        <f t="shared" si="13"/>
        <v>-6.9382630959785433E-4</v>
      </c>
    </row>
    <row r="388" spans="1:6" x14ac:dyDescent="0.2">
      <c r="A388" t="s">
        <v>5308</v>
      </c>
      <c r="B388" t="s">
        <v>6256</v>
      </c>
      <c r="C388" s="1">
        <v>5.1093166057869299E-5</v>
      </c>
      <c r="D388" s="1">
        <v>5.1057716275017003E-5</v>
      </c>
      <c r="E388">
        <f t="shared" si="12"/>
        <v>-3.014295196196401E-4</v>
      </c>
      <c r="F388">
        <f t="shared" si="13"/>
        <v>-6.9382630959785433E-4</v>
      </c>
    </row>
    <row r="389" spans="1:6" x14ac:dyDescent="0.2">
      <c r="A389" t="s">
        <v>5313</v>
      </c>
      <c r="B389" t="s">
        <v>6261</v>
      </c>
      <c r="C389" s="1">
        <v>5.1093166057869299E-5</v>
      </c>
      <c r="D389" s="1">
        <v>5.1057716275017003E-5</v>
      </c>
      <c r="E389">
        <f t="shared" si="12"/>
        <v>-3.014295196196401E-4</v>
      </c>
      <c r="F389">
        <f t="shared" si="13"/>
        <v>-6.9382630959785433E-4</v>
      </c>
    </row>
    <row r="390" spans="1:6" x14ac:dyDescent="0.2">
      <c r="A390" t="s">
        <v>5476</v>
      </c>
      <c r="B390" t="s">
        <v>6424</v>
      </c>
      <c r="C390">
        <v>2.09025791246095E-3</v>
      </c>
      <c r="D390">
        <v>2.0889579320784901E-3</v>
      </c>
      <c r="E390">
        <f t="shared" si="12"/>
        <v>-2.7018194125155259E-4</v>
      </c>
      <c r="F390">
        <f t="shared" si="13"/>
        <v>-6.2192343572028876E-4</v>
      </c>
    </row>
    <row r="391" spans="1:6" x14ac:dyDescent="0.2">
      <c r="A391" t="s">
        <v>5478</v>
      </c>
      <c r="B391" t="s">
        <v>6426</v>
      </c>
      <c r="C391">
        <v>2.09025791246095E-3</v>
      </c>
      <c r="D391">
        <v>2.0889579320784901E-3</v>
      </c>
      <c r="E391">
        <f t="shared" si="12"/>
        <v>-2.7018194125155259E-4</v>
      </c>
      <c r="F391">
        <f t="shared" si="13"/>
        <v>-6.2192343572028876E-4</v>
      </c>
    </row>
    <row r="392" spans="1:6" x14ac:dyDescent="0.2">
      <c r="A392" t="s">
        <v>5917</v>
      </c>
      <c r="B392" t="s">
        <v>6802</v>
      </c>
      <c r="C392">
        <v>1.58217705302377E-3</v>
      </c>
      <c r="D392">
        <v>1.5812194345224599E-3</v>
      </c>
      <c r="E392">
        <f t="shared" si="12"/>
        <v>-2.6293791829651829E-4</v>
      </c>
      <c r="F392">
        <f t="shared" si="13"/>
        <v>-6.0525369109563833E-4</v>
      </c>
    </row>
    <row r="393" spans="1:6" x14ac:dyDescent="0.2">
      <c r="A393" t="s">
        <v>5759</v>
      </c>
      <c r="B393" t="s">
        <v>4599</v>
      </c>
      <c r="C393">
        <v>1.5136350531701501E-3</v>
      </c>
      <c r="D393">
        <v>1.5127882380308001E-3</v>
      </c>
      <c r="E393">
        <f t="shared" si="12"/>
        <v>-2.4303748446463791E-4</v>
      </c>
      <c r="F393">
        <f t="shared" si="13"/>
        <v>-5.5945793378388493E-4</v>
      </c>
    </row>
    <row r="394" spans="1:6" x14ac:dyDescent="0.2">
      <c r="A394" t="s">
        <v>5452</v>
      </c>
      <c r="B394" t="s">
        <v>6400</v>
      </c>
      <c r="C394">
        <v>1.40803259114364E-4</v>
      </c>
      <c r="D394">
        <v>1.40730785905563E-4</v>
      </c>
      <c r="E394">
        <f t="shared" si="12"/>
        <v>-2.2359438170882338E-4</v>
      </c>
      <c r="F394">
        <f t="shared" si="13"/>
        <v>-5.1471258020822778E-4</v>
      </c>
    </row>
    <row r="395" spans="1:6" x14ac:dyDescent="0.2">
      <c r="A395" t="s">
        <v>5421</v>
      </c>
      <c r="B395" t="s">
        <v>6369</v>
      </c>
      <c r="C395">
        <v>5.0454499672464997E-4</v>
      </c>
      <c r="D395">
        <v>5.0429460425498304E-4</v>
      </c>
      <c r="E395">
        <f t="shared" si="12"/>
        <v>-2.1558247716215627E-4</v>
      </c>
      <c r="F395">
        <f t="shared" si="13"/>
        <v>-4.962738136180271E-4</v>
      </c>
    </row>
    <row r="396" spans="1:6" x14ac:dyDescent="0.2">
      <c r="A396" t="s">
        <v>5554</v>
      </c>
      <c r="B396" t="s">
        <v>4292</v>
      </c>
      <c r="C396">
        <v>3.78408761509202E-4</v>
      </c>
      <c r="D396">
        <v>3.7822345979348E-4</v>
      </c>
      <c r="E396">
        <f t="shared" si="12"/>
        <v>-2.1272029387122869E-4</v>
      </c>
      <c r="F396">
        <f t="shared" si="13"/>
        <v>-4.8968664198596615E-4</v>
      </c>
    </row>
    <row r="397" spans="1:6" x14ac:dyDescent="0.2">
      <c r="A397" t="s">
        <v>5459</v>
      </c>
      <c r="B397" t="s">
        <v>6407</v>
      </c>
      <c r="C397">
        <v>3.7840875690754998E-4</v>
      </c>
      <c r="D397">
        <v>3.7822345980874703E-4</v>
      </c>
      <c r="E397">
        <f t="shared" si="12"/>
        <v>-2.1271499508872087E-4</v>
      </c>
      <c r="F397">
        <f t="shared" si="13"/>
        <v>-4.8967444706290617E-4</v>
      </c>
    </row>
    <row r="398" spans="1:6" x14ac:dyDescent="0.2">
      <c r="A398" t="s">
        <v>5461</v>
      </c>
      <c r="B398" t="s">
        <v>6409</v>
      </c>
      <c r="C398">
        <v>3.7840875690754998E-4</v>
      </c>
      <c r="D398">
        <v>3.7822345980874703E-4</v>
      </c>
      <c r="E398">
        <f t="shared" si="12"/>
        <v>-2.1271499508872087E-4</v>
      </c>
      <c r="F398">
        <f t="shared" si="13"/>
        <v>-4.8967444706290617E-4</v>
      </c>
    </row>
    <row r="399" spans="1:6" x14ac:dyDescent="0.2">
      <c r="A399" t="s">
        <v>5560</v>
      </c>
      <c r="B399" t="s">
        <v>6489</v>
      </c>
      <c r="C399">
        <v>3.78408759133103E-4</v>
      </c>
      <c r="D399">
        <v>3.7822361676525699E-4</v>
      </c>
      <c r="E399">
        <f t="shared" si="12"/>
        <v>-2.1253732430125184E-4</v>
      </c>
      <c r="F399">
        <f t="shared" si="13"/>
        <v>-4.8926554519950036E-4</v>
      </c>
    </row>
    <row r="400" spans="1:6" x14ac:dyDescent="0.2">
      <c r="A400" t="s">
        <v>5847</v>
      </c>
      <c r="B400" t="s">
        <v>6749</v>
      </c>
      <c r="C400">
        <v>3.78408758933801E-4</v>
      </c>
      <c r="D400">
        <v>3.7822361677281399E-4</v>
      </c>
      <c r="E400">
        <f t="shared" si="12"/>
        <v>-2.1253708688782663E-4</v>
      </c>
      <c r="F400">
        <f t="shared" si="13"/>
        <v>-4.8926499880229954E-4</v>
      </c>
    </row>
    <row r="401" spans="1:6" x14ac:dyDescent="0.2">
      <c r="A401" t="s">
        <v>5167</v>
      </c>
      <c r="B401" t="s">
        <v>6122</v>
      </c>
      <c r="C401">
        <v>3.5173994982917699E-3</v>
      </c>
      <c r="D401">
        <v>3.5157052566106E-3</v>
      </c>
      <c r="E401">
        <f t="shared" si="12"/>
        <v>-2.0923897852153278E-4</v>
      </c>
      <c r="F401">
        <f t="shared" si="13"/>
        <v>-4.8167451038535678E-4</v>
      </c>
    </row>
    <row r="402" spans="1:6" x14ac:dyDescent="0.2">
      <c r="A402" t="s">
        <v>5495</v>
      </c>
      <c r="B402" t="s">
        <v>6443</v>
      </c>
      <c r="C402">
        <v>5.0454501955343397E-4</v>
      </c>
      <c r="D402">
        <v>5.0430982357087305E-4</v>
      </c>
      <c r="E402">
        <f t="shared" si="12"/>
        <v>-2.024955719616025E-4</v>
      </c>
      <c r="F402">
        <f t="shared" si="13"/>
        <v>-4.6615460156286071E-4</v>
      </c>
    </row>
    <row r="403" spans="1:6" x14ac:dyDescent="0.2">
      <c r="A403" t="s">
        <v>5497</v>
      </c>
      <c r="B403" t="s">
        <v>6445</v>
      </c>
      <c r="C403">
        <v>5.0454501628453504E-4</v>
      </c>
      <c r="D403">
        <v>5.0430982351674903E-4</v>
      </c>
      <c r="E403">
        <f t="shared" si="12"/>
        <v>-2.0249280481894789E-4</v>
      </c>
      <c r="F403">
        <f t="shared" si="13"/>
        <v>-4.661482329515516E-4</v>
      </c>
    </row>
    <row r="404" spans="1:6" x14ac:dyDescent="0.2">
      <c r="A404" t="s">
        <v>5493</v>
      </c>
      <c r="B404" t="s">
        <v>6441</v>
      </c>
      <c r="C404">
        <v>5.0454501300783701E-4</v>
      </c>
      <c r="D404">
        <v>5.0430982358461998E-4</v>
      </c>
      <c r="E404">
        <f t="shared" si="12"/>
        <v>-2.0248992590518516E-4</v>
      </c>
      <c r="F404">
        <f t="shared" si="13"/>
        <v>-4.6614160709763133E-4</v>
      </c>
    </row>
    <row r="405" spans="1:6" x14ac:dyDescent="0.2">
      <c r="A405" t="s">
        <v>5994</v>
      </c>
      <c r="B405" t="s">
        <v>6886</v>
      </c>
      <c r="C405">
        <v>1.4992194689744699E-3</v>
      </c>
      <c r="D405">
        <v>1.4985680717325401E-3</v>
      </c>
      <c r="E405">
        <f t="shared" si="12"/>
        <v>-1.8873801315662787E-4</v>
      </c>
      <c r="F405">
        <f t="shared" si="13"/>
        <v>-4.3449091704698029E-4</v>
      </c>
    </row>
    <row r="406" spans="1:6" x14ac:dyDescent="0.2">
      <c r="A406" t="s">
        <v>5166</v>
      </c>
      <c r="B406" t="s">
        <v>6121</v>
      </c>
      <c r="C406">
        <v>2.9984389535258099E-3</v>
      </c>
      <c r="D406">
        <v>2.9971363823948498E-3</v>
      </c>
      <c r="E406">
        <f t="shared" si="12"/>
        <v>-1.8870564763765274E-4</v>
      </c>
      <c r="F406">
        <f t="shared" si="13"/>
        <v>-4.3441642506279136E-4</v>
      </c>
    </row>
    <row r="407" spans="1:6" x14ac:dyDescent="0.2">
      <c r="A407" t="s">
        <v>5165</v>
      </c>
      <c r="B407" t="s">
        <v>6120</v>
      </c>
      <c r="C407">
        <v>1.4992194585987701E-3</v>
      </c>
      <c r="D407">
        <v>1.49856819112326E-3</v>
      </c>
      <c r="E407">
        <f t="shared" si="12"/>
        <v>-1.8870040733730799E-4</v>
      </c>
      <c r="F407">
        <f t="shared" si="13"/>
        <v>-4.3440436406706783E-4</v>
      </c>
    </row>
    <row r="408" spans="1:6" x14ac:dyDescent="0.2">
      <c r="A408" t="s">
        <v>5944</v>
      </c>
      <c r="B408" t="s">
        <v>6841</v>
      </c>
      <c r="C408" s="1">
        <v>9.2224527179496397E-6</v>
      </c>
      <c r="D408" s="1">
        <v>9.2185154468545396E-6</v>
      </c>
      <c r="E408">
        <f t="shared" si="12"/>
        <v>-1.8544960556027152E-4</v>
      </c>
      <c r="F408">
        <f t="shared" si="13"/>
        <v>-4.2692233997687385E-4</v>
      </c>
    </row>
    <row r="409" spans="1:6" x14ac:dyDescent="0.2">
      <c r="A409" t="s">
        <v>5552</v>
      </c>
      <c r="B409" t="s">
        <v>4291</v>
      </c>
      <c r="C409">
        <v>3.0272700771284998E-4</v>
      </c>
      <c r="D409">
        <v>3.0259833113909299E-4</v>
      </c>
      <c r="E409">
        <f t="shared" si="12"/>
        <v>-1.8463964148742869E-4</v>
      </c>
      <c r="F409">
        <f t="shared" si="13"/>
        <v>-4.250581232534763E-4</v>
      </c>
    </row>
    <row r="410" spans="1:6" x14ac:dyDescent="0.2">
      <c r="A410" t="s">
        <v>5557</v>
      </c>
      <c r="B410" t="s">
        <v>4297</v>
      </c>
      <c r="C410">
        <v>3.0272700771284998E-4</v>
      </c>
      <c r="D410">
        <v>3.0259833113909299E-4</v>
      </c>
      <c r="E410">
        <f t="shared" si="12"/>
        <v>-1.8463964148742869E-4</v>
      </c>
      <c r="F410">
        <f t="shared" si="13"/>
        <v>-4.250581232534763E-4</v>
      </c>
    </row>
    <row r="411" spans="1:6" x14ac:dyDescent="0.2">
      <c r="A411" t="s">
        <v>5289</v>
      </c>
      <c r="B411" t="s">
        <v>6237</v>
      </c>
      <c r="C411">
        <v>7.5681752915564304E-4</v>
      </c>
      <c r="D411">
        <v>7.5649894907129701E-4</v>
      </c>
      <c r="E411">
        <f t="shared" si="12"/>
        <v>-1.828534569075161E-4</v>
      </c>
      <c r="F411">
        <f t="shared" si="13"/>
        <v>-4.2094702100919576E-4</v>
      </c>
    </row>
    <row r="412" spans="1:6" x14ac:dyDescent="0.2">
      <c r="A412" t="s">
        <v>5288</v>
      </c>
      <c r="B412" t="s">
        <v>6236</v>
      </c>
      <c r="C412">
        <v>7.5681752229910502E-4</v>
      </c>
      <c r="D412">
        <v>7.5649894908203104E-4</v>
      </c>
      <c r="E412">
        <f t="shared" si="12"/>
        <v>-1.8284951616858149E-4</v>
      </c>
      <c r="F412">
        <f t="shared" si="13"/>
        <v>-4.2093795094196159E-4</v>
      </c>
    </row>
    <row r="413" spans="1:6" x14ac:dyDescent="0.2">
      <c r="A413" t="s">
        <v>5286</v>
      </c>
      <c r="B413" t="s">
        <v>6234</v>
      </c>
      <c r="C413">
        <v>7.5681752118938203E-4</v>
      </c>
      <c r="D413">
        <v>7.5649894908816503E-4</v>
      </c>
      <c r="E413">
        <f t="shared" si="12"/>
        <v>-1.8284887584028457E-4</v>
      </c>
      <c r="F413">
        <f t="shared" si="13"/>
        <v>-4.2093647715228704E-4</v>
      </c>
    </row>
    <row r="414" spans="1:6" x14ac:dyDescent="0.2">
      <c r="A414" t="s">
        <v>5287</v>
      </c>
      <c r="B414" t="s">
        <v>6235</v>
      </c>
      <c r="C414">
        <v>7.5681751999276197E-4</v>
      </c>
      <c r="D414">
        <v>7.5649894908816503E-4</v>
      </c>
      <c r="E414">
        <f t="shared" si="12"/>
        <v>-1.8284818916816623E-4</v>
      </c>
      <c r="F414">
        <f t="shared" si="13"/>
        <v>-4.209348966968571E-4</v>
      </c>
    </row>
    <row r="415" spans="1:6" x14ac:dyDescent="0.2">
      <c r="A415" t="s">
        <v>5874</v>
      </c>
      <c r="B415" t="s">
        <v>6774</v>
      </c>
      <c r="C415">
        <v>1.3760318518052399E-4</v>
      </c>
      <c r="D415">
        <v>1.3754644946073499E-4</v>
      </c>
      <c r="E415">
        <f t="shared" si="12"/>
        <v>-1.7910262110533353E-4</v>
      </c>
      <c r="F415">
        <f t="shared" si="13"/>
        <v>-4.1231400068364368E-4</v>
      </c>
    </row>
    <row r="416" spans="1:6" x14ac:dyDescent="0.2">
      <c r="A416" t="s">
        <v>5645</v>
      </c>
      <c r="B416" t="s">
        <v>6553</v>
      </c>
      <c r="C416">
        <v>1.51363504751778E-3</v>
      </c>
      <c r="D416">
        <v>1.51303410594725E-3</v>
      </c>
      <c r="E416">
        <f t="shared" si="12"/>
        <v>-1.7245731080847669E-4</v>
      </c>
      <c r="F416">
        <f t="shared" si="13"/>
        <v>-3.9701880021547571E-4</v>
      </c>
    </row>
    <row r="417" spans="1:6" x14ac:dyDescent="0.2">
      <c r="A417" t="s">
        <v>5646</v>
      </c>
      <c r="B417" t="s">
        <v>6554</v>
      </c>
      <c r="C417">
        <v>1.5136350380835499E-3</v>
      </c>
      <c r="D417">
        <v>1.5130341059084501E-3</v>
      </c>
      <c r="E417">
        <f t="shared" si="12"/>
        <v>-1.7245461506171461E-4</v>
      </c>
      <c r="F417">
        <f t="shared" si="13"/>
        <v>-3.970125954934804E-4</v>
      </c>
    </row>
    <row r="418" spans="1:6" x14ac:dyDescent="0.2">
      <c r="A418" t="s">
        <v>5264</v>
      </c>
      <c r="B418" t="s">
        <v>6212</v>
      </c>
      <c r="C418" s="1">
        <v>9.2224525783460298E-6</v>
      </c>
      <c r="D418" s="1">
        <v>9.21899472349722E-6</v>
      </c>
      <c r="E418">
        <f t="shared" si="12"/>
        <v>-1.6286436448475448E-4</v>
      </c>
      <c r="F418">
        <f t="shared" si="13"/>
        <v>-3.7493875073468422E-4</v>
      </c>
    </row>
    <row r="419" spans="1:6" x14ac:dyDescent="0.2">
      <c r="A419" t="s">
        <v>5333</v>
      </c>
      <c r="B419" t="s">
        <v>6281</v>
      </c>
      <c r="C419">
        <v>1.5136350424045299E-3</v>
      </c>
      <c r="D419">
        <v>1.51310603133437E-3</v>
      </c>
      <c r="E419">
        <f t="shared" si="12"/>
        <v>-1.5181119585605329E-4</v>
      </c>
      <c r="F419">
        <f t="shared" si="13"/>
        <v>-3.4949710817954821E-4</v>
      </c>
    </row>
    <row r="420" spans="1:6" x14ac:dyDescent="0.2">
      <c r="A420" t="s">
        <v>5351</v>
      </c>
      <c r="B420" t="s">
        <v>6299</v>
      </c>
      <c r="C420">
        <v>1.5136350401636601E-3</v>
      </c>
      <c r="D420">
        <v>1.5131060311307099E-3</v>
      </c>
      <c r="E420">
        <f t="shared" si="12"/>
        <v>-1.5181061135713028E-4</v>
      </c>
      <c r="F420">
        <f t="shared" si="13"/>
        <v>-3.4949576279140709E-4</v>
      </c>
    </row>
    <row r="421" spans="1:6" x14ac:dyDescent="0.2">
      <c r="A421" t="s">
        <v>5356</v>
      </c>
      <c r="B421" t="s">
        <v>6304</v>
      </c>
      <c r="C421">
        <v>1.5136350401636601E-3</v>
      </c>
      <c r="D421">
        <v>1.5131060311307099E-3</v>
      </c>
      <c r="E421">
        <f t="shared" si="12"/>
        <v>-1.5181061135713028E-4</v>
      </c>
      <c r="F421">
        <f t="shared" si="13"/>
        <v>-3.4949576279140709E-4</v>
      </c>
    </row>
    <row r="422" spans="1:6" x14ac:dyDescent="0.2">
      <c r="A422" t="s">
        <v>5467</v>
      </c>
      <c r="B422" t="s">
        <v>6415</v>
      </c>
      <c r="C422">
        <v>1.5136350411872901E-3</v>
      </c>
      <c r="D422">
        <v>1.51313103701098E-3</v>
      </c>
      <c r="E422">
        <f t="shared" si="12"/>
        <v>-1.4463373051994493E-4</v>
      </c>
      <c r="F422">
        <f t="shared" si="13"/>
        <v>-3.329760230143475E-4</v>
      </c>
    </row>
    <row r="423" spans="1:6" x14ac:dyDescent="0.2">
      <c r="A423" t="s">
        <v>5477</v>
      </c>
      <c r="B423" t="s">
        <v>6425</v>
      </c>
      <c r="C423">
        <v>1.5136350411872901E-3</v>
      </c>
      <c r="D423">
        <v>1.51313103701098E-3</v>
      </c>
      <c r="E423">
        <f t="shared" si="12"/>
        <v>-1.4463373051994493E-4</v>
      </c>
      <c r="F423">
        <f t="shared" si="13"/>
        <v>-3.329760230143475E-4</v>
      </c>
    </row>
    <row r="424" spans="1:6" x14ac:dyDescent="0.2">
      <c r="A424" t="s">
        <v>5488</v>
      </c>
      <c r="B424" t="s">
        <v>6436</v>
      </c>
      <c r="C424">
        <v>1.5136350411872901E-3</v>
      </c>
      <c r="D424">
        <v>1.51313103701098E-3</v>
      </c>
      <c r="E424">
        <f t="shared" si="12"/>
        <v>-1.4463373051994493E-4</v>
      </c>
      <c r="F424">
        <f t="shared" si="13"/>
        <v>-3.329760230143475E-4</v>
      </c>
    </row>
    <row r="425" spans="1:6" x14ac:dyDescent="0.2">
      <c r="A425" t="s">
        <v>5270</v>
      </c>
      <c r="B425" t="s">
        <v>6218</v>
      </c>
      <c r="C425" s="1">
        <v>9.2224527559556895E-6</v>
      </c>
      <c r="D425" s="1">
        <v>9.2193919981999398E-6</v>
      </c>
      <c r="E425">
        <f t="shared" si="12"/>
        <v>-1.4415805290046062E-4</v>
      </c>
      <c r="F425">
        <f t="shared" si="13"/>
        <v>-3.318810989236352E-4</v>
      </c>
    </row>
    <row r="426" spans="1:6" x14ac:dyDescent="0.2">
      <c r="A426" t="s">
        <v>5364</v>
      </c>
      <c r="B426" t="s">
        <v>6312</v>
      </c>
      <c r="C426" s="1">
        <v>6.4296001619366204E-5</v>
      </c>
      <c r="D426" s="1">
        <v>6.4274848185516195E-5</v>
      </c>
      <c r="E426">
        <f t="shared" si="12"/>
        <v>-1.4290672716336261E-4</v>
      </c>
      <c r="F426">
        <f t="shared" si="13"/>
        <v>-3.2900076702915739E-4</v>
      </c>
    </row>
    <row r="427" spans="1:6" x14ac:dyDescent="0.2">
      <c r="A427" t="s">
        <v>5416</v>
      </c>
      <c r="B427" t="s">
        <v>6364</v>
      </c>
      <c r="C427">
        <v>1.5136350380693399E-3</v>
      </c>
      <c r="D427">
        <v>1.5131395485299E-3</v>
      </c>
      <c r="E427">
        <f t="shared" si="12"/>
        <v>-1.4218989130831337E-4</v>
      </c>
      <c r="F427">
        <f t="shared" si="13"/>
        <v>-3.2735073315399255E-4</v>
      </c>
    </row>
    <row r="428" spans="1:6" x14ac:dyDescent="0.2">
      <c r="A428" t="s">
        <v>5418</v>
      </c>
      <c r="B428" t="s">
        <v>6366</v>
      </c>
      <c r="C428">
        <v>1.5136350305729701E-3</v>
      </c>
      <c r="D428">
        <v>1.51313954809743E-3</v>
      </c>
      <c r="E428">
        <f t="shared" si="12"/>
        <v>-1.4218786456397304E-4</v>
      </c>
      <c r="F428">
        <f t="shared" si="13"/>
        <v>-3.2734606793039011E-4</v>
      </c>
    </row>
    <row r="429" spans="1:6" x14ac:dyDescent="0.2">
      <c r="A429" t="s">
        <v>5649</v>
      </c>
      <c r="B429" t="s">
        <v>6557</v>
      </c>
      <c r="C429">
        <v>1.51363503911739E-3</v>
      </c>
      <c r="D429">
        <v>1.5131404794379601E-3</v>
      </c>
      <c r="E429">
        <f t="shared" si="12"/>
        <v>-1.4192300706993618E-4</v>
      </c>
      <c r="F429">
        <f t="shared" si="13"/>
        <v>-3.2673641046126762E-4</v>
      </c>
    </row>
    <row r="430" spans="1:6" x14ac:dyDescent="0.2">
      <c r="A430" t="s">
        <v>5973</v>
      </c>
      <c r="B430" t="s">
        <v>6868</v>
      </c>
      <c r="C430" s="1">
        <v>1.84449080506965E-5</v>
      </c>
      <c r="D430" s="1">
        <v>1.8438895327857801E-5</v>
      </c>
      <c r="E430">
        <f t="shared" si="12"/>
        <v>-1.415956129171142E-4</v>
      </c>
      <c r="F430">
        <f t="shared" si="13"/>
        <v>-3.2598280359254824E-4</v>
      </c>
    </row>
    <row r="431" spans="1:6" x14ac:dyDescent="0.2">
      <c r="A431" t="s">
        <v>5912</v>
      </c>
      <c r="B431" t="s">
        <v>6810</v>
      </c>
      <c r="C431" s="1">
        <v>5.67613134307976E-5</v>
      </c>
      <c r="D431" s="1">
        <v>5.6743505497698098E-5</v>
      </c>
      <c r="E431">
        <f t="shared" si="12"/>
        <v>-1.3627416378521947E-4</v>
      </c>
      <c r="F431">
        <f t="shared" si="13"/>
        <v>-3.1373363339978262E-4</v>
      </c>
    </row>
    <row r="432" spans="1:6" x14ac:dyDescent="0.2">
      <c r="A432" t="s">
        <v>5376</v>
      </c>
      <c r="B432" t="s">
        <v>6324</v>
      </c>
      <c r="C432" s="1">
        <v>5.6761313381165101E-5</v>
      </c>
      <c r="D432" s="1">
        <v>5.6743505497503802E-5</v>
      </c>
      <c r="E432">
        <f t="shared" si="12"/>
        <v>-1.3627378552206795E-4</v>
      </c>
      <c r="F432">
        <f t="shared" si="13"/>
        <v>-3.1373276268998934E-4</v>
      </c>
    </row>
    <row r="433" spans="1:6" x14ac:dyDescent="0.2">
      <c r="A433" t="s">
        <v>5939</v>
      </c>
      <c r="B433" t="s">
        <v>6836</v>
      </c>
      <c r="C433" s="1">
        <v>9.21543437470973E-6</v>
      </c>
      <c r="D433" s="1">
        <v>9.2125832885829908E-6</v>
      </c>
      <c r="E433">
        <f t="shared" si="12"/>
        <v>-1.3438352454862141E-4</v>
      </c>
      <c r="F433">
        <f t="shared" si="13"/>
        <v>-3.0938163199926831E-4</v>
      </c>
    </row>
    <row r="434" spans="1:6" x14ac:dyDescent="0.2">
      <c r="A434" t="s">
        <v>5938</v>
      </c>
      <c r="B434" t="s">
        <v>6835</v>
      </c>
      <c r="C434" s="1">
        <v>9.2224528316364706E-6</v>
      </c>
      <c r="D434" s="1">
        <v>9.2196373332317402E-6</v>
      </c>
      <c r="E434">
        <f t="shared" si="12"/>
        <v>-1.326048641360739E-4</v>
      </c>
      <c r="F434">
        <f t="shared" si="13"/>
        <v>-3.0528737374149972E-4</v>
      </c>
    </row>
    <row r="435" spans="1:6" x14ac:dyDescent="0.2">
      <c r="A435" t="s">
        <v>5937</v>
      </c>
      <c r="B435" t="s">
        <v>6834</v>
      </c>
      <c r="C435" s="1">
        <v>9.0977310946982504E-6</v>
      </c>
      <c r="D435" s="1">
        <v>9.0949724194161093E-6</v>
      </c>
      <c r="E435">
        <f t="shared" si="12"/>
        <v>-1.3170966706717969E-4</v>
      </c>
      <c r="F435">
        <f t="shared" si="13"/>
        <v>-3.0322673347044581E-4</v>
      </c>
    </row>
    <row r="436" spans="1:6" x14ac:dyDescent="0.2">
      <c r="A436" t="s">
        <v>5088</v>
      </c>
      <c r="B436" t="s">
        <v>6047</v>
      </c>
      <c r="C436">
        <v>2.0902579390805801E-3</v>
      </c>
      <c r="D436">
        <v>2.08963505131665E-3</v>
      </c>
      <c r="E436">
        <f t="shared" si="12"/>
        <v>-1.2943715130682819E-4</v>
      </c>
      <c r="F436">
        <f t="shared" si="13"/>
        <v>-2.9799564555358071E-4</v>
      </c>
    </row>
    <row r="437" spans="1:6" x14ac:dyDescent="0.2">
      <c r="A437" t="s">
        <v>5902</v>
      </c>
      <c r="B437" t="s">
        <v>6800</v>
      </c>
      <c r="C437" s="1">
        <v>8.1818111539178103E-5</v>
      </c>
      <c r="D437" s="1">
        <v>8.1794073769030404E-5</v>
      </c>
      <c r="E437">
        <f t="shared" si="12"/>
        <v>-1.276123900884819E-4</v>
      </c>
      <c r="F437">
        <f t="shared" si="13"/>
        <v>-2.9379522082826834E-4</v>
      </c>
    </row>
    <row r="438" spans="1:6" x14ac:dyDescent="0.2">
      <c r="A438" t="s">
        <v>5533</v>
      </c>
      <c r="B438" t="s">
        <v>6473</v>
      </c>
      <c r="C438" s="1">
        <v>8.1818110515996496E-5</v>
      </c>
      <c r="D438" s="1">
        <v>8.1794073657626503E-5</v>
      </c>
      <c r="E438">
        <f t="shared" si="12"/>
        <v>-1.2760755050220248E-4</v>
      </c>
      <c r="F438">
        <f t="shared" si="13"/>
        <v>-2.9378408054288823E-4</v>
      </c>
    </row>
    <row r="439" spans="1:6" x14ac:dyDescent="0.2">
      <c r="A439" t="s">
        <v>5473</v>
      </c>
      <c r="B439" t="s">
        <v>6421</v>
      </c>
      <c r="C439" s="1">
        <v>8.1818110546322999E-5</v>
      </c>
      <c r="D439" s="1">
        <v>8.1794073763468894E-5</v>
      </c>
      <c r="E439">
        <f t="shared" si="12"/>
        <v>-1.2760714949509489E-4</v>
      </c>
      <c r="F439">
        <f t="shared" si="13"/>
        <v>-2.9378315746123274E-4</v>
      </c>
    </row>
    <row r="440" spans="1:6" x14ac:dyDescent="0.2">
      <c r="A440" t="s">
        <v>5522</v>
      </c>
      <c r="B440" t="s">
        <v>6465</v>
      </c>
      <c r="C440" s="1">
        <v>8.1818110546322999E-5</v>
      </c>
      <c r="D440" s="1">
        <v>8.1794073763468894E-5</v>
      </c>
      <c r="E440">
        <f t="shared" si="12"/>
        <v>-1.2760714949509489E-4</v>
      </c>
      <c r="F440">
        <f t="shared" si="13"/>
        <v>-2.9378315746123274E-4</v>
      </c>
    </row>
    <row r="441" spans="1:6" x14ac:dyDescent="0.2">
      <c r="A441" t="s">
        <v>5534</v>
      </c>
      <c r="B441" t="s">
        <v>6474</v>
      </c>
      <c r="C441" s="1">
        <v>8.1818110546322999E-5</v>
      </c>
      <c r="D441" s="1">
        <v>8.1794073763468894E-5</v>
      </c>
      <c r="E441">
        <f t="shared" si="12"/>
        <v>-1.2760714949509489E-4</v>
      </c>
      <c r="F441">
        <f t="shared" si="13"/>
        <v>-2.9378315746123274E-4</v>
      </c>
    </row>
    <row r="442" spans="1:6" x14ac:dyDescent="0.2">
      <c r="A442" t="s">
        <v>5901</v>
      </c>
      <c r="B442" t="s">
        <v>6799</v>
      </c>
      <c r="C442" s="1">
        <v>8.1818110515996496E-5</v>
      </c>
      <c r="D442" s="1">
        <v>8.1794073759884996E-5</v>
      </c>
      <c r="E442">
        <f t="shared" si="12"/>
        <v>-1.2760700754966582E-4</v>
      </c>
      <c r="F442">
        <f t="shared" si="13"/>
        <v>-2.9378283071577332E-4</v>
      </c>
    </row>
    <row r="443" spans="1:6" x14ac:dyDescent="0.2">
      <c r="A443" t="s">
        <v>5532</v>
      </c>
      <c r="B443" t="s">
        <v>4270</v>
      </c>
      <c r="C443" s="1">
        <v>8.1818110515996496E-5</v>
      </c>
      <c r="D443" s="1">
        <v>8.1794073760518103E-5</v>
      </c>
      <c r="E443">
        <f t="shared" si="12"/>
        <v>-1.2760700418809346E-4</v>
      </c>
      <c r="F443">
        <f t="shared" si="13"/>
        <v>-2.9378282297780063E-4</v>
      </c>
    </row>
    <row r="444" spans="1:6" x14ac:dyDescent="0.2">
      <c r="A444" t="s">
        <v>5878</v>
      </c>
      <c r="B444" t="s">
        <v>6778</v>
      </c>
      <c r="C444" s="1">
        <v>8.1818110515996496E-5</v>
      </c>
      <c r="D444" s="1">
        <v>8.1794073764527103E-5</v>
      </c>
      <c r="E444">
        <f t="shared" si="12"/>
        <v>-1.2760698290188109E-4</v>
      </c>
      <c r="F444">
        <f t="shared" si="13"/>
        <v>-2.9378277397886703E-4</v>
      </c>
    </row>
    <row r="445" spans="1:6" x14ac:dyDescent="0.2">
      <c r="A445" t="s">
        <v>5521</v>
      </c>
      <c r="B445" t="s">
        <v>6464</v>
      </c>
      <c r="C445" s="1">
        <v>7.7127899885454099E-5</v>
      </c>
      <c r="D445" s="1">
        <v>7.7105767180714004E-5</v>
      </c>
      <c r="E445">
        <f t="shared" si="12"/>
        <v>-1.246434943409468E-4</v>
      </c>
      <c r="F445">
        <f t="shared" si="13"/>
        <v>-2.8696107080158635E-4</v>
      </c>
    </row>
    <row r="446" spans="1:6" x14ac:dyDescent="0.2">
      <c r="A446" t="s">
        <v>5435</v>
      </c>
      <c r="B446" t="s">
        <v>6383</v>
      </c>
      <c r="C446">
        <v>2.0181800557148599E-3</v>
      </c>
      <c r="D446">
        <v>2.01760415839036E-3</v>
      </c>
      <c r="E446">
        <f t="shared" si="12"/>
        <v>-1.2394569114796257E-4</v>
      </c>
      <c r="F446">
        <f t="shared" si="13"/>
        <v>-2.8535477935621621E-4</v>
      </c>
    </row>
    <row r="447" spans="1:6" x14ac:dyDescent="0.2">
      <c r="A447" t="s">
        <v>5436</v>
      </c>
      <c r="B447" t="s">
        <v>6384</v>
      </c>
      <c r="C447">
        <v>2.0181800543591999E-3</v>
      </c>
      <c r="D447">
        <v>2.0176041580594402E-3</v>
      </c>
      <c r="E447">
        <f t="shared" si="12"/>
        <v>-1.2394547065328515E-4</v>
      </c>
      <c r="F447">
        <f t="shared" si="13"/>
        <v>-2.8535427179330464E-4</v>
      </c>
    </row>
    <row r="448" spans="1:6" x14ac:dyDescent="0.2">
      <c r="A448" t="s">
        <v>5950</v>
      </c>
      <c r="B448" t="s">
        <v>6847</v>
      </c>
      <c r="C448" s="1">
        <v>1.8444905208525601E-5</v>
      </c>
      <c r="D448" s="1">
        <v>1.8439666879649001E-5</v>
      </c>
      <c r="E448">
        <f t="shared" si="12"/>
        <v>-1.2335658037375248E-4</v>
      </c>
      <c r="F448">
        <f t="shared" si="13"/>
        <v>-2.8399868782707176E-4</v>
      </c>
    </row>
    <row r="449" spans="1:6" x14ac:dyDescent="0.2">
      <c r="A449" t="s">
        <v>5640</v>
      </c>
      <c r="B449" t="s">
        <v>6548</v>
      </c>
      <c r="C449">
        <v>3.0272700879652203E-4</v>
      </c>
      <c r="D449">
        <v>3.0264210877614699E-4</v>
      </c>
      <c r="E449">
        <f t="shared" si="12"/>
        <v>-1.2181530089216234E-4</v>
      </c>
      <c r="F449">
        <f t="shared" si="13"/>
        <v>-2.8045076226356879E-4</v>
      </c>
    </row>
    <row r="450" spans="1:6" x14ac:dyDescent="0.2">
      <c r="A450" t="s">
        <v>5643</v>
      </c>
      <c r="B450" t="s">
        <v>6551</v>
      </c>
      <c r="C450">
        <v>1.81636204115421E-3</v>
      </c>
      <c r="D450">
        <v>1.8158547122100899E-3</v>
      </c>
      <c r="E450">
        <f t="shared" ref="E450:E513" si="14">LOG10((D450+0.000000000000001)/(C450+0.000000000000001))</f>
        <v>-1.2131994169664725E-4</v>
      </c>
      <c r="F450">
        <f t="shared" ref="F450:F513" si="15">(D450-C450)/(C450+0.000000000000001)</f>
        <v>-2.7931047479796235E-4</v>
      </c>
    </row>
    <row r="451" spans="1:6" x14ac:dyDescent="0.2">
      <c r="A451" t="s">
        <v>5651</v>
      </c>
      <c r="B451" t="s">
        <v>6559</v>
      </c>
      <c r="C451">
        <v>1.51363504469337E-3</v>
      </c>
      <c r="D451">
        <v>1.5132135540335101E-3</v>
      </c>
      <c r="E451">
        <f t="shared" si="14"/>
        <v>-1.2095158575885983E-4</v>
      </c>
      <c r="F451">
        <f t="shared" si="15"/>
        <v>-2.7846254045015565E-4</v>
      </c>
    </row>
    <row r="452" spans="1:6" x14ac:dyDescent="0.2">
      <c r="A452" t="s">
        <v>5641</v>
      </c>
      <c r="B452" t="s">
        <v>6549</v>
      </c>
      <c r="C452">
        <v>1.5136350319151499E-3</v>
      </c>
      <c r="D452">
        <v>1.5132135540468299E-3</v>
      </c>
      <c r="E452">
        <f t="shared" si="14"/>
        <v>-1.2094791558956916E-4</v>
      </c>
      <c r="F452">
        <f t="shared" si="15"/>
        <v>-2.7845409192627944E-4</v>
      </c>
    </row>
    <row r="453" spans="1:6" x14ac:dyDescent="0.2">
      <c r="A453" t="s">
        <v>5267</v>
      </c>
      <c r="B453" t="s">
        <v>6215</v>
      </c>
      <c r="C453" s="1">
        <v>9.2154343211692298E-6</v>
      </c>
      <c r="D453" s="1">
        <v>9.21290031799093E-6</v>
      </c>
      <c r="E453">
        <f t="shared" si="14"/>
        <v>-1.1943603432714537E-4</v>
      </c>
      <c r="F453">
        <f t="shared" si="15"/>
        <v>-2.7497381997545301E-4</v>
      </c>
    </row>
    <row r="454" spans="1:6" x14ac:dyDescent="0.2">
      <c r="A454" t="s">
        <v>5411</v>
      </c>
      <c r="B454" t="s">
        <v>6359</v>
      </c>
      <c r="C454">
        <v>1.4245976365785299E-4</v>
      </c>
      <c r="D454">
        <v>1.42420864159446E-4</v>
      </c>
      <c r="E454">
        <f t="shared" si="14"/>
        <v>-1.1860292320525556E-4</v>
      </c>
      <c r="F454">
        <f t="shared" si="15"/>
        <v>-2.7305603637070997E-4</v>
      </c>
    </row>
    <row r="455" spans="1:6" x14ac:dyDescent="0.2">
      <c r="A455" t="s">
        <v>5268</v>
      </c>
      <c r="B455" t="s">
        <v>6216</v>
      </c>
      <c r="C455" s="1">
        <v>9.3434261995845002E-6</v>
      </c>
      <c r="D455" s="1">
        <v>9.3408935039149993E-6</v>
      </c>
      <c r="E455">
        <f t="shared" si="14"/>
        <v>-1.1773891452068561E-4</v>
      </c>
      <c r="F455">
        <f t="shared" si="15"/>
        <v>-2.710671241072606E-4</v>
      </c>
    </row>
    <row r="456" spans="1:6" x14ac:dyDescent="0.2">
      <c r="A456" t="s">
        <v>5269</v>
      </c>
      <c r="B456" t="s">
        <v>6217</v>
      </c>
      <c r="C456" s="1">
        <v>9.3434261995845002E-6</v>
      </c>
      <c r="D456" s="1">
        <v>9.3408935039149993E-6</v>
      </c>
      <c r="E456">
        <f t="shared" si="14"/>
        <v>-1.1773891452068561E-4</v>
      </c>
      <c r="F456">
        <f t="shared" si="15"/>
        <v>-2.710671241072606E-4</v>
      </c>
    </row>
    <row r="457" spans="1:6" x14ac:dyDescent="0.2">
      <c r="A457" t="s">
        <v>5273</v>
      </c>
      <c r="B457" t="s">
        <v>6221</v>
      </c>
      <c r="C457" s="1">
        <v>9.3434261995845002E-6</v>
      </c>
      <c r="D457" s="1">
        <v>9.3408935039149993E-6</v>
      </c>
      <c r="E457">
        <f t="shared" si="14"/>
        <v>-1.1773891452068561E-4</v>
      </c>
      <c r="F457">
        <f t="shared" si="15"/>
        <v>-2.710671241072606E-4</v>
      </c>
    </row>
    <row r="458" spans="1:6" x14ac:dyDescent="0.2">
      <c r="A458" t="s">
        <v>5274</v>
      </c>
      <c r="B458" t="s">
        <v>6222</v>
      </c>
      <c r="C458" s="1">
        <v>9.3434261995845002E-6</v>
      </c>
      <c r="D458" s="1">
        <v>9.3408935039149993E-6</v>
      </c>
      <c r="E458">
        <f t="shared" si="14"/>
        <v>-1.1773891452068561E-4</v>
      </c>
      <c r="F458">
        <f t="shared" si="15"/>
        <v>-2.710671241072606E-4</v>
      </c>
    </row>
    <row r="459" spans="1:6" x14ac:dyDescent="0.2">
      <c r="A459" t="s">
        <v>5271</v>
      </c>
      <c r="B459" t="s">
        <v>6219</v>
      </c>
      <c r="C459" s="1">
        <v>9.2224524808354902E-6</v>
      </c>
      <c r="D459" s="1">
        <v>9.2199735765409793E-6</v>
      </c>
      <c r="E459">
        <f t="shared" si="14"/>
        <v>-1.1674976592449157E-4</v>
      </c>
      <c r="F459">
        <f t="shared" si="15"/>
        <v>-2.6879014008403544E-4</v>
      </c>
    </row>
    <row r="460" spans="1:6" x14ac:dyDescent="0.2">
      <c r="A460" t="s">
        <v>5272</v>
      </c>
      <c r="B460" t="s">
        <v>6220</v>
      </c>
      <c r="C460" s="1">
        <v>9.2224524808354902E-6</v>
      </c>
      <c r="D460" s="1">
        <v>9.2199735765409793E-6</v>
      </c>
      <c r="E460">
        <f t="shared" si="14"/>
        <v>-1.1674976592449157E-4</v>
      </c>
      <c r="F460">
        <f t="shared" si="15"/>
        <v>-2.6879014008403544E-4</v>
      </c>
    </row>
    <row r="461" spans="1:6" x14ac:dyDescent="0.2">
      <c r="A461" t="s">
        <v>5103</v>
      </c>
      <c r="B461" t="s">
        <v>6061</v>
      </c>
      <c r="C461">
        <v>1.63081970629264E-3</v>
      </c>
      <c r="D461">
        <v>1.6303851198483401E-3</v>
      </c>
      <c r="E461">
        <f t="shared" si="14"/>
        <v>-1.1574771033921441E-4</v>
      </c>
      <c r="F461">
        <f t="shared" si="15"/>
        <v>-2.6648343935431132E-4</v>
      </c>
    </row>
    <row r="462" spans="1:6" x14ac:dyDescent="0.2">
      <c r="A462" t="s">
        <v>5972</v>
      </c>
      <c r="B462" t="s">
        <v>6867</v>
      </c>
      <c r="C462" s="1">
        <v>1.8444905322212401E-5</v>
      </c>
      <c r="D462" s="1">
        <v>1.8440046217873099E-5</v>
      </c>
      <c r="E462">
        <f t="shared" si="14"/>
        <v>-1.1442510430578317E-4</v>
      </c>
      <c r="F462">
        <f t="shared" si="15"/>
        <v>-2.6343883333395751E-4</v>
      </c>
    </row>
    <row r="463" spans="1:6" x14ac:dyDescent="0.2">
      <c r="A463" t="s">
        <v>5494</v>
      </c>
      <c r="B463" t="s">
        <v>6442</v>
      </c>
      <c r="C463" s="1">
        <v>5.9995447145411203E-5</v>
      </c>
      <c r="D463" s="1">
        <v>5.9979744479049497E-5</v>
      </c>
      <c r="E463">
        <f t="shared" si="14"/>
        <v>-1.1368319230911185E-4</v>
      </c>
      <c r="F463">
        <f t="shared" si="15"/>
        <v>-2.6173096640793892E-4</v>
      </c>
    </row>
    <row r="464" spans="1:6" x14ac:dyDescent="0.2">
      <c r="A464" t="s">
        <v>5510</v>
      </c>
      <c r="B464" t="s">
        <v>6458</v>
      </c>
      <c r="C464" s="1">
        <v>5.99954432800587E-5</v>
      </c>
      <c r="D464" s="1">
        <v>5.9979744458385498E-5</v>
      </c>
      <c r="E464">
        <f t="shared" si="14"/>
        <v>-1.1365536145219425E-4</v>
      </c>
      <c r="F464">
        <f t="shared" si="15"/>
        <v>-2.6166690026205726E-4</v>
      </c>
    </row>
    <row r="465" spans="1:6" x14ac:dyDescent="0.2">
      <c r="A465" t="s">
        <v>5513</v>
      </c>
      <c r="B465" t="s">
        <v>4272</v>
      </c>
      <c r="C465" s="1">
        <v>5.99954432800587E-5</v>
      </c>
      <c r="D465" s="1">
        <v>5.9979744474691898E-5</v>
      </c>
      <c r="E465">
        <f t="shared" si="14"/>
        <v>-1.1365524338265119E-4</v>
      </c>
      <c r="F465">
        <f t="shared" si="15"/>
        <v>-2.6166662846807123E-4</v>
      </c>
    </row>
    <row r="466" spans="1:6" x14ac:dyDescent="0.2">
      <c r="A466" t="s">
        <v>5505</v>
      </c>
      <c r="B466" t="s">
        <v>6453</v>
      </c>
      <c r="C466" s="1">
        <v>5.9995443228825398E-5</v>
      </c>
      <c r="D466" s="1">
        <v>5.9979744479049497E-5</v>
      </c>
      <c r="E466">
        <f t="shared" si="14"/>
        <v>-1.1365484096350068E-4</v>
      </c>
      <c r="F466">
        <f t="shared" si="15"/>
        <v>-2.6166570210613371E-4</v>
      </c>
    </row>
    <row r="467" spans="1:6" x14ac:dyDescent="0.2">
      <c r="A467" t="s">
        <v>5512</v>
      </c>
      <c r="B467" t="s">
        <v>4290</v>
      </c>
      <c r="C467" s="1">
        <v>5.9995443507432403E-5</v>
      </c>
      <c r="D467" s="1">
        <v>5.9979769366197402E-5</v>
      </c>
      <c r="E467">
        <f t="shared" si="14"/>
        <v>-1.134766577612955E-4</v>
      </c>
      <c r="F467">
        <f t="shared" si="15"/>
        <v>-2.6125552739348387E-4</v>
      </c>
    </row>
    <row r="468" spans="1:6" x14ac:dyDescent="0.2">
      <c r="A468" t="s">
        <v>5517</v>
      </c>
      <c r="B468" t="s">
        <v>6461</v>
      </c>
      <c r="C468" s="1">
        <v>5.9995443507432403E-5</v>
      </c>
      <c r="D468" s="1">
        <v>5.9979769368084801E-5</v>
      </c>
      <c r="E468">
        <f t="shared" si="14"/>
        <v>-1.1347664409523005E-4</v>
      </c>
      <c r="F468">
        <f t="shared" si="15"/>
        <v>-2.6125549593443697E-4</v>
      </c>
    </row>
    <row r="469" spans="1:6" x14ac:dyDescent="0.2">
      <c r="A469" t="s">
        <v>5698</v>
      </c>
      <c r="B469" t="s">
        <v>6606</v>
      </c>
      <c r="C469" s="1">
        <v>1.9949061520335699E-5</v>
      </c>
      <c r="D469" s="1">
        <v>1.9943912931686501E-5</v>
      </c>
      <c r="E469">
        <f t="shared" si="14"/>
        <v>-1.1210012203669374E-4</v>
      </c>
      <c r="F469">
        <f t="shared" si="15"/>
        <v>-2.5808675980529684E-4</v>
      </c>
    </row>
    <row r="470" spans="1:6" x14ac:dyDescent="0.2">
      <c r="A470" t="s">
        <v>5699</v>
      </c>
      <c r="B470" t="s">
        <v>6607</v>
      </c>
      <c r="C470" s="1">
        <v>1.9949061520335699E-5</v>
      </c>
      <c r="D470" s="1">
        <v>1.9943912931686501E-5</v>
      </c>
      <c r="E470">
        <f t="shared" si="14"/>
        <v>-1.1210012203669374E-4</v>
      </c>
      <c r="F470">
        <f t="shared" si="15"/>
        <v>-2.5808675980529684E-4</v>
      </c>
    </row>
    <row r="471" spans="1:6" x14ac:dyDescent="0.2">
      <c r="A471" t="s">
        <v>5503</v>
      </c>
      <c r="B471" t="s">
        <v>6451</v>
      </c>
      <c r="C471">
        <v>1.5136350511326599E-3</v>
      </c>
      <c r="D471">
        <v>1.5132506270901E-3</v>
      </c>
      <c r="E471">
        <f t="shared" si="14"/>
        <v>-1.1031354272374633E-4</v>
      </c>
      <c r="F471">
        <f t="shared" si="15"/>
        <v>-2.5397406215720063E-4</v>
      </c>
    </row>
    <row r="472" spans="1:6" x14ac:dyDescent="0.2">
      <c r="A472" t="s">
        <v>5506</v>
      </c>
      <c r="B472" t="s">
        <v>6454</v>
      </c>
      <c r="C472">
        <v>1.5136350511326599E-3</v>
      </c>
      <c r="D472">
        <v>1.5132506270901E-3</v>
      </c>
      <c r="E472">
        <f t="shared" si="14"/>
        <v>-1.1031354272374633E-4</v>
      </c>
      <c r="F472">
        <f t="shared" si="15"/>
        <v>-2.5397406215720063E-4</v>
      </c>
    </row>
    <row r="473" spans="1:6" x14ac:dyDescent="0.2">
      <c r="A473" t="s">
        <v>5346</v>
      </c>
      <c r="B473" t="s">
        <v>6294</v>
      </c>
      <c r="C473">
        <v>1.5136350701421301E-3</v>
      </c>
      <c r="D473">
        <v>1.51325287461188E-3</v>
      </c>
      <c r="E473">
        <f t="shared" si="14"/>
        <v>-1.0967397122539193E-4</v>
      </c>
      <c r="F473">
        <f t="shared" si="15"/>
        <v>-2.5250176729454125E-4</v>
      </c>
    </row>
    <row r="474" spans="1:6" x14ac:dyDescent="0.2">
      <c r="A474" t="s">
        <v>5472</v>
      </c>
      <c r="B474" t="s">
        <v>6420</v>
      </c>
      <c r="C474">
        <v>1.58979277099023E-3</v>
      </c>
      <c r="D474">
        <v>1.58939135201548E-3</v>
      </c>
      <c r="E474">
        <f t="shared" si="14"/>
        <v>-1.0967219251630404E-4</v>
      </c>
      <c r="F474">
        <f t="shared" si="15"/>
        <v>-2.5249767269963733E-4</v>
      </c>
    </row>
    <row r="475" spans="1:6" x14ac:dyDescent="0.2">
      <c r="A475" t="s">
        <v>5162</v>
      </c>
      <c r="B475" t="s">
        <v>6117</v>
      </c>
      <c r="C475">
        <v>1.5136350498055099E-3</v>
      </c>
      <c r="D475">
        <v>1.51325287473622E-3</v>
      </c>
      <c r="E475">
        <f t="shared" si="14"/>
        <v>-1.0966810052648198E-4</v>
      </c>
      <c r="F475">
        <f t="shared" si="15"/>
        <v>-2.5248825292385253E-4</v>
      </c>
    </row>
    <row r="476" spans="1:6" x14ac:dyDescent="0.2">
      <c r="A476" t="s">
        <v>5399</v>
      </c>
      <c r="B476" t="s">
        <v>6347</v>
      </c>
      <c r="C476">
        <v>2.01818004603368E-3</v>
      </c>
      <c r="D476">
        <v>2.0176754281006899E-3</v>
      </c>
      <c r="E476">
        <f t="shared" si="14"/>
        <v>-1.0860289042233487E-4</v>
      </c>
      <c r="F476">
        <f t="shared" si="15"/>
        <v>-2.5003613229728232E-4</v>
      </c>
    </row>
    <row r="477" spans="1:6" x14ac:dyDescent="0.2">
      <c r="A477" t="s">
        <v>5156</v>
      </c>
      <c r="B477" t="s">
        <v>6111</v>
      </c>
      <c r="C477">
        <v>1.5136350313349799E-3</v>
      </c>
      <c r="D477">
        <v>1.5132570124443601E-3</v>
      </c>
      <c r="E477">
        <f t="shared" si="14"/>
        <v>-1.084753051845171E-4</v>
      </c>
      <c r="F477">
        <f t="shared" si="15"/>
        <v>-2.4974242984202098E-4</v>
      </c>
    </row>
    <row r="478" spans="1:6" x14ac:dyDescent="0.2">
      <c r="A478" t="s">
        <v>5638</v>
      </c>
      <c r="B478" t="s">
        <v>6546</v>
      </c>
      <c r="C478">
        <v>3.02917655363735E-4</v>
      </c>
      <c r="D478">
        <v>3.0284208876548601E-4</v>
      </c>
      <c r="E478">
        <f t="shared" si="14"/>
        <v>-1.0835370664336598E-4</v>
      </c>
      <c r="F478">
        <f t="shared" si="15"/>
        <v>-2.4946250874022236E-4</v>
      </c>
    </row>
    <row r="479" spans="1:6" x14ac:dyDescent="0.2">
      <c r="A479" t="s">
        <v>5904</v>
      </c>
      <c r="B479" t="s">
        <v>6802</v>
      </c>
      <c r="C479" s="1">
        <v>9.7496621265236206E-6</v>
      </c>
      <c r="D479" s="1">
        <v>9.7472487771716604E-6</v>
      </c>
      <c r="E479">
        <f t="shared" si="14"/>
        <v>-1.0751491011918988E-4</v>
      </c>
      <c r="F479">
        <f t="shared" si="15"/>
        <v>-2.4753158831496619E-4</v>
      </c>
    </row>
    <row r="480" spans="1:6" x14ac:dyDescent="0.2">
      <c r="A480" t="s">
        <v>5265</v>
      </c>
      <c r="B480" t="s">
        <v>6213</v>
      </c>
      <c r="C480" s="1">
        <v>9.7496620492850493E-6</v>
      </c>
      <c r="D480" s="1">
        <v>9.7472487770354897E-6</v>
      </c>
      <c r="E480">
        <f t="shared" si="14"/>
        <v>-1.0751147562764093E-4</v>
      </c>
      <c r="F480">
        <f t="shared" si="15"/>
        <v>-2.4752368206332957E-4</v>
      </c>
    </row>
    <row r="481" spans="1:6" x14ac:dyDescent="0.2">
      <c r="A481" t="s">
        <v>5266</v>
      </c>
      <c r="B481" t="s">
        <v>6214</v>
      </c>
      <c r="C481" s="1">
        <v>9.7496620492850493E-6</v>
      </c>
      <c r="D481" s="1">
        <v>9.7472487770354897E-6</v>
      </c>
      <c r="E481">
        <f t="shared" si="14"/>
        <v>-1.0751147562764093E-4</v>
      </c>
      <c r="F481">
        <f t="shared" si="15"/>
        <v>-2.4752368206332957E-4</v>
      </c>
    </row>
    <row r="482" spans="1:6" x14ac:dyDescent="0.2">
      <c r="A482" t="s">
        <v>5408</v>
      </c>
      <c r="B482" t="s">
        <v>6356</v>
      </c>
      <c r="C482">
        <v>1.5136350332838301E-3</v>
      </c>
      <c r="D482">
        <v>1.5132659570355001E-3</v>
      </c>
      <c r="E482">
        <f t="shared" si="14"/>
        <v>-1.0590883504821743E-4</v>
      </c>
      <c r="F482">
        <f t="shared" si="15"/>
        <v>-2.4383437236453546E-4</v>
      </c>
    </row>
    <row r="483" spans="1:6" x14ac:dyDescent="0.2">
      <c r="A483" t="s">
        <v>5396</v>
      </c>
      <c r="B483" t="s">
        <v>6344</v>
      </c>
      <c r="C483">
        <v>1.5136350261597501E-3</v>
      </c>
      <c r="D483">
        <v>1.51326595677897E-3</v>
      </c>
      <c r="E483">
        <f t="shared" si="14"/>
        <v>-1.0590686461820658E-4</v>
      </c>
      <c r="F483">
        <f t="shared" si="15"/>
        <v>-2.4382983638808321E-4</v>
      </c>
    </row>
    <row r="484" spans="1:6" x14ac:dyDescent="0.2">
      <c r="A484" t="s">
        <v>5349</v>
      </c>
      <c r="B484" t="s">
        <v>6297</v>
      </c>
      <c r="C484">
        <v>5.0454501225150104E-4</v>
      </c>
      <c r="D484">
        <v>5.0442199304735996E-4</v>
      </c>
      <c r="E484">
        <f t="shared" si="14"/>
        <v>-1.0590348645825827E-4</v>
      </c>
      <c r="F484">
        <f t="shared" si="15"/>
        <v>-2.4382205978387179E-4</v>
      </c>
    </row>
    <row r="485" spans="1:6" x14ac:dyDescent="0.2">
      <c r="A485" t="s">
        <v>5634</v>
      </c>
      <c r="B485" t="s">
        <v>6542</v>
      </c>
      <c r="C485">
        <v>5.0454501225150104E-4</v>
      </c>
      <c r="D485">
        <v>5.0442199304735996E-4</v>
      </c>
      <c r="E485">
        <f t="shared" si="14"/>
        <v>-1.0590348645825827E-4</v>
      </c>
      <c r="F485">
        <f t="shared" si="15"/>
        <v>-2.4382205978387179E-4</v>
      </c>
    </row>
    <row r="486" spans="1:6" x14ac:dyDescent="0.2">
      <c r="A486" t="s">
        <v>5329</v>
      </c>
      <c r="B486" t="s">
        <v>6277</v>
      </c>
      <c r="C486">
        <v>1.51363503866686E-3</v>
      </c>
      <c r="D486">
        <v>1.5132668969697601E-3</v>
      </c>
      <c r="E486">
        <f t="shared" si="14"/>
        <v>-1.0564062648670038E-4</v>
      </c>
      <c r="F486">
        <f t="shared" si="15"/>
        <v>-2.4321694972386179E-4</v>
      </c>
    </row>
    <row r="487" spans="1:6" x14ac:dyDescent="0.2">
      <c r="A487" t="s">
        <v>5409</v>
      </c>
      <c r="B487" t="s">
        <v>6357</v>
      </c>
      <c r="C487">
        <v>1.5136350375120099E-3</v>
      </c>
      <c r="D487">
        <v>1.5132668972527301E-3</v>
      </c>
      <c r="E487">
        <f t="shared" si="14"/>
        <v>-1.056402139254201E-4</v>
      </c>
      <c r="F487">
        <f t="shared" si="15"/>
        <v>-2.4321599999739717E-4</v>
      </c>
    </row>
    <row r="488" spans="1:6" x14ac:dyDescent="0.2">
      <c r="A488" t="s">
        <v>5429</v>
      </c>
      <c r="B488" t="s">
        <v>6377</v>
      </c>
      <c r="C488">
        <v>1.51363503592683E-3</v>
      </c>
      <c r="D488">
        <v>1.51326689694881E-3</v>
      </c>
      <c r="E488">
        <f t="shared" si="14"/>
        <v>-1.0563984632560923E-4</v>
      </c>
      <c r="F488">
        <f t="shared" si="15"/>
        <v>-2.4321515377340725E-4</v>
      </c>
    </row>
    <row r="489" spans="1:6" x14ac:dyDescent="0.2">
      <c r="A489" t="s">
        <v>5422</v>
      </c>
      <c r="B489" t="s">
        <v>6370</v>
      </c>
      <c r="C489">
        <v>1.51363503286728E-3</v>
      </c>
      <c r="D489">
        <v>1.51326689701238E-3</v>
      </c>
      <c r="E489">
        <f t="shared" si="14"/>
        <v>-1.05638950230767E-4</v>
      </c>
      <c r="F489">
        <f t="shared" si="15"/>
        <v>-2.432130909406646E-4</v>
      </c>
    </row>
    <row r="490" spans="1:6" x14ac:dyDescent="0.2">
      <c r="A490" t="s">
        <v>5405</v>
      </c>
      <c r="B490" t="s">
        <v>6353</v>
      </c>
      <c r="C490">
        <v>1.51363502237191E-3</v>
      </c>
      <c r="D490">
        <v>1.51326689716377E-3</v>
      </c>
      <c r="E490">
        <f t="shared" si="14"/>
        <v>-1.0563589543553095E-4</v>
      </c>
      <c r="F490">
        <f t="shared" si="15"/>
        <v>-2.432060587253811E-4</v>
      </c>
    </row>
    <row r="491" spans="1:6" x14ac:dyDescent="0.2">
      <c r="A491" t="s">
        <v>5394</v>
      </c>
      <c r="B491" t="s">
        <v>6342</v>
      </c>
      <c r="C491">
        <v>1.5136350075461999E-3</v>
      </c>
      <c r="D491">
        <v>1.5132668969919201E-3</v>
      </c>
      <c r="E491">
        <f t="shared" si="14"/>
        <v>-1.0563169093945983E-4</v>
      </c>
      <c r="F491">
        <f t="shared" si="15"/>
        <v>-2.4319637986992322E-4</v>
      </c>
    </row>
    <row r="492" spans="1:6" x14ac:dyDescent="0.2">
      <c r="A492" t="s">
        <v>5397</v>
      </c>
      <c r="B492" t="s">
        <v>6345</v>
      </c>
      <c r="C492">
        <v>1.5136349903802299E-3</v>
      </c>
      <c r="D492">
        <v>1.5132668972031001E-3</v>
      </c>
      <c r="E492">
        <f t="shared" si="14"/>
        <v>-1.056267050460827E-4</v>
      </c>
      <c r="F492">
        <f t="shared" si="15"/>
        <v>-2.4318490221812819E-4</v>
      </c>
    </row>
    <row r="493" spans="1:6" x14ac:dyDescent="0.2">
      <c r="A493" t="s">
        <v>5780</v>
      </c>
      <c r="B493" t="s">
        <v>6685</v>
      </c>
      <c r="C493" s="1">
        <v>9.0977313068913607E-6</v>
      </c>
      <c r="D493" s="1">
        <v>9.0955392515737096E-6</v>
      </c>
      <c r="E493">
        <f t="shared" si="14"/>
        <v>-1.046538092120849E-4</v>
      </c>
      <c r="F493">
        <f t="shared" si="15"/>
        <v>-2.4094526904193923E-4</v>
      </c>
    </row>
    <row r="494" spans="1:6" x14ac:dyDescent="0.2">
      <c r="A494" t="s">
        <v>5441</v>
      </c>
      <c r="B494" t="s">
        <v>6389</v>
      </c>
      <c r="C494">
        <v>1.51363503418611E-3</v>
      </c>
      <c r="D494">
        <v>1.5132712720212101E-3</v>
      </c>
      <c r="E494">
        <f t="shared" si="14"/>
        <v>-1.0438374083641891E-4</v>
      </c>
      <c r="F494">
        <f t="shared" si="15"/>
        <v>-2.4032356326590413E-4</v>
      </c>
    </row>
    <row r="495" spans="1:6" x14ac:dyDescent="0.2">
      <c r="A495" t="s">
        <v>5442</v>
      </c>
      <c r="B495" t="s">
        <v>6390</v>
      </c>
      <c r="C495">
        <v>1.5136349927668E-3</v>
      </c>
      <c r="D495">
        <v>1.5132712719413801E-3</v>
      </c>
      <c r="E495">
        <f t="shared" si="14"/>
        <v>-1.0437187965486766E-4</v>
      </c>
      <c r="F495">
        <f t="shared" si="15"/>
        <v>-2.4029625844923595E-4</v>
      </c>
    </row>
    <row r="496" spans="1:6" x14ac:dyDescent="0.2">
      <c r="A496" t="s">
        <v>5697</v>
      </c>
      <c r="B496" t="s">
        <v>6605</v>
      </c>
      <c r="C496" s="1">
        <v>1.9949061538682101E-5</v>
      </c>
      <c r="D496" s="1">
        <v>1.9944320800758398E-5</v>
      </c>
      <c r="E496">
        <f t="shared" si="14"/>
        <v>-1.032189405492432E-4</v>
      </c>
      <c r="F496">
        <f t="shared" si="15"/>
        <v>-2.3764215245273548E-4</v>
      </c>
    </row>
    <row r="497" spans="1:6" x14ac:dyDescent="0.2">
      <c r="A497" t="s">
        <v>5601</v>
      </c>
      <c r="B497" t="s">
        <v>6516</v>
      </c>
      <c r="C497" s="1">
        <v>4.6042130634305101E-5</v>
      </c>
      <c r="D497" s="1">
        <v>4.6031238807087197E-5</v>
      </c>
      <c r="E497">
        <f t="shared" si="14"/>
        <v>-1.0274980722961639E-4</v>
      </c>
      <c r="F497">
        <f t="shared" si="15"/>
        <v>-2.3656218918663039E-4</v>
      </c>
    </row>
    <row r="498" spans="1:6" x14ac:dyDescent="0.2">
      <c r="A498" t="s">
        <v>5600</v>
      </c>
      <c r="B498" t="s">
        <v>6515</v>
      </c>
      <c r="C498" s="1">
        <v>4.6042130688775398E-5</v>
      </c>
      <c r="D498" s="1">
        <v>4.6031257912752597E-5</v>
      </c>
      <c r="E498">
        <f t="shared" si="14"/>
        <v>-1.0257006336442726E-4</v>
      </c>
      <c r="F498">
        <f t="shared" si="15"/>
        <v>-2.3614841146383974E-4</v>
      </c>
    </row>
    <row r="499" spans="1:6" x14ac:dyDescent="0.2">
      <c r="A499" t="s">
        <v>5587</v>
      </c>
      <c r="B499" t="s">
        <v>6507</v>
      </c>
      <c r="C499" s="1">
        <v>4.6042130688775398E-5</v>
      </c>
      <c r="D499" s="1">
        <v>4.6031257912762999E-5</v>
      </c>
      <c r="E499">
        <f t="shared" si="14"/>
        <v>-1.0257006326633199E-4</v>
      </c>
      <c r="F499">
        <f t="shared" si="15"/>
        <v>-2.361484112379257E-4</v>
      </c>
    </row>
    <row r="500" spans="1:6" x14ac:dyDescent="0.2">
      <c r="A500" t="s">
        <v>5430</v>
      </c>
      <c r="B500" t="s">
        <v>6378</v>
      </c>
      <c r="C500">
        <v>1.5136350438726999E-3</v>
      </c>
      <c r="D500">
        <v>1.51327774776722E-3</v>
      </c>
      <c r="E500">
        <f t="shared" si="14"/>
        <v>-1.0252804650638193E-4</v>
      </c>
      <c r="F500">
        <f t="shared" si="15"/>
        <v>-2.3605168691487257E-4</v>
      </c>
    </row>
    <row r="501" spans="1:6" x14ac:dyDescent="0.2">
      <c r="A501" t="s">
        <v>5433</v>
      </c>
      <c r="B501" t="s">
        <v>6381</v>
      </c>
      <c r="C501">
        <v>1.5136350329392201E-3</v>
      </c>
      <c r="D501">
        <v>1.5132777479869299E-3</v>
      </c>
      <c r="E501">
        <f t="shared" si="14"/>
        <v>-1.0252484640123734E-4</v>
      </c>
      <c r="F501">
        <f t="shared" si="15"/>
        <v>-2.3604432013979738E-4</v>
      </c>
    </row>
    <row r="502" spans="1:6" x14ac:dyDescent="0.2">
      <c r="A502" t="s">
        <v>5988</v>
      </c>
      <c r="B502" t="s">
        <v>6882</v>
      </c>
      <c r="C502">
        <v>3.6694182917149099E-4</v>
      </c>
      <c r="D502">
        <v>3.6686286648446E-4</v>
      </c>
      <c r="E502">
        <f t="shared" si="14"/>
        <v>-9.346644846805607E-5</v>
      </c>
      <c r="F502">
        <f t="shared" si="15"/>
        <v>-2.151912939690127E-4</v>
      </c>
    </row>
    <row r="503" spans="1:6" x14ac:dyDescent="0.2">
      <c r="A503" t="s">
        <v>5164</v>
      </c>
      <c r="B503" t="s">
        <v>6119</v>
      </c>
      <c r="C503">
        <v>3.6694182847440997E-4</v>
      </c>
      <c r="D503">
        <v>3.6686286650788901E-4</v>
      </c>
      <c r="E503">
        <f t="shared" si="14"/>
        <v>-9.3465595701517018E-5</v>
      </c>
      <c r="F503">
        <f t="shared" si="15"/>
        <v>-2.1518933082400848E-4</v>
      </c>
    </row>
    <row r="504" spans="1:6" x14ac:dyDescent="0.2">
      <c r="A504" t="s">
        <v>5997</v>
      </c>
      <c r="B504" t="s">
        <v>6888</v>
      </c>
      <c r="C504">
        <v>3.66941827451228E-4</v>
      </c>
      <c r="D504">
        <v>3.6686301875924799E-4</v>
      </c>
      <c r="E504">
        <f t="shared" si="14"/>
        <v>-9.3284148670254896E-5</v>
      </c>
      <c r="F504">
        <f t="shared" si="15"/>
        <v>-2.1477162341288907E-4</v>
      </c>
    </row>
    <row r="505" spans="1:6" x14ac:dyDescent="0.2">
      <c r="A505" t="s">
        <v>5138</v>
      </c>
      <c r="B505" t="s">
        <v>6096</v>
      </c>
      <c r="C505">
        <v>2.0181800554253098E-3</v>
      </c>
      <c r="D505">
        <v>2.01774972138158E-3</v>
      </c>
      <c r="E505">
        <f t="shared" si="14"/>
        <v>-9.2613950990490595E-5</v>
      </c>
      <c r="F505">
        <f t="shared" si="15"/>
        <v>-2.1322876646845569E-4</v>
      </c>
    </row>
    <row r="506" spans="1:6" x14ac:dyDescent="0.2">
      <c r="A506" t="s">
        <v>5053</v>
      </c>
      <c r="B506" t="s">
        <v>6015</v>
      </c>
      <c r="C506">
        <v>2.72454301062033E-3</v>
      </c>
      <c r="D506">
        <v>2.7239651653290799E-3</v>
      </c>
      <c r="E506">
        <f t="shared" si="14"/>
        <v>-9.2118801778523824E-5</v>
      </c>
      <c r="F506">
        <f t="shared" si="15"/>
        <v>-2.1208888573143943E-4</v>
      </c>
    </row>
    <row r="507" spans="1:6" x14ac:dyDescent="0.2">
      <c r="A507" t="s">
        <v>5337</v>
      </c>
      <c r="B507" t="s">
        <v>6285</v>
      </c>
      <c r="C507">
        <v>7.56817519483082E-4</v>
      </c>
      <c r="D507">
        <v>7.5665869924334596E-4</v>
      </c>
      <c r="E507">
        <f t="shared" si="14"/>
        <v>-9.1147456605604712E-5</v>
      </c>
      <c r="F507">
        <f t="shared" si="15"/>
        <v>-2.0985275267452956E-4</v>
      </c>
    </row>
    <row r="508" spans="1:6" x14ac:dyDescent="0.2">
      <c r="A508" t="s">
        <v>5330</v>
      </c>
      <c r="B508" t="s">
        <v>6278</v>
      </c>
      <c r="C508">
        <v>7.5681751906582701E-4</v>
      </c>
      <c r="D508">
        <v>7.5665869921867504E-4</v>
      </c>
      <c r="E508">
        <f t="shared" si="14"/>
        <v>-9.1147231326968702E-5</v>
      </c>
      <c r="F508">
        <f t="shared" si="15"/>
        <v>-2.0985223406006144E-4</v>
      </c>
    </row>
    <row r="509" spans="1:6" x14ac:dyDescent="0.2">
      <c r="A509" t="s">
        <v>5344</v>
      </c>
      <c r="B509" t="s">
        <v>6292</v>
      </c>
      <c r="C509">
        <v>7.5681752145970995E-4</v>
      </c>
      <c r="D509">
        <v>7.5665929333734196E-4</v>
      </c>
      <c r="E509">
        <f t="shared" si="14"/>
        <v>-9.0807602739272826E-5</v>
      </c>
      <c r="F509">
        <f t="shared" si="15"/>
        <v>-2.0907037414065645E-4</v>
      </c>
    </row>
    <row r="510" spans="1:6" x14ac:dyDescent="0.2">
      <c r="A510" t="s">
        <v>5361</v>
      </c>
      <c r="B510" t="s">
        <v>6309</v>
      </c>
      <c r="C510">
        <v>7.5681752145970995E-4</v>
      </c>
      <c r="D510">
        <v>7.5665929333734196E-4</v>
      </c>
      <c r="E510">
        <f t="shared" si="14"/>
        <v>-9.0807602739272826E-5</v>
      </c>
      <c r="F510">
        <f t="shared" si="15"/>
        <v>-2.0907037414065645E-4</v>
      </c>
    </row>
    <row r="511" spans="1:6" x14ac:dyDescent="0.2">
      <c r="A511" t="s">
        <v>5139</v>
      </c>
      <c r="B511" t="s">
        <v>6097</v>
      </c>
      <c r="C511">
        <v>7.5681753133030605E-4</v>
      </c>
      <c r="D511">
        <v>7.5665971311641999E-4</v>
      </c>
      <c r="E511">
        <f t="shared" si="14"/>
        <v>-9.0572329295819738E-5</v>
      </c>
      <c r="F511">
        <f t="shared" si="15"/>
        <v>-2.0852875013140722E-4</v>
      </c>
    </row>
    <row r="512" spans="1:6" x14ac:dyDescent="0.2">
      <c r="A512" t="s">
        <v>5639</v>
      </c>
      <c r="B512" t="s">
        <v>6547</v>
      </c>
      <c r="C512">
        <v>2.52431378668511E-4</v>
      </c>
      <c r="D512">
        <v>2.5237899683893203E-4</v>
      </c>
      <c r="E512">
        <f t="shared" si="14"/>
        <v>-9.0129445524333047E-5</v>
      </c>
      <c r="F512">
        <f t="shared" si="15"/>
        <v>-2.0750918469432191E-4</v>
      </c>
    </row>
    <row r="513" spans="1:6" x14ac:dyDescent="0.2">
      <c r="A513" t="s">
        <v>5444</v>
      </c>
      <c r="B513" t="s">
        <v>6392</v>
      </c>
      <c r="C513">
        <v>1.5136350461251199E-3</v>
      </c>
      <c r="D513">
        <v>1.5133216863387499E-3</v>
      </c>
      <c r="E513">
        <f t="shared" si="14"/>
        <v>-8.9918977101588105E-5</v>
      </c>
      <c r="F513">
        <f t="shared" si="15"/>
        <v>-2.070246636875947E-4</v>
      </c>
    </row>
    <row r="514" spans="1:6" x14ac:dyDescent="0.2">
      <c r="A514" t="s">
        <v>5054</v>
      </c>
      <c r="B514" t="s">
        <v>6015</v>
      </c>
      <c r="C514">
        <v>1.51363504515256E-3</v>
      </c>
      <c r="D514">
        <v>1.5133223856263901E-3</v>
      </c>
      <c r="E514">
        <f t="shared" ref="E514:E577" si="16">LOG10((D514+0.000000000000001)/(C514+0.000000000000001))</f>
        <v>-8.9718015874427218E-5</v>
      </c>
      <c r="F514">
        <f t="shared" ref="F514:F577" si="17">(D514-C514)/(C514+0.000000000000001)</f>
        <v>-2.0656202905120416E-4</v>
      </c>
    </row>
    <row r="515" spans="1:6" x14ac:dyDescent="0.2">
      <c r="A515" t="s">
        <v>5543</v>
      </c>
      <c r="B515" t="s">
        <v>4379</v>
      </c>
      <c r="C515">
        <v>7.5681751860484702E-4</v>
      </c>
      <c r="D515">
        <v>7.5666213159707901E-4</v>
      </c>
      <c r="E515">
        <f t="shared" si="16"/>
        <v>-8.9176911313127718E-5</v>
      </c>
      <c r="F515">
        <f t="shared" si="17"/>
        <v>-2.0531634634231576E-4</v>
      </c>
    </row>
    <row r="516" spans="1:6" x14ac:dyDescent="0.2">
      <c r="A516" t="s">
        <v>5546</v>
      </c>
      <c r="B516" t="s">
        <v>4283</v>
      </c>
      <c r="C516">
        <v>7.5681751860484702E-4</v>
      </c>
      <c r="D516">
        <v>7.5666213159707901E-4</v>
      </c>
      <c r="E516">
        <f t="shared" si="16"/>
        <v>-8.9176911313127718E-5</v>
      </c>
      <c r="F516">
        <f t="shared" si="17"/>
        <v>-2.0531634634231576E-4</v>
      </c>
    </row>
    <row r="517" spans="1:6" x14ac:dyDescent="0.2">
      <c r="A517" t="s">
        <v>5547</v>
      </c>
      <c r="B517" t="s">
        <v>6483</v>
      </c>
      <c r="C517">
        <v>7.5681751854972401E-4</v>
      </c>
      <c r="D517">
        <v>7.5666213159707901E-4</v>
      </c>
      <c r="E517">
        <f t="shared" si="16"/>
        <v>-8.9176879681176387E-5</v>
      </c>
      <c r="F517">
        <f t="shared" si="17"/>
        <v>-2.0531627352200196E-4</v>
      </c>
    </row>
    <row r="518" spans="1:6" x14ac:dyDescent="0.2">
      <c r="A518" t="s">
        <v>5347</v>
      </c>
      <c r="B518" t="s">
        <v>6295</v>
      </c>
      <c r="C518">
        <v>5.0454501389236102E-4</v>
      </c>
      <c r="D518">
        <v>5.0444167488199599E-4</v>
      </c>
      <c r="E518">
        <f t="shared" si="16"/>
        <v>-8.8959671367356524E-5</v>
      </c>
      <c r="F518">
        <f t="shared" si="17"/>
        <v>-2.0481623545855616E-4</v>
      </c>
    </row>
    <row r="519" spans="1:6" x14ac:dyDescent="0.2">
      <c r="A519" t="s">
        <v>5345</v>
      </c>
      <c r="B519" t="s">
        <v>6293</v>
      </c>
      <c r="C519">
        <v>5.0454501244225904E-4</v>
      </c>
      <c r="D519">
        <v>5.0444167489856597E-4</v>
      </c>
      <c r="E519">
        <f t="shared" si="16"/>
        <v>-8.8958408905145188E-5</v>
      </c>
      <c r="F519">
        <f t="shared" si="17"/>
        <v>-2.048133291272995E-4</v>
      </c>
    </row>
    <row r="520" spans="1:6" x14ac:dyDescent="0.2">
      <c r="A520" t="s">
        <v>5657</v>
      </c>
      <c r="B520" t="s">
        <v>6565</v>
      </c>
      <c r="C520">
        <v>7.5681752683737203E-4</v>
      </c>
      <c r="D520">
        <v>7.5666293547462697E-4</v>
      </c>
      <c r="E520">
        <f t="shared" si="16"/>
        <v>-8.8720241450496875E-5</v>
      </c>
      <c r="F520">
        <f t="shared" si="17"/>
        <v>-2.0426504046604682E-4</v>
      </c>
    </row>
    <row r="521" spans="1:6" x14ac:dyDescent="0.2">
      <c r="A521" t="s">
        <v>5656</v>
      </c>
      <c r="B521" t="s">
        <v>6564</v>
      </c>
      <c r="C521">
        <v>7.5681751769168804E-4</v>
      </c>
      <c r="D521">
        <v>7.5666293535591898E-4</v>
      </c>
      <c r="E521">
        <f t="shared" si="16"/>
        <v>-8.8715061396932982E-5</v>
      </c>
      <c r="F521">
        <f t="shared" si="17"/>
        <v>-2.0425311538814657E-4</v>
      </c>
    </row>
    <row r="522" spans="1:6" x14ac:dyDescent="0.2">
      <c r="A522" t="s">
        <v>5203</v>
      </c>
      <c r="B522" t="s">
        <v>6156</v>
      </c>
      <c r="C522" s="1">
        <v>2.3286692918932699E-5</v>
      </c>
      <c r="D522" s="1">
        <v>2.3281950954091899E-5</v>
      </c>
      <c r="E522">
        <f t="shared" si="16"/>
        <v>-8.8446173196826848E-5</v>
      </c>
      <c r="F522">
        <f t="shared" si="17"/>
        <v>-2.0363410369619856E-4</v>
      </c>
    </row>
    <row r="523" spans="1:6" x14ac:dyDescent="0.2">
      <c r="A523" t="s">
        <v>5137</v>
      </c>
      <c r="B523" t="s">
        <v>6095</v>
      </c>
      <c r="C523">
        <v>1.5136350295596999E-3</v>
      </c>
      <c r="D523">
        <v>1.5133301165206601E-3</v>
      </c>
      <c r="E523">
        <f t="shared" si="16"/>
        <v>-8.7494929325241679E-5</v>
      </c>
      <c r="F523">
        <f t="shared" si="17"/>
        <v>-2.0144422736323935E-4</v>
      </c>
    </row>
    <row r="524" spans="1:6" x14ac:dyDescent="0.2">
      <c r="A524" t="s">
        <v>5881</v>
      </c>
      <c r="B524" t="s">
        <v>6781</v>
      </c>
      <c r="C524" s="1">
        <v>1.74482426018585E-5</v>
      </c>
      <c r="D524" s="1">
        <v>1.74447935850141E-5</v>
      </c>
      <c r="E524">
        <f t="shared" si="16"/>
        <v>-8.5856041892415521E-5</v>
      </c>
      <c r="F524">
        <f t="shared" si="17"/>
        <v>-1.9767130265801588E-4</v>
      </c>
    </row>
    <row r="525" spans="1:6" x14ac:dyDescent="0.2">
      <c r="A525" t="s">
        <v>5458</v>
      </c>
      <c r="B525" t="s">
        <v>6406</v>
      </c>
      <c r="C525">
        <v>1.51363504118895E-3</v>
      </c>
      <c r="D525">
        <v>1.5133365281293999E-3</v>
      </c>
      <c r="E525">
        <f t="shared" si="16"/>
        <v>-8.5658270644430206E-5</v>
      </c>
      <c r="F525">
        <f t="shared" si="17"/>
        <v>-1.9721600744350111E-4</v>
      </c>
    </row>
    <row r="526" spans="1:6" x14ac:dyDescent="0.2">
      <c r="A526" t="s">
        <v>5195</v>
      </c>
      <c r="B526" t="s">
        <v>6149</v>
      </c>
      <c r="C526" s="1">
        <v>1.9981980699412799E-5</v>
      </c>
      <c r="D526" s="1">
        <v>1.9978050597477499E-5</v>
      </c>
      <c r="E526">
        <f t="shared" si="16"/>
        <v>-8.5426439061281288E-5</v>
      </c>
      <c r="F526">
        <f t="shared" si="17"/>
        <v>-1.9668230062990796E-4</v>
      </c>
    </row>
    <row r="527" spans="1:6" x14ac:dyDescent="0.2">
      <c r="A527" t="s">
        <v>5696</v>
      </c>
      <c r="B527" t="s">
        <v>6604</v>
      </c>
      <c r="C527" s="1">
        <v>5.98471845610071E-5</v>
      </c>
      <c r="D527" s="1">
        <v>5.9835465967009199E-5</v>
      </c>
      <c r="E527">
        <f t="shared" si="16"/>
        <v>-8.5046925392752524E-5</v>
      </c>
      <c r="F527">
        <f t="shared" si="17"/>
        <v>-1.958086096056882E-4</v>
      </c>
    </row>
    <row r="528" spans="1:6" x14ac:dyDescent="0.2">
      <c r="A528" t="s">
        <v>5701</v>
      </c>
      <c r="B528" t="s">
        <v>6609</v>
      </c>
      <c r="C528" s="1">
        <v>5.98471845610071E-5</v>
      </c>
      <c r="D528" s="1">
        <v>5.9835465967009199E-5</v>
      </c>
      <c r="E528">
        <f t="shared" si="16"/>
        <v>-8.5046925392752524E-5</v>
      </c>
      <c r="F528">
        <f t="shared" si="17"/>
        <v>-1.958086096056882E-4</v>
      </c>
    </row>
    <row r="529" spans="1:6" x14ac:dyDescent="0.2">
      <c r="A529" t="s">
        <v>5702</v>
      </c>
      <c r="B529" t="s">
        <v>6610</v>
      </c>
      <c r="C529" s="1">
        <v>5.98471845610071E-5</v>
      </c>
      <c r="D529" s="1">
        <v>5.9835465967009199E-5</v>
      </c>
      <c r="E529">
        <f t="shared" si="16"/>
        <v>-8.5046925392752524E-5</v>
      </c>
      <c r="F529">
        <f t="shared" si="17"/>
        <v>-1.958086096056882E-4</v>
      </c>
    </row>
    <row r="530" spans="1:6" x14ac:dyDescent="0.2">
      <c r="A530" t="s">
        <v>5262</v>
      </c>
      <c r="B530" t="s">
        <v>6210</v>
      </c>
      <c r="C530" s="1">
        <v>9.9745307601678596E-6</v>
      </c>
      <c r="D530" s="1">
        <v>9.9725776769076305E-6</v>
      </c>
      <c r="E530">
        <f t="shared" si="16"/>
        <v>-8.5046239951653719E-5</v>
      </c>
      <c r="F530">
        <f t="shared" si="17"/>
        <v>-1.9580703162827218E-4</v>
      </c>
    </row>
    <row r="531" spans="1:6" x14ac:dyDescent="0.2">
      <c r="A531" t="s">
        <v>5263</v>
      </c>
      <c r="B531" t="s">
        <v>6211</v>
      </c>
      <c r="C531" s="1">
        <v>9.9745307601678596E-6</v>
      </c>
      <c r="D531" s="1">
        <v>9.9725776769076305E-6</v>
      </c>
      <c r="E531">
        <f t="shared" si="16"/>
        <v>-8.5046239951653719E-5</v>
      </c>
      <c r="F531">
        <f t="shared" si="17"/>
        <v>-1.9580703162827218E-4</v>
      </c>
    </row>
    <row r="532" spans="1:6" x14ac:dyDescent="0.2">
      <c r="A532" t="s">
        <v>5815</v>
      </c>
      <c r="B532" t="s">
        <v>6718</v>
      </c>
      <c r="C532" s="1">
        <v>9.9745307321815607E-6</v>
      </c>
      <c r="D532" s="1">
        <v>9.9725776769076305E-6</v>
      </c>
      <c r="E532">
        <f t="shared" si="16"/>
        <v>-8.5045021418622379E-5</v>
      </c>
      <c r="F532">
        <f t="shared" si="17"/>
        <v>-1.9580422640166507E-4</v>
      </c>
    </row>
    <row r="533" spans="1:6" x14ac:dyDescent="0.2">
      <c r="A533" t="s">
        <v>5328</v>
      </c>
      <c r="B533" t="s">
        <v>6276</v>
      </c>
      <c r="C533">
        <v>1.5136350330395799E-3</v>
      </c>
      <c r="D533">
        <v>1.5133432716593999E-3</v>
      </c>
      <c r="E533">
        <f t="shared" si="16"/>
        <v>-8.3720691119748133E-5</v>
      </c>
      <c r="F533">
        <f t="shared" si="17"/>
        <v>-1.9275543563092079E-4</v>
      </c>
    </row>
    <row r="534" spans="1:6" x14ac:dyDescent="0.2">
      <c r="A534" t="s">
        <v>5334</v>
      </c>
      <c r="B534" t="s">
        <v>6282</v>
      </c>
      <c r="C534">
        <v>1.5136350402785699E-3</v>
      </c>
      <c r="D534">
        <v>1.5133458554436199E-3</v>
      </c>
      <c r="E534">
        <f t="shared" si="16"/>
        <v>-8.2981282523712918E-5</v>
      </c>
      <c r="F534">
        <f t="shared" si="17"/>
        <v>-1.9105321114695881E-4</v>
      </c>
    </row>
    <row r="535" spans="1:6" x14ac:dyDescent="0.2">
      <c r="A535" t="s">
        <v>5718</v>
      </c>
      <c r="B535" t="s">
        <v>6626</v>
      </c>
      <c r="C535">
        <v>5.6622112811984904E-4</v>
      </c>
      <c r="D535">
        <v>5.6611296623102901E-4</v>
      </c>
      <c r="E535">
        <f t="shared" si="16"/>
        <v>-8.296864298957495E-5</v>
      </c>
      <c r="F535">
        <f t="shared" si="17"/>
        <v>-1.9102411310398582E-4</v>
      </c>
    </row>
    <row r="536" spans="1:6" x14ac:dyDescent="0.2">
      <c r="A536" t="s">
        <v>5615</v>
      </c>
      <c r="B536" t="s">
        <v>6526</v>
      </c>
      <c r="C536">
        <v>7.5681752225959995E-4</v>
      </c>
      <c r="D536">
        <v>7.56674625120048E-4</v>
      </c>
      <c r="E536">
        <f t="shared" si="16"/>
        <v>-8.2008274015761339E-5</v>
      </c>
      <c r="F536">
        <f t="shared" si="17"/>
        <v>-1.888132017941656E-4</v>
      </c>
    </row>
    <row r="537" spans="1:6" x14ac:dyDescent="0.2">
      <c r="A537" t="s">
        <v>5616</v>
      </c>
      <c r="B537" t="s">
        <v>6527</v>
      </c>
      <c r="C537">
        <v>7.5681752225959995E-4</v>
      </c>
      <c r="D537">
        <v>7.56674625120048E-4</v>
      </c>
      <c r="E537">
        <f t="shared" si="16"/>
        <v>-8.2008274015761339E-5</v>
      </c>
      <c r="F537">
        <f t="shared" si="17"/>
        <v>-1.888132017941656E-4</v>
      </c>
    </row>
    <row r="538" spans="1:6" x14ac:dyDescent="0.2">
      <c r="A538" t="s">
        <v>5610</v>
      </c>
      <c r="B538" t="s">
        <v>6521</v>
      </c>
      <c r="C538">
        <v>7.5681751795593098E-4</v>
      </c>
      <c r="D538">
        <v>7.5667462486685405E-4</v>
      </c>
      <c r="E538">
        <f t="shared" si="16"/>
        <v>-8.200594970620006E-5</v>
      </c>
      <c r="F538">
        <f t="shared" si="17"/>
        <v>-1.8880785088416343E-4</v>
      </c>
    </row>
    <row r="539" spans="1:6" x14ac:dyDescent="0.2">
      <c r="A539" t="s">
        <v>5614</v>
      </c>
      <c r="B539" t="s">
        <v>6525</v>
      </c>
      <c r="C539">
        <v>7.5681751795593098E-4</v>
      </c>
      <c r="D539">
        <v>7.5667462486685405E-4</v>
      </c>
      <c r="E539">
        <f t="shared" si="16"/>
        <v>-8.200594970620006E-5</v>
      </c>
      <c r="F539">
        <f t="shared" si="17"/>
        <v>-1.8880785088416343E-4</v>
      </c>
    </row>
    <row r="540" spans="1:6" x14ac:dyDescent="0.2">
      <c r="A540" t="s">
        <v>5089</v>
      </c>
      <c r="B540" t="s">
        <v>6048</v>
      </c>
      <c r="C540">
        <v>1.51363504537787E-3</v>
      </c>
      <c r="D540">
        <v>1.5133492998771201E-3</v>
      </c>
      <c r="E540">
        <f t="shared" si="16"/>
        <v>-8.1994275766518034E-5</v>
      </c>
      <c r="F540">
        <f t="shared" si="17"/>
        <v>-1.8878097571955321E-4</v>
      </c>
    </row>
    <row r="541" spans="1:6" x14ac:dyDescent="0.2">
      <c r="A541" t="s">
        <v>5136</v>
      </c>
      <c r="B541" t="s">
        <v>6094</v>
      </c>
      <c r="C541">
        <v>2.0181800056879901E-3</v>
      </c>
      <c r="D541">
        <v>2.0178018656263901E-3</v>
      </c>
      <c r="E541">
        <f t="shared" si="16"/>
        <v>-8.138001995853989E-5</v>
      </c>
      <c r="F541">
        <f t="shared" si="17"/>
        <v>-1.8736686546000537E-4</v>
      </c>
    </row>
    <row r="542" spans="1:6" x14ac:dyDescent="0.2">
      <c r="A542" t="s">
        <v>5086</v>
      </c>
      <c r="B542" t="s">
        <v>6045</v>
      </c>
      <c r="C542">
        <v>3.02727007006161E-3</v>
      </c>
      <c r="D542">
        <v>3.0267037688707201E-3</v>
      </c>
      <c r="E542">
        <f t="shared" si="16"/>
        <v>-8.1249602181757971E-5</v>
      </c>
      <c r="F542">
        <f t="shared" si="17"/>
        <v>-1.8706662365219567E-4</v>
      </c>
    </row>
    <row r="543" spans="1:6" x14ac:dyDescent="0.2">
      <c r="A543" t="s">
        <v>5142</v>
      </c>
      <c r="B543" t="s">
        <v>6100</v>
      </c>
      <c r="C543">
        <v>1.0090900287545201E-3</v>
      </c>
      <c r="D543">
        <v>1.0089019030239601E-3</v>
      </c>
      <c r="E543">
        <f t="shared" si="16"/>
        <v>-8.0973531792880049E-5</v>
      </c>
      <c r="F543">
        <f t="shared" si="17"/>
        <v>-1.8643106680185106E-4</v>
      </c>
    </row>
    <row r="544" spans="1:6" x14ac:dyDescent="0.2">
      <c r="A544" t="s">
        <v>5967</v>
      </c>
      <c r="B544" t="s">
        <v>6861</v>
      </c>
      <c r="C544">
        <v>6.4315628253552902E-4</v>
      </c>
      <c r="D544">
        <v>6.4303662706946204E-4</v>
      </c>
      <c r="E544">
        <f t="shared" si="16"/>
        <v>-8.0805466122858542E-5</v>
      </c>
      <c r="F544">
        <f t="shared" si="17"/>
        <v>-1.8604415336669441E-4</v>
      </c>
    </row>
    <row r="545" spans="1:6" x14ac:dyDescent="0.2">
      <c r="A545" t="s">
        <v>5434</v>
      </c>
      <c r="B545" t="s">
        <v>6382</v>
      </c>
      <c r="C545">
        <v>2.0181800539478302E-3</v>
      </c>
      <c r="D545">
        <v>2.0178054815929202E-3</v>
      </c>
      <c r="E545">
        <f t="shared" si="16"/>
        <v>-8.0612135918434121E-5</v>
      </c>
      <c r="F545">
        <f t="shared" si="17"/>
        <v>-1.8559907684011112E-4</v>
      </c>
    </row>
    <row r="546" spans="1:6" x14ac:dyDescent="0.2">
      <c r="A546" t="s">
        <v>5862</v>
      </c>
      <c r="B546" t="s">
        <v>6764</v>
      </c>
      <c r="C546">
        <v>2.0181800425689302E-3</v>
      </c>
      <c r="D546">
        <v>2.01780548149166E-3</v>
      </c>
      <c r="E546">
        <f t="shared" si="16"/>
        <v>-8.060970907421227E-5</v>
      </c>
      <c r="F546">
        <f t="shared" si="17"/>
        <v>-1.8559348986189552E-4</v>
      </c>
    </row>
    <row r="547" spans="1:6" x14ac:dyDescent="0.2">
      <c r="A547" t="s">
        <v>5432</v>
      </c>
      <c r="B547" t="s">
        <v>6380</v>
      </c>
      <c r="C547">
        <v>2.01818004260682E-3</v>
      </c>
      <c r="D547">
        <v>2.0178054815556102E-3</v>
      </c>
      <c r="E547">
        <f t="shared" si="16"/>
        <v>-8.060970346367811E-5</v>
      </c>
      <c r="F547">
        <f t="shared" si="17"/>
        <v>-1.8559347694563005E-4</v>
      </c>
    </row>
    <row r="548" spans="1:6" x14ac:dyDescent="0.2">
      <c r="A548" t="s">
        <v>5867</v>
      </c>
      <c r="B548" t="s">
        <v>6768</v>
      </c>
      <c r="C548">
        <v>1.21090802610979E-3</v>
      </c>
      <c r="D548">
        <v>1.2106851429056101E-3</v>
      </c>
      <c r="E548">
        <f t="shared" si="16"/>
        <v>-7.9944845563706556E-5</v>
      </c>
      <c r="F548">
        <f t="shared" si="17"/>
        <v>-1.8406286800808083E-4</v>
      </c>
    </row>
    <row r="549" spans="1:6" x14ac:dyDescent="0.2">
      <c r="A549" t="s">
        <v>5090</v>
      </c>
      <c r="B549" t="s">
        <v>6049</v>
      </c>
      <c r="C549">
        <v>1.2109080260739201E-3</v>
      </c>
      <c r="D549">
        <v>1.2106851429532399E-3</v>
      </c>
      <c r="E549">
        <f t="shared" si="16"/>
        <v>-7.9944815613174037E-5</v>
      </c>
      <c r="F549">
        <f t="shared" si="17"/>
        <v>-1.8406279905715624E-4</v>
      </c>
    </row>
    <row r="550" spans="1:6" x14ac:dyDescent="0.2">
      <c r="A550" t="s">
        <v>5443</v>
      </c>
      <c r="B550" t="s">
        <v>6391</v>
      </c>
      <c r="C550" s="1">
        <v>5.8972793489565399E-5</v>
      </c>
      <c r="D550" s="1">
        <v>5.8961979208628597E-5</v>
      </c>
      <c r="E550">
        <f t="shared" si="16"/>
        <v>-7.9647120899748104E-5</v>
      </c>
      <c r="F550">
        <f t="shared" si="17"/>
        <v>-1.8337745758188796E-4</v>
      </c>
    </row>
    <row r="551" spans="1:6" x14ac:dyDescent="0.2">
      <c r="A551" t="s">
        <v>5439</v>
      </c>
      <c r="B551" t="s">
        <v>6387</v>
      </c>
      <c r="C551" s="1">
        <v>5.8972798513652502E-5</v>
      </c>
      <c r="D551" s="1">
        <v>5.896205272876E-5</v>
      </c>
      <c r="E551">
        <f t="shared" si="16"/>
        <v>-7.9142595190578378E-5</v>
      </c>
      <c r="F551">
        <f t="shared" si="17"/>
        <v>-1.8221595656228541E-4</v>
      </c>
    </row>
    <row r="552" spans="1:6" x14ac:dyDescent="0.2">
      <c r="A552" t="s">
        <v>5913</v>
      </c>
      <c r="B552" t="s">
        <v>6811</v>
      </c>
      <c r="C552" s="1">
        <v>5.8972793681277801E-5</v>
      </c>
      <c r="D552" s="1">
        <v>5.8962052642840901E-5</v>
      </c>
      <c r="E552">
        <f t="shared" si="16"/>
        <v>-7.9107640892757077E-5</v>
      </c>
      <c r="F552">
        <f t="shared" si="17"/>
        <v>-1.82135485979665E-4</v>
      </c>
    </row>
    <row r="553" spans="1:6" x14ac:dyDescent="0.2">
      <c r="A553" t="s">
        <v>5936</v>
      </c>
      <c r="B553" t="s">
        <v>6833</v>
      </c>
      <c r="C553" s="1">
        <v>5.8972793681277801E-5</v>
      </c>
      <c r="D553" s="1">
        <v>5.8962053299530902E-5</v>
      </c>
      <c r="E553">
        <f t="shared" si="16"/>
        <v>-7.910280393694485E-5</v>
      </c>
      <c r="F553">
        <f t="shared" si="17"/>
        <v>-1.8212435050583891E-4</v>
      </c>
    </row>
    <row r="554" spans="1:6" x14ac:dyDescent="0.2">
      <c r="A554" t="s">
        <v>5933</v>
      </c>
      <c r="B554" t="s">
        <v>6830</v>
      </c>
      <c r="C554" s="1">
        <v>5.7028633136724198E-5</v>
      </c>
      <c r="D554" s="1">
        <v>5.7018299307266297E-5</v>
      </c>
      <c r="E554">
        <f t="shared" si="16"/>
        <v>-7.8703127327022551E-5</v>
      </c>
      <c r="F554">
        <f t="shared" si="17"/>
        <v>-1.8120422828553907E-4</v>
      </c>
    </row>
    <row r="555" spans="1:6" x14ac:dyDescent="0.2">
      <c r="A555" t="s">
        <v>5431</v>
      </c>
      <c r="B555" t="s">
        <v>6379</v>
      </c>
      <c r="C555">
        <v>1.5136350392248601E-3</v>
      </c>
      <c r="D555">
        <v>1.5133614823347301E-3</v>
      </c>
      <c r="E555">
        <f t="shared" si="16"/>
        <v>-7.8496455048587653E-5</v>
      </c>
      <c r="F555">
        <f t="shared" si="17"/>
        <v>-1.8072843389639652E-4</v>
      </c>
    </row>
    <row r="556" spans="1:6" x14ac:dyDescent="0.2">
      <c r="A556" t="s">
        <v>5331</v>
      </c>
      <c r="B556" t="s">
        <v>6279</v>
      </c>
      <c r="C556">
        <v>1.51363504300178E-3</v>
      </c>
      <c r="D556">
        <v>1.5133631550599701E-3</v>
      </c>
      <c r="E556">
        <f t="shared" si="16"/>
        <v>-7.8017511353107368E-5</v>
      </c>
      <c r="F556">
        <f t="shared" si="17"/>
        <v>-1.7962582398368959E-4</v>
      </c>
    </row>
    <row r="557" spans="1:6" x14ac:dyDescent="0.2">
      <c r="A557" t="s">
        <v>5816</v>
      </c>
      <c r="B557" t="s">
        <v>6719</v>
      </c>
      <c r="C557">
        <v>1.51363505594571E-3</v>
      </c>
      <c r="D557">
        <v>1.5133657001363801E-3</v>
      </c>
      <c r="E557">
        <f t="shared" si="16"/>
        <v>-7.7290857449722946E-5</v>
      </c>
      <c r="F557">
        <f t="shared" si="17"/>
        <v>-1.7795294068519924E-4</v>
      </c>
    </row>
    <row r="558" spans="1:6" x14ac:dyDescent="0.2">
      <c r="A558" t="s">
        <v>5844</v>
      </c>
      <c r="B558" t="s">
        <v>6746</v>
      </c>
      <c r="C558">
        <v>1.5136350531701501E-3</v>
      </c>
      <c r="D558">
        <v>1.5133657000545901E-3</v>
      </c>
      <c r="E558">
        <f t="shared" si="16"/>
        <v>-7.7290084553287197E-5</v>
      </c>
      <c r="F558">
        <f t="shared" si="17"/>
        <v>-1.7795116134216763E-4</v>
      </c>
    </row>
    <row r="559" spans="1:6" x14ac:dyDescent="0.2">
      <c r="A559" t="s">
        <v>5776</v>
      </c>
      <c r="B559" t="s">
        <v>6681</v>
      </c>
      <c r="C559">
        <v>1.51363503343216E-3</v>
      </c>
      <c r="D559">
        <v>1.5133657001379999E-3</v>
      </c>
      <c r="E559">
        <f t="shared" si="16"/>
        <v>-7.7284397362678353E-5</v>
      </c>
      <c r="F559">
        <f t="shared" si="17"/>
        <v>-1.7793806843198075E-4</v>
      </c>
    </row>
    <row r="560" spans="1:6" x14ac:dyDescent="0.2">
      <c r="A560" t="s">
        <v>5080</v>
      </c>
      <c r="B560" t="s">
        <v>6039</v>
      </c>
      <c r="C560">
        <v>1.5136350377654699E-3</v>
      </c>
      <c r="D560">
        <v>1.51336587727675E-3</v>
      </c>
      <c r="E560">
        <f t="shared" si="16"/>
        <v>-7.7234806718805689E-5</v>
      </c>
      <c r="F560">
        <f t="shared" si="17"/>
        <v>-1.7782390206634745E-4</v>
      </c>
    </row>
    <row r="561" spans="1:6" x14ac:dyDescent="0.2">
      <c r="A561" t="s">
        <v>5585</v>
      </c>
      <c r="B561" t="s">
        <v>4345</v>
      </c>
      <c r="C561">
        <v>1.55967717405404E-3</v>
      </c>
      <c r="D561">
        <v>1.55940028907649E-3</v>
      </c>
      <c r="E561">
        <f t="shared" si="16"/>
        <v>-7.7105887628034416E-5</v>
      </c>
      <c r="F561">
        <f t="shared" si="17"/>
        <v>-1.7752710763224074E-4</v>
      </c>
    </row>
    <row r="562" spans="1:6" x14ac:dyDescent="0.2">
      <c r="A562" t="s">
        <v>5325</v>
      </c>
      <c r="B562" t="s">
        <v>6273</v>
      </c>
      <c r="C562" s="1">
        <v>1.7448242348894699E-5</v>
      </c>
      <c r="D562" s="1">
        <v>1.7445147382842801E-5</v>
      </c>
      <c r="E562">
        <f t="shared" si="16"/>
        <v>-7.7041909186753888E-5</v>
      </c>
      <c r="F562">
        <f t="shared" si="17"/>
        <v>-1.7737981796871327E-4</v>
      </c>
    </row>
    <row r="563" spans="1:6" x14ac:dyDescent="0.2">
      <c r="A563" t="s">
        <v>5799</v>
      </c>
      <c r="B563" t="s">
        <v>6703</v>
      </c>
      <c r="C563">
        <v>1.51363505006064E-3</v>
      </c>
      <c r="D563">
        <v>1.5133674022804701E-3</v>
      </c>
      <c r="E563">
        <f t="shared" si="16"/>
        <v>-7.6800700464873262E-5</v>
      </c>
      <c r="F563">
        <f t="shared" si="17"/>
        <v>-1.7682451272456684E-4</v>
      </c>
    </row>
    <row r="564" spans="1:6" x14ac:dyDescent="0.2">
      <c r="A564" t="s">
        <v>5787</v>
      </c>
      <c r="B564" t="s">
        <v>6692</v>
      </c>
      <c r="C564">
        <v>1.5136350328006599E-3</v>
      </c>
      <c r="D564">
        <v>1.5133674022840299E-3</v>
      </c>
      <c r="E564">
        <f t="shared" si="16"/>
        <v>-7.6795747183357801E-5</v>
      </c>
      <c r="F564">
        <f t="shared" si="17"/>
        <v>-1.7681310938913374E-4</v>
      </c>
    </row>
    <row r="565" spans="1:6" x14ac:dyDescent="0.2">
      <c r="A565" t="s">
        <v>5884</v>
      </c>
      <c r="B565" t="s">
        <v>6784</v>
      </c>
      <c r="C565" s="1">
        <v>1.7677489609013699E-5</v>
      </c>
      <c r="D565" s="1">
        <v>1.7674376734457799E-5</v>
      </c>
      <c r="E565">
        <f t="shared" si="16"/>
        <v>-7.6482765168177792E-5</v>
      </c>
      <c r="F565">
        <f t="shared" si="17"/>
        <v>-1.7609256883040027E-4</v>
      </c>
    </row>
    <row r="566" spans="1:6" x14ac:dyDescent="0.2">
      <c r="A566" t="s">
        <v>5401</v>
      </c>
      <c r="B566" t="s">
        <v>6349</v>
      </c>
      <c r="C566">
        <v>1.51363505039849E-3</v>
      </c>
      <c r="D566">
        <v>1.5133686300516599E-3</v>
      </c>
      <c r="E566">
        <f t="shared" si="16"/>
        <v>-7.6448461256307967E-5</v>
      </c>
      <c r="F566">
        <f t="shared" si="17"/>
        <v>-1.7601359506031237E-4</v>
      </c>
    </row>
    <row r="567" spans="1:6" x14ac:dyDescent="0.2">
      <c r="A567" t="s">
        <v>5448</v>
      </c>
      <c r="B567" t="s">
        <v>6396</v>
      </c>
      <c r="C567">
        <v>1.5136350503381899E-3</v>
      </c>
      <c r="D567">
        <v>1.5133687850549999E-3</v>
      </c>
      <c r="E567">
        <f t="shared" si="16"/>
        <v>-7.6403962332586685E-5</v>
      </c>
      <c r="F567">
        <f t="shared" si="17"/>
        <v>-1.7591115053152835E-4</v>
      </c>
    </row>
    <row r="568" spans="1:6" x14ac:dyDescent="0.2">
      <c r="A568" t="s">
        <v>5636</v>
      </c>
      <c r="B568" t="s">
        <v>6544</v>
      </c>
      <c r="C568">
        <v>1.51363504718954E-3</v>
      </c>
      <c r="D568">
        <v>1.51336888032078E-3</v>
      </c>
      <c r="E568">
        <f t="shared" si="16"/>
        <v>-7.6375720305641996E-5</v>
      </c>
      <c r="F568">
        <f t="shared" si="17"/>
        <v>-1.7584613229854401E-4</v>
      </c>
    </row>
    <row r="569" spans="1:6" x14ac:dyDescent="0.2">
      <c r="A569" t="s">
        <v>5633</v>
      </c>
      <c r="B569" t="s">
        <v>6542</v>
      </c>
      <c r="C569">
        <v>1.5136350323246E-3</v>
      </c>
      <c r="D569">
        <v>1.5133688804006601E-3</v>
      </c>
      <c r="E569">
        <f t="shared" si="16"/>
        <v>-7.6371432310930046E-5</v>
      </c>
      <c r="F569">
        <f t="shared" si="17"/>
        <v>-1.7583626056205554E-4</v>
      </c>
    </row>
    <row r="570" spans="1:6" x14ac:dyDescent="0.2">
      <c r="A570" t="s">
        <v>5391</v>
      </c>
      <c r="B570" t="s">
        <v>6339</v>
      </c>
      <c r="C570">
        <v>1.51363498878254E-3</v>
      </c>
      <c r="D570">
        <v>1.5133689544118401E-3</v>
      </c>
      <c r="E570">
        <f t="shared" si="16"/>
        <v>-7.63377000209947E-5</v>
      </c>
      <c r="F570">
        <f t="shared" si="17"/>
        <v>-1.7575860274856236E-4</v>
      </c>
    </row>
    <row r="571" spans="1:6" x14ac:dyDescent="0.2">
      <c r="A571" t="s">
        <v>5586</v>
      </c>
      <c r="B571" t="s">
        <v>6506</v>
      </c>
      <c r="C571">
        <v>1.51363504853021E-3</v>
      </c>
      <c r="D571">
        <v>1.51336903117182E-3</v>
      </c>
      <c r="E571">
        <f t="shared" si="16"/>
        <v>-7.6332814951430029E-5</v>
      </c>
      <c r="F571">
        <f t="shared" si="17"/>
        <v>-1.7574735643714336E-4</v>
      </c>
    </row>
    <row r="572" spans="1:6" x14ac:dyDescent="0.2">
      <c r="A572" t="s">
        <v>5400</v>
      </c>
      <c r="B572" t="s">
        <v>6348</v>
      </c>
      <c r="C572">
        <v>1.5136350416042001E-3</v>
      </c>
      <c r="D572">
        <v>1.5133690311323099E-3</v>
      </c>
      <c r="E572">
        <f t="shared" si="16"/>
        <v>-7.6330839068368967E-5</v>
      </c>
      <c r="F572">
        <f t="shared" si="17"/>
        <v>-1.7574280759781501E-4</v>
      </c>
    </row>
    <row r="573" spans="1:6" x14ac:dyDescent="0.2">
      <c r="A573" t="s">
        <v>5360</v>
      </c>
      <c r="B573" t="s">
        <v>6308</v>
      </c>
      <c r="C573">
        <v>1.5136350379872899E-3</v>
      </c>
      <c r="D573">
        <v>1.51336903134038E-3</v>
      </c>
      <c r="E573">
        <f t="shared" si="16"/>
        <v>-7.6329741588680079E-5</v>
      </c>
      <c r="F573">
        <f t="shared" si="17"/>
        <v>-1.7574028100156088E-4</v>
      </c>
    </row>
    <row r="574" spans="1:6" x14ac:dyDescent="0.2">
      <c r="A574" t="s">
        <v>5455</v>
      </c>
      <c r="B574" t="s">
        <v>6403</v>
      </c>
      <c r="C574">
        <v>1.51363503235737E-3</v>
      </c>
      <c r="D574">
        <v>1.5133690312240701E-3</v>
      </c>
      <c r="E574">
        <f t="shared" si="16"/>
        <v>-7.632815962114263E-5</v>
      </c>
      <c r="F574">
        <f t="shared" si="17"/>
        <v>-1.7573663902681376E-4</v>
      </c>
    </row>
    <row r="575" spans="1:6" x14ac:dyDescent="0.2">
      <c r="A575" t="s">
        <v>5447</v>
      </c>
      <c r="B575" t="s">
        <v>6395</v>
      </c>
      <c r="C575">
        <v>1.5136350473500301E-3</v>
      </c>
      <c r="D575">
        <v>1.5133690606312E-3</v>
      </c>
      <c r="E575">
        <f t="shared" si="16"/>
        <v>-7.6324022316384048E-5</v>
      </c>
      <c r="F575">
        <f t="shared" si="17"/>
        <v>-1.7572711420468462E-4</v>
      </c>
    </row>
    <row r="576" spans="1:6" x14ac:dyDescent="0.2">
      <c r="A576" t="s">
        <v>5073</v>
      </c>
      <c r="B576" t="s">
        <v>6032</v>
      </c>
      <c r="C576">
        <v>7.5681751854972401E-4</v>
      </c>
      <c r="D576">
        <v>7.56685251506808E-4</v>
      </c>
      <c r="E576">
        <f t="shared" si="16"/>
        <v>-7.5907158095374388E-5</v>
      </c>
      <c r="F576">
        <f t="shared" si="17"/>
        <v>-1.7476741707736433E-4</v>
      </c>
    </row>
    <row r="577" spans="1:6" x14ac:dyDescent="0.2">
      <c r="A577" t="s">
        <v>5072</v>
      </c>
      <c r="B577" t="s">
        <v>6031</v>
      </c>
      <c r="C577">
        <v>7.5681751059164504E-4</v>
      </c>
      <c r="D577">
        <v>7.5668525148503201E-4</v>
      </c>
      <c r="E577">
        <f t="shared" si="16"/>
        <v>-7.5902603905159068E-5</v>
      </c>
      <c r="F577">
        <f t="shared" si="17"/>
        <v>-1.7475693249943371E-4</v>
      </c>
    </row>
    <row r="578" spans="1:6" x14ac:dyDescent="0.2">
      <c r="A578" t="s">
        <v>5128</v>
      </c>
      <c r="B578" t="s">
        <v>6086</v>
      </c>
      <c r="C578">
        <v>7.5681752230138998E-4</v>
      </c>
      <c r="D578">
        <v>7.56685317846862E-4</v>
      </c>
      <c r="E578">
        <f t="shared" ref="E578:E641" si="18">LOG10((D578+0.000000000000001)/(C578+0.000000000000001))</f>
        <v>-7.5871235530510113E-5</v>
      </c>
      <c r="F578">
        <f t="shared" ref="F578:F641" si="19">(D578-C578)/(C578+0.000000000000001)</f>
        <v>-1.746847167673743E-4</v>
      </c>
    </row>
    <row r="579" spans="1:6" x14ac:dyDescent="0.2">
      <c r="A579" t="s">
        <v>5129</v>
      </c>
      <c r="B579" t="s">
        <v>6087</v>
      </c>
      <c r="C579">
        <v>7.5681751536649201E-4</v>
      </c>
      <c r="D579">
        <v>7.5668531772042603E-4</v>
      </c>
      <c r="E579">
        <f t="shared" si="18"/>
        <v>-7.5867328554483774E-5</v>
      </c>
      <c r="F579">
        <f t="shared" si="19"/>
        <v>-1.7467572219412726E-4</v>
      </c>
    </row>
    <row r="580" spans="1:6" x14ac:dyDescent="0.2">
      <c r="A580" t="s">
        <v>5074</v>
      </c>
      <c r="B580" t="s">
        <v>6033</v>
      </c>
      <c r="C580">
        <v>7.5681749610363399E-4</v>
      </c>
      <c r="D580">
        <v>7.5668531784709196E-4</v>
      </c>
      <c r="E580">
        <f t="shared" si="18"/>
        <v>-7.5856201997802098E-5</v>
      </c>
      <c r="F580">
        <f t="shared" si="19"/>
        <v>-1.7465010682543502E-4</v>
      </c>
    </row>
    <row r="581" spans="1:6" x14ac:dyDescent="0.2">
      <c r="A581" t="s">
        <v>5491</v>
      </c>
      <c r="B581" t="s">
        <v>6439</v>
      </c>
      <c r="C581">
        <v>7.5681751685907595E-4</v>
      </c>
      <c r="D581">
        <v>7.5668536930800204E-4</v>
      </c>
      <c r="E581">
        <f t="shared" si="18"/>
        <v>-7.5838576719932906E-5</v>
      </c>
      <c r="F581">
        <f t="shared" si="19"/>
        <v>-1.7460953021036985E-4</v>
      </c>
    </row>
    <row r="582" spans="1:6" x14ac:dyDescent="0.2">
      <c r="A582" t="s">
        <v>5511</v>
      </c>
      <c r="B582" t="s">
        <v>1542</v>
      </c>
      <c r="C582">
        <v>7.5681751685907595E-4</v>
      </c>
      <c r="D582">
        <v>7.5668536930800204E-4</v>
      </c>
      <c r="E582">
        <f t="shared" si="18"/>
        <v>-7.5838576719932906E-5</v>
      </c>
      <c r="F582">
        <f t="shared" si="19"/>
        <v>-1.7460953021036985E-4</v>
      </c>
    </row>
    <row r="583" spans="1:6" x14ac:dyDescent="0.2">
      <c r="A583" t="s">
        <v>5499</v>
      </c>
      <c r="B583" t="s">
        <v>6447</v>
      </c>
      <c r="C583">
        <v>7.5681751684442101E-4</v>
      </c>
      <c r="D583">
        <v>7.5668536930525998E-4</v>
      </c>
      <c r="E583">
        <f t="shared" si="18"/>
        <v>-7.583856988406839E-5</v>
      </c>
      <c r="F583">
        <f t="shared" si="19"/>
        <v>-1.7460951447298396E-4</v>
      </c>
    </row>
    <row r="584" spans="1:6" x14ac:dyDescent="0.2">
      <c r="A584" t="s">
        <v>5082</v>
      </c>
      <c r="B584" t="s">
        <v>6041</v>
      </c>
      <c r="C584">
        <v>3.0272699730171698E-3</v>
      </c>
      <c r="D584">
        <v>3.0267427814519902E-3</v>
      </c>
      <c r="E584">
        <f t="shared" si="18"/>
        <v>-7.5637894245657173E-5</v>
      </c>
      <c r="F584">
        <f t="shared" si="19"/>
        <v>-1.7414752231499105E-4</v>
      </c>
    </row>
    <row r="585" spans="1:6" x14ac:dyDescent="0.2">
      <c r="A585" t="s">
        <v>5096</v>
      </c>
      <c r="B585" t="s">
        <v>6055</v>
      </c>
      <c r="C585">
        <v>3.0272699730171698E-3</v>
      </c>
      <c r="D585">
        <v>3.0267427814519902E-3</v>
      </c>
      <c r="E585">
        <f t="shared" si="18"/>
        <v>-7.5637894245657173E-5</v>
      </c>
      <c r="F585">
        <f t="shared" si="19"/>
        <v>-1.7414752231499105E-4</v>
      </c>
    </row>
    <row r="586" spans="1:6" x14ac:dyDescent="0.2">
      <c r="A586" t="s">
        <v>5453</v>
      </c>
      <c r="B586" t="s">
        <v>6401</v>
      </c>
      <c r="C586">
        <v>2.27045255722813E-3</v>
      </c>
      <c r="D586">
        <v>2.2700580585562299E-3</v>
      </c>
      <c r="E586">
        <f t="shared" si="18"/>
        <v>-7.5466664986874213E-5</v>
      </c>
      <c r="F586">
        <f t="shared" si="19"/>
        <v>-1.7375332095975491E-4</v>
      </c>
    </row>
    <row r="587" spans="1:6" x14ac:dyDescent="0.2">
      <c r="A587" t="s">
        <v>5772</v>
      </c>
      <c r="B587" t="s">
        <v>6677</v>
      </c>
      <c r="C587">
        <v>7.5681752363943001E-4</v>
      </c>
      <c r="D587">
        <v>7.5668655883605698E-4</v>
      </c>
      <c r="E587">
        <f t="shared" si="18"/>
        <v>-7.5159746483561247E-5</v>
      </c>
      <c r="F587">
        <f t="shared" si="19"/>
        <v>-1.7304673753200993E-4</v>
      </c>
    </row>
    <row r="588" spans="1:6" x14ac:dyDescent="0.2">
      <c r="A588" t="s">
        <v>5830</v>
      </c>
      <c r="B588" t="s">
        <v>6733</v>
      </c>
      <c r="C588">
        <v>7.5681752104817001E-4</v>
      </c>
      <c r="D588">
        <v>7.5668655897816498E-4</v>
      </c>
      <c r="E588">
        <f t="shared" si="18"/>
        <v>-7.5158177945179155E-5</v>
      </c>
      <c r="F588">
        <f t="shared" si="19"/>
        <v>-1.7304312646392901E-4</v>
      </c>
    </row>
    <row r="589" spans="1:6" x14ac:dyDescent="0.2">
      <c r="A589" t="s">
        <v>5827</v>
      </c>
      <c r="B589" t="s">
        <v>6730</v>
      </c>
      <c r="C589">
        <v>7.5681751957645804E-4</v>
      </c>
      <c r="D589">
        <v>7.5668655897237502E-4</v>
      </c>
      <c r="E589">
        <f t="shared" si="18"/>
        <v>-7.5157336736583223E-5</v>
      </c>
      <c r="F589">
        <f t="shared" si="19"/>
        <v>-1.730411898447384E-4</v>
      </c>
    </row>
    <row r="590" spans="1:6" x14ac:dyDescent="0.2">
      <c r="A590" t="s">
        <v>5773</v>
      </c>
      <c r="B590" t="s">
        <v>6678</v>
      </c>
      <c r="C590">
        <v>7.5681751923184503E-4</v>
      </c>
      <c r="D590">
        <v>7.56686558848072E-4</v>
      </c>
      <c r="E590">
        <f t="shared" si="18"/>
        <v>-7.5157210325563469E-5</v>
      </c>
      <c r="F590">
        <f t="shared" si="19"/>
        <v>-1.7304089882299006E-4</v>
      </c>
    </row>
    <row r="591" spans="1:6" x14ac:dyDescent="0.2">
      <c r="A591" t="s">
        <v>5991</v>
      </c>
      <c r="B591" t="s">
        <v>6883</v>
      </c>
      <c r="C591">
        <v>3.0272700769273801E-3</v>
      </c>
      <c r="D591">
        <v>3.0267462354775301E-3</v>
      </c>
      <c r="E591">
        <f t="shared" si="18"/>
        <v>-7.5157198094617545E-5</v>
      </c>
      <c r="F591">
        <f t="shared" si="19"/>
        <v>-1.7304087066507154E-4</v>
      </c>
    </row>
    <row r="592" spans="1:6" x14ac:dyDescent="0.2">
      <c r="A592" t="s">
        <v>5940</v>
      </c>
      <c r="B592" t="s">
        <v>6837</v>
      </c>
      <c r="C592">
        <v>3.0272700749947E-3</v>
      </c>
      <c r="D592">
        <v>3.02674623547913E-3</v>
      </c>
      <c r="E592">
        <f t="shared" si="18"/>
        <v>-7.5156920601294601E-5</v>
      </c>
      <c r="F592">
        <f t="shared" si="19"/>
        <v>-1.7304023182363601E-4</v>
      </c>
    </row>
    <row r="593" spans="1:6" x14ac:dyDescent="0.2">
      <c r="A593" t="s">
        <v>5774</v>
      </c>
      <c r="B593" t="s">
        <v>6679</v>
      </c>
      <c r="C593">
        <v>7.5681751726475904E-4</v>
      </c>
      <c r="D593">
        <v>7.5668655884676705E-4</v>
      </c>
      <c r="E593">
        <f t="shared" si="18"/>
        <v>-7.5156082275864097E-5</v>
      </c>
      <c r="F593">
        <f t="shared" si="19"/>
        <v>-1.7303830184205028E-4</v>
      </c>
    </row>
    <row r="594" spans="1:6" x14ac:dyDescent="0.2">
      <c r="A594" t="s">
        <v>5775</v>
      </c>
      <c r="B594" t="s">
        <v>6680</v>
      </c>
      <c r="C594">
        <v>7.5681751644892498E-4</v>
      </c>
      <c r="D594">
        <v>7.5668655884271799E-4</v>
      </c>
      <c r="E594">
        <f t="shared" si="18"/>
        <v>-7.5155616439073148E-5</v>
      </c>
      <c r="F594">
        <f t="shared" si="19"/>
        <v>-1.7303722939882011E-4</v>
      </c>
    </row>
    <row r="595" spans="1:6" x14ac:dyDescent="0.2">
      <c r="A595" t="s">
        <v>5392</v>
      </c>
      <c r="B595" t="s">
        <v>6340</v>
      </c>
      <c r="C595">
        <v>7.5681752038428396E-4</v>
      </c>
      <c r="D595">
        <v>7.5668682338737197E-4</v>
      </c>
      <c r="E595">
        <f t="shared" si="18"/>
        <v>-7.5006041356680172E-5</v>
      </c>
      <c r="F595">
        <f t="shared" si="19"/>
        <v>-1.7269287958008732E-4</v>
      </c>
    </row>
    <row r="596" spans="1:6" x14ac:dyDescent="0.2">
      <c r="A596" t="s">
        <v>5734</v>
      </c>
      <c r="B596" t="s">
        <v>6642</v>
      </c>
      <c r="C596">
        <v>7.5681751957290501E-4</v>
      </c>
      <c r="D596">
        <v>7.5668740695979098E-4</v>
      </c>
      <c r="E596">
        <f t="shared" si="18"/>
        <v>-7.467063905766791E-5</v>
      </c>
      <c r="F596">
        <f t="shared" si="19"/>
        <v>-1.7192072031746745E-4</v>
      </c>
    </row>
    <row r="597" spans="1:6" x14ac:dyDescent="0.2">
      <c r="A597" t="s">
        <v>5746</v>
      </c>
      <c r="B597" t="s">
        <v>6654</v>
      </c>
      <c r="C597">
        <v>7.5681751959866305E-4</v>
      </c>
      <c r="D597">
        <v>7.5668740702183196E-4</v>
      </c>
      <c r="E597">
        <f t="shared" si="18"/>
        <v>-7.4670618230833987E-5</v>
      </c>
      <c r="F597">
        <f t="shared" si="19"/>
        <v>-1.7192067237015979E-4</v>
      </c>
    </row>
    <row r="598" spans="1:6" x14ac:dyDescent="0.2">
      <c r="A598" t="s">
        <v>5140</v>
      </c>
      <c r="B598" t="s">
        <v>6098</v>
      </c>
      <c r="C598">
        <v>2.2199980503262401E-3</v>
      </c>
      <c r="D598">
        <v>2.2196164415172501E-3</v>
      </c>
      <c r="E598">
        <f t="shared" si="18"/>
        <v>-7.465990603582848E-5</v>
      </c>
      <c r="F598">
        <f t="shared" si="19"/>
        <v>-1.71896010869815E-4</v>
      </c>
    </row>
    <row r="599" spans="1:6" x14ac:dyDescent="0.2">
      <c r="A599" t="s">
        <v>5720</v>
      </c>
      <c r="B599" t="s">
        <v>6628</v>
      </c>
      <c r="C599">
        <v>7.5681753344020196E-4</v>
      </c>
      <c r="D599">
        <v>7.5668835531658696E-4</v>
      </c>
      <c r="E599">
        <f t="shared" si="18"/>
        <v>-7.4134295507547989E-5</v>
      </c>
      <c r="F599">
        <f t="shared" si="19"/>
        <v>-1.7068595520988982E-4</v>
      </c>
    </row>
    <row r="600" spans="1:6" x14ac:dyDescent="0.2">
      <c r="A600" t="s">
        <v>5740</v>
      </c>
      <c r="B600" t="s">
        <v>6648</v>
      </c>
      <c r="C600">
        <v>7.5681753344020196E-4</v>
      </c>
      <c r="D600">
        <v>7.5668835536929502E-4</v>
      </c>
      <c r="E600">
        <f t="shared" si="18"/>
        <v>-7.4134265256253532E-5</v>
      </c>
      <c r="F600">
        <f t="shared" si="19"/>
        <v>-1.7068588556555335E-4</v>
      </c>
    </row>
    <row r="601" spans="1:6" x14ac:dyDescent="0.2">
      <c r="A601" t="s">
        <v>5739</v>
      </c>
      <c r="B601" t="s">
        <v>6647</v>
      </c>
      <c r="C601">
        <v>7.5681751913139804E-4</v>
      </c>
      <c r="D601">
        <v>7.5668835519721001E-4</v>
      </c>
      <c r="E601">
        <f t="shared" si="18"/>
        <v>-7.4126153015099589E-5</v>
      </c>
      <c r="F601">
        <f t="shared" si="19"/>
        <v>-1.7066720962815229E-4</v>
      </c>
    </row>
    <row r="602" spans="1:6" x14ac:dyDescent="0.2">
      <c r="A602" t="s">
        <v>5719</v>
      </c>
      <c r="B602" t="s">
        <v>6627</v>
      </c>
      <c r="C602">
        <v>7.5681750030429096E-4</v>
      </c>
      <c r="D602">
        <v>7.5668835530640099E-4</v>
      </c>
      <c r="E602">
        <f t="shared" si="18"/>
        <v>-7.4115286541029935E-5</v>
      </c>
      <c r="F602">
        <f t="shared" si="19"/>
        <v>-1.7064219291688221E-4</v>
      </c>
    </row>
    <row r="603" spans="1:6" x14ac:dyDescent="0.2">
      <c r="A603" t="s">
        <v>5834</v>
      </c>
      <c r="B603" t="s">
        <v>6737</v>
      </c>
      <c r="C603">
        <v>1.5136350531701501E-3</v>
      </c>
      <c r="D603">
        <v>1.51337740085791E-3</v>
      </c>
      <c r="E603">
        <f t="shared" si="18"/>
        <v>-7.3932287643389315E-5</v>
      </c>
      <c r="F603">
        <f t="shared" si="19"/>
        <v>-1.7022089419789133E-4</v>
      </c>
    </row>
    <row r="604" spans="1:6" x14ac:dyDescent="0.2">
      <c r="A604" t="s">
        <v>5795</v>
      </c>
      <c r="B604" t="s">
        <v>6699</v>
      </c>
      <c r="C604">
        <v>1.51363504584356E-3</v>
      </c>
      <c r="D604">
        <v>1.51337740082319E-3</v>
      </c>
      <c r="E604">
        <f t="shared" si="18"/>
        <v>-7.3930195450568211E-5</v>
      </c>
      <c r="F604">
        <f t="shared" si="19"/>
        <v>-1.702160775659713E-4</v>
      </c>
    </row>
    <row r="605" spans="1:6" x14ac:dyDescent="0.2">
      <c r="A605" t="s">
        <v>5402</v>
      </c>
      <c r="B605" t="s">
        <v>6350</v>
      </c>
      <c r="C605">
        <v>7.5681752403119703E-4</v>
      </c>
      <c r="D605">
        <v>7.5668896352618304E-4</v>
      </c>
      <c r="E605">
        <f t="shared" si="18"/>
        <v>-7.3779819923467012E-5</v>
      </c>
      <c r="F605">
        <f t="shared" si="19"/>
        <v>-1.6986988399666687E-4</v>
      </c>
    </row>
    <row r="606" spans="1:6" x14ac:dyDescent="0.2">
      <c r="A606" t="s">
        <v>5454</v>
      </c>
      <c r="B606" t="s">
        <v>6402</v>
      </c>
      <c r="C606">
        <v>7.5681753077445197E-4</v>
      </c>
      <c r="D606">
        <v>7.5668902735746997E-4</v>
      </c>
      <c r="E606">
        <f t="shared" si="18"/>
        <v>-7.3747054130908574E-5</v>
      </c>
      <c r="F606">
        <f t="shared" si="19"/>
        <v>-1.6979445078435908E-4</v>
      </c>
    </row>
    <row r="607" spans="1:6" x14ac:dyDescent="0.2">
      <c r="A607" t="s">
        <v>5635</v>
      </c>
      <c r="B607" t="s">
        <v>6543</v>
      </c>
      <c r="C607">
        <v>7.5681752375341598E-4</v>
      </c>
      <c r="D607">
        <v>7.5668902735708703E-4</v>
      </c>
      <c r="E607">
        <f t="shared" si="18"/>
        <v>-7.374302537794355E-5</v>
      </c>
      <c r="F607">
        <f t="shared" si="19"/>
        <v>-1.6978517581292362E-4</v>
      </c>
    </row>
    <row r="608" spans="1:6" x14ac:dyDescent="0.2">
      <c r="A608" t="s">
        <v>5717</v>
      </c>
      <c r="B608" t="s">
        <v>6625</v>
      </c>
      <c r="C608">
        <v>7.5681752139189495E-4</v>
      </c>
      <c r="D608">
        <v>7.5668902726494698E-4</v>
      </c>
      <c r="E608">
        <f t="shared" si="18"/>
        <v>-7.3741723118424227E-5</v>
      </c>
      <c r="F608">
        <f t="shared" si="19"/>
        <v>-1.697821777586281E-4</v>
      </c>
    </row>
    <row r="609" spans="1:6" x14ac:dyDescent="0.2">
      <c r="A609" t="s">
        <v>5647</v>
      </c>
      <c r="B609" t="s">
        <v>6555</v>
      </c>
      <c r="C609">
        <v>7.5681752045461497E-4</v>
      </c>
      <c r="D609">
        <v>7.5668902736902204E-4</v>
      </c>
      <c r="E609">
        <f t="shared" si="18"/>
        <v>-7.3741125533890978E-5</v>
      </c>
      <c r="F609">
        <f t="shared" si="19"/>
        <v>-1.6978080200306857E-4</v>
      </c>
    </row>
    <row r="610" spans="1:6" x14ac:dyDescent="0.2">
      <c r="A610" t="s">
        <v>5648</v>
      </c>
      <c r="B610" t="s">
        <v>6556</v>
      </c>
      <c r="C610">
        <v>7.5681751965398598E-4</v>
      </c>
      <c r="D610">
        <v>7.5668902727647595E-4</v>
      </c>
      <c r="E610">
        <f t="shared" si="18"/>
        <v>-7.3740719214477316E-5</v>
      </c>
      <c r="F610">
        <f t="shared" si="19"/>
        <v>-1.6977986657682904E-4</v>
      </c>
    </row>
    <row r="611" spans="1:6" x14ac:dyDescent="0.2">
      <c r="A611" t="s">
        <v>5637</v>
      </c>
      <c r="B611" t="s">
        <v>6545</v>
      </c>
      <c r="C611">
        <v>7.5681751854887898E-4</v>
      </c>
      <c r="D611">
        <v>7.5668902734626203E-4</v>
      </c>
      <c r="E611">
        <f t="shared" si="18"/>
        <v>-7.3740045003433104E-5</v>
      </c>
      <c r="F611">
        <f t="shared" si="19"/>
        <v>-1.6977831441210184E-4</v>
      </c>
    </row>
    <row r="612" spans="1:6" x14ac:dyDescent="0.2">
      <c r="A612" t="s">
        <v>5318</v>
      </c>
      <c r="B612" t="s">
        <v>6266</v>
      </c>
      <c r="C612">
        <v>7.5681751620128301E-4</v>
      </c>
      <c r="D612">
        <v>7.5668902724397103E-4</v>
      </c>
      <c r="E612">
        <f t="shared" si="18"/>
        <v>-7.373875656074159E-5</v>
      </c>
      <c r="F612">
        <f t="shared" si="19"/>
        <v>-1.6977534816681422E-4</v>
      </c>
    </row>
    <row r="613" spans="1:6" x14ac:dyDescent="0.2">
      <c r="A613" t="s">
        <v>5319</v>
      </c>
      <c r="B613" t="s">
        <v>6267</v>
      </c>
      <c r="C613">
        <v>7.5681751620128301E-4</v>
      </c>
      <c r="D613">
        <v>7.5668902724397103E-4</v>
      </c>
      <c r="E613">
        <f t="shared" si="18"/>
        <v>-7.373875656074159E-5</v>
      </c>
      <c r="F613">
        <f t="shared" si="19"/>
        <v>-1.6977534816681422E-4</v>
      </c>
    </row>
    <row r="614" spans="1:6" x14ac:dyDescent="0.2">
      <c r="A614" t="s">
        <v>5386</v>
      </c>
      <c r="B614" t="s">
        <v>6334</v>
      </c>
      <c r="C614">
        <v>1.51363503684383E-3</v>
      </c>
      <c r="D614">
        <v>1.5133780737441799E-3</v>
      </c>
      <c r="E614">
        <f t="shared" si="18"/>
        <v>-7.3734504887605637E-5</v>
      </c>
      <c r="F614">
        <f t="shared" si="19"/>
        <v>-1.6976555998975224E-4</v>
      </c>
    </row>
    <row r="615" spans="1:6" x14ac:dyDescent="0.2">
      <c r="A615" t="s">
        <v>5258</v>
      </c>
      <c r="B615" t="s">
        <v>6206</v>
      </c>
      <c r="C615">
        <v>7.5681749868647201E-4</v>
      </c>
      <c r="D615">
        <v>7.5668902724386098E-4</v>
      </c>
      <c r="E615">
        <f t="shared" si="18"/>
        <v>-7.3728705870970666E-5</v>
      </c>
      <c r="F615">
        <f t="shared" si="19"/>
        <v>-1.6975220952718202E-4</v>
      </c>
    </row>
    <row r="616" spans="1:6" x14ac:dyDescent="0.2">
      <c r="A616" t="s">
        <v>5260</v>
      </c>
      <c r="B616" t="s">
        <v>6208</v>
      </c>
      <c r="C616">
        <v>7.5681749868647201E-4</v>
      </c>
      <c r="D616">
        <v>7.5668902724386098E-4</v>
      </c>
      <c r="E616">
        <f t="shared" si="18"/>
        <v>-7.3728705870970666E-5</v>
      </c>
      <c r="F616">
        <f t="shared" si="19"/>
        <v>-1.6975220952718202E-4</v>
      </c>
    </row>
    <row r="617" spans="1:6" x14ac:dyDescent="0.2">
      <c r="A617" t="s">
        <v>5725</v>
      </c>
      <c r="B617" t="s">
        <v>6633</v>
      </c>
      <c r="C617">
        <v>7.5681752019071701E-4</v>
      </c>
      <c r="D617">
        <v>7.5668916119704004E-4</v>
      </c>
      <c r="E617">
        <f t="shared" si="18"/>
        <v>-7.366416478455554E-5</v>
      </c>
      <c r="F617">
        <f t="shared" si="19"/>
        <v>-1.696036233998069E-4</v>
      </c>
    </row>
    <row r="618" spans="1:6" x14ac:dyDescent="0.2">
      <c r="A618" t="s">
        <v>5500</v>
      </c>
      <c r="B618" t="s">
        <v>6448</v>
      </c>
      <c r="C618">
        <v>7.5681752146061797E-4</v>
      </c>
      <c r="D618">
        <v>7.5668931254121996E-4</v>
      </c>
      <c r="E618">
        <f t="shared" si="18"/>
        <v>-7.3578030977514966E-5</v>
      </c>
      <c r="F618">
        <f t="shared" si="19"/>
        <v>-1.6940532659762822E-4</v>
      </c>
    </row>
    <row r="619" spans="1:6" x14ac:dyDescent="0.2">
      <c r="A619" t="s">
        <v>5496</v>
      </c>
      <c r="B619" t="s">
        <v>6444</v>
      </c>
      <c r="C619">
        <v>7.56817514801583E-4</v>
      </c>
      <c r="D619">
        <v>7.5668931255222201E-4</v>
      </c>
      <c r="E619">
        <f t="shared" si="18"/>
        <v>-7.3574203421995093E-5</v>
      </c>
      <c r="F619">
        <f t="shared" si="19"/>
        <v>-1.6939651481827508E-4</v>
      </c>
    </row>
    <row r="620" spans="1:6" x14ac:dyDescent="0.2">
      <c r="A620" t="s">
        <v>5342</v>
      </c>
      <c r="B620" t="s">
        <v>6290</v>
      </c>
      <c r="C620">
        <v>7.5681752145970995E-4</v>
      </c>
      <c r="D620">
        <v>7.5668956627401298E-4</v>
      </c>
      <c r="E620">
        <f t="shared" si="18"/>
        <v>-7.3432403008604893E-5</v>
      </c>
      <c r="F620">
        <f t="shared" si="19"/>
        <v>-1.6907006255617392E-4</v>
      </c>
    </row>
    <row r="621" spans="1:6" x14ac:dyDescent="0.2">
      <c r="A621" t="s">
        <v>5316</v>
      </c>
      <c r="B621" t="s">
        <v>6264</v>
      </c>
      <c r="C621">
        <v>1.51363503441537E-3</v>
      </c>
      <c r="D621">
        <v>1.51337923683635E-3</v>
      </c>
      <c r="E621">
        <f t="shared" si="18"/>
        <v>-7.3400035389320999E-5</v>
      </c>
      <c r="F621">
        <f t="shared" si="19"/>
        <v>-1.6899554595643145E-4</v>
      </c>
    </row>
    <row r="622" spans="1:6" x14ac:dyDescent="0.2">
      <c r="A622" t="s">
        <v>5321</v>
      </c>
      <c r="B622" t="s">
        <v>6269</v>
      </c>
      <c r="C622">
        <v>1.51363503441537E-3</v>
      </c>
      <c r="D622">
        <v>1.51337923683635E-3</v>
      </c>
      <c r="E622">
        <f t="shared" si="18"/>
        <v>-7.3400035389320999E-5</v>
      </c>
      <c r="F622">
        <f t="shared" si="19"/>
        <v>-1.6899554595643145E-4</v>
      </c>
    </row>
    <row r="623" spans="1:6" x14ac:dyDescent="0.2">
      <c r="A623" t="s">
        <v>5317</v>
      </c>
      <c r="B623" t="s">
        <v>6265</v>
      </c>
      <c r="C623">
        <v>1.51363503441537E-3</v>
      </c>
      <c r="D623">
        <v>1.5133792369449099E-3</v>
      </c>
      <c r="E623">
        <f t="shared" si="18"/>
        <v>-7.3400004235893302E-5</v>
      </c>
      <c r="F623">
        <f t="shared" si="19"/>
        <v>-1.6899547423513799E-4</v>
      </c>
    </row>
    <row r="624" spans="1:6" x14ac:dyDescent="0.2">
      <c r="A624" t="s">
        <v>5320</v>
      </c>
      <c r="B624" t="s">
        <v>6268</v>
      </c>
      <c r="C624">
        <v>1.51363503441537E-3</v>
      </c>
      <c r="D624">
        <v>1.5133792369449099E-3</v>
      </c>
      <c r="E624">
        <f t="shared" si="18"/>
        <v>-7.3400004235893302E-5</v>
      </c>
      <c r="F624">
        <f t="shared" si="19"/>
        <v>-1.6899547423513799E-4</v>
      </c>
    </row>
    <row r="625" spans="1:6" x14ac:dyDescent="0.2">
      <c r="A625" t="s">
        <v>5327</v>
      </c>
      <c r="B625" t="s">
        <v>6275</v>
      </c>
      <c r="C625">
        <v>1.5136350294211499E-3</v>
      </c>
      <c r="D625">
        <v>1.5133792560221E-3</v>
      </c>
      <c r="E625">
        <f t="shared" si="18"/>
        <v>-7.3393096704858483E-5</v>
      </c>
      <c r="F625">
        <f t="shared" si="19"/>
        <v>-1.6897957174493317E-4</v>
      </c>
    </row>
    <row r="626" spans="1:6" x14ac:dyDescent="0.2">
      <c r="A626" t="s">
        <v>5340</v>
      </c>
      <c r="B626" t="s">
        <v>6288</v>
      </c>
      <c r="C626">
        <v>1.5136350436011599E-3</v>
      </c>
      <c r="D626">
        <v>1.51337954487088E-3</v>
      </c>
      <c r="E626">
        <f t="shared" si="18"/>
        <v>-7.3314274321566313E-5</v>
      </c>
      <c r="F626">
        <f t="shared" si="19"/>
        <v>-1.6879810715264172E-4</v>
      </c>
    </row>
    <row r="627" spans="1:6" x14ac:dyDescent="0.2">
      <c r="A627" t="s">
        <v>5338</v>
      </c>
      <c r="B627" t="s">
        <v>6286</v>
      </c>
      <c r="C627">
        <v>1.5136350368989799E-3</v>
      </c>
      <c r="D627">
        <v>1.5133795446409201E-3</v>
      </c>
      <c r="E627">
        <f t="shared" si="18"/>
        <v>-7.3312417313414787E-5</v>
      </c>
      <c r="F627">
        <f t="shared" si="19"/>
        <v>-1.6879383195509461E-4</v>
      </c>
    </row>
    <row r="628" spans="1:6" x14ac:dyDescent="0.2">
      <c r="A628" t="s">
        <v>5278</v>
      </c>
      <c r="B628" t="s">
        <v>6226</v>
      </c>
      <c r="C628">
        <v>1.5136350742532901E-3</v>
      </c>
      <c r="D628">
        <v>1.5133798909339701E-3</v>
      </c>
      <c r="E628">
        <f t="shared" si="18"/>
        <v>-7.3223759374494316E-5</v>
      </c>
      <c r="F628">
        <f t="shared" si="19"/>
        <v>-1.6858972394368768E-4</v>
      </c>
    </row>
    <row r="629" spans="1:6" x14ac:dyDescent="0.2">
      <c r="A629" t="s">
        <v>5277</v>
      </c>
      <c r="B629" t="s">
        <v>6225</v>
      </c>
      <c r="C629">
        <v>1.51363503341351E-3</v>
      </c>
      <c r="D629">
        <v>1.51337989095695E-3</v>
      </c>
      <c r="E629">
        <f t="shared" si="18"/>
        <v>-7.321203496782859E-5</v>
      </c>
      <c r="F629">
        <f t="shared" si="19"/>
        <v>-1.6856273205070283E-4</v>
      </c>
    </row>
    <row r="630" spans="1:6" x14ac:dyDescent="0.2">
      <c r="A630" t="s">
        <v>5737</v>
      </c>
      <c r="B630" t="s">
        <v>6645</v>
      </c>
      <c r="C630">
        <v>1.5136350395383901E-3</v>
      </c>
      <c r="D630">
        <v>1.51338022239319E-3</v>
      </c>
      <c r="E630">
        <f t="shared" si="18"/>
        <v>-7.3118680112294025E-5</v>
      </c>
      <c r="F630">
        <f t="shared" si="19"/>
        <v>-1.6834781076267109E-4</v>
      </c>
    </row>
    <row r="631" spans="1:6" x14ac:dyDescent="0.2">
      <c r="A631" t="s">
        <v>5280</v>
      </c>
      <c r="B631" t="s">
        <v>6228</v>
      </c>
      <c r="C631">
        <v>1.5136350338025299E-3</v>
      </c>
      <c r="D631">
        <v>1.5133802223958599E-3</v>
      </c>
      <c r="E631">
        <f t="shared" si="18"/>
        <v>-7.3117033604306076E-5</v>
      </c>
      <c r="F631">
        <f t="shared" si="19"/>
        <v>-1.6834402017620461E-4</v>
      </c>
    </row>
    <row r="632" spans="1:6" x14ac:dyDescent="0.2">
      <c r="A632" t="s">
        <v>5341</v>
      </c>
      <c r="B632" t="s">
        <v>6289</v>
      </c>
      <c r="C632">
        <v>1.5136350512692999E-3</v>
      </c>
      <c r="D632">
        <v>1.51338033316427E-3</v>
      </c>
      <c r="E632">
        <f t="shared" si="18"/>
        <v>-7.3090258004794131E-5</v>
      </c>
      <c r="F632">
        <f t="shared" si="19"/>
        <v>-1.682823774569663E-4</v>
      </c>
    </row>
    <row r="633" spans="1:6" x14ac:dyDescent="0.2">
      <c r="A633" t="s">
        <v>5767</v>
      </c>
      <c r="B633" t="s">
        <v>6672</v>
      </c>
      <c r="C633">
        <v>1.51363504559437E-3</v>
      </c>
      <c r="D633">
        <v>1.5133804798611501E-3</v>
      </c>
      <c r="E633">
        <f t="shared" si="18"/>
        <v>-7.3046532169997405E-5</v>
      </c>
      <c r="F633">
        <f t="shared" si="19"/>
        <v>-1.6818171193954152E-4</v>
      </c>
    </row>
    <row r="634" spans="1:6" x14ac:dyDescent="0.2">
      <c r="A634" t="s">
        <v>5763</v>
      </c>
      <c r="B634" t="s">
        <v>6668</v>
      </c>
      <c r="C634">
        <v>1.51363503924003E-3</v>
      </c>
      <c r="D634">
        <v>1.51338047991717E-3</v>
      </c>
      <c r="E634">
        <f t="shared" si="18"/>
        <v>-7.3044692897014098E-5</v>
      </c>
      <c r="F634">
        <f t="shared" si="19"/>
        <v>-1.6817747756928505E-4</v>
      </c>
    </row>
    <row r="635" spans="1:6" x14ac:dyDescent="0.2">
      <c r="A635" t="s">
        <v>5836</v>
      </c>
      <c r="B635" t="s">
        <v>2155</v>
      </c>
      <c r="C635">
        <v>1.51363509021607E-3</v>
      </c>
      <c r="D635">
        <v>1.5133805353135801E-3</v>
      </c>
      <c r="E635">
        <f t="shared" si="18"/>
        <v>-7.304342192416146E-5</v>
      </c>
      <c r="F635">
        <f t="shared" si="19"/>
        <v>-1.6817455153833255E-4</v>
      </c>
    </row>
    <row r="636" spans="1:6" x14ac:dyDescent="0.2">
      <c r="A636" t="s">
        <v>5829</v>
      </c>
      <c r="B636" t="s">
        <v>6732</v>
      </c>
      <c r="C636">
        <v>1.51363503372703E-3</v>
      </c>
      <c r="D636">
        <v>1.51338048009908E-3</v>
      </c>
      <c r="E636">
        <f t="shared" si="18"/>
        <v>-7.3043058895940627E-5</v>
      </c>
      <c r="F636">
        <f t="shared" si="19"/>
        <v>-1.6817371577549126E-4</v>
      </c>
    </row>
    <row r="637" spans="1:6" x14ac:dyDescent="0.2">
      <c r="A637" t="s">
        <v>5826</v>
      </c>
      <c r="B637" t="s">
        <v>6729</v>
      </c>
      <c r="C637">
        <v>1.5136350330395799E-3</v>
      </c>
      <c r="D637">
        <v>1.51338047981842E-3</v>
      </c>
      <c r="E637">
        <f t="shared" si="18"/>
        <v>-7.3042942192642546E-5</v>
      </c>
      <c r="F637">
        <f t="shared" si="19"/>
        <v>-1.6817344710144956E-4</v>
      </c>
    </row>
    <row r="638" spans="1:6" x14ac:dyDescent="0.2">
      <c r="A638" t="s">
        <v>5839</v>
      </c>
      <c r="B638" t="s">
        <v>6741</v>
      </c>
      <c r="C638">
        <v>1.5136350330395799E-3</v>
      </c>
      <c r="D638">
        <v>1.51338047986727E-3</v>
      </c>
      <c r="E638">
        <f t="shared" si="18"/>
        <v>-7.3042928174171023E-5</v>
      </c>
      <c r="F638">
        <f t="shared" si="19"/>
        <v>-1.6817341482812815E-4</v>
      </c>
    </row>
    <row r="639" spans="1:6" x14ac:dyDescent="0.2">
      <c r="A639" t="s">
        <v>5769</v>
      </c>
      <c r="B639" t="s">
        <v>6674</v>
      </c>
      <c r="C639">
        <v>1.5136350319835401E-3</v>
      </c>
      <c r="D639">
        <v>1.5133804798611501E-3</v>
      </c>
      <c r="E639">
        <f t="shared" si="18"/>
        <v>-7.3042626929856631E-5</v>
      </c>
      <c r="F639">
        <f t="shared" si="19"/>
        <v>-1.6817272130406413E-4</v>
      </c>
    </row>
    <row r="640" spans="1:6" x14ac:dyDescent="0.2">
      <c r="A640" t="s">
        <v>5819</v>
      </c>
      <c r="B640" t="s">
        <v>6722</v>
      </c>
      <c r="C640">
        <v>1.51363502750002E-3</v>
      </c>
      <c r="D640">
        <v>1.51338047984914E-3</v>
      </c>
      <c r="E640">
        <f t="shared" si="18"/>
        <v>-7.3041343957938799E-5</v>
      </c>
      <c r="F640">
        <f t="shared" si="19"/>
        <v>-1.681697676488693E-4</v>
      </c>
    </row>
    <row r="641" spans="1:6" x14ac:dyDescent="0.2">
      <c r="A641" t="s">
        <v>5765</v>
      </c>
      <c r="B641" t="s">
        <v>6670</v>
      </c>
      <c r="C641">
        <v>1.5136350192914701E-3</v>
      </c>
      <c r="D641">
        <v>1.51338047991717E-3</v>
      </c>
      <c r="E641">
        <f t="shared" si="18"/>
        <v>-7.3038969225636152E-5</v>
      </c>
      <c r="F641">
        <f t="shared" si="19"/>
        <v>-1.6816430054523678E-4</v>
      </c>
    </row>
    <row r="642" spans="1:6" x14ac:dyDescent="0.2">
      <c r="A642" t="s">
        <v>5789</v>
      </c>
      <c r="B642" t="s">
        <v>6694</v>
      </c>
      <c r="C642">
        <v>1.5136350576421299E-3</v>
      </c>
      <c r="D642">
        <v>1.51338053534852E-3</v>
      </c>
      <c r="E642">
        <f t="shared" ref="E642:E705" si="20">LOG10((D642+0.000000000000001)/(C642+0.000000000000001))</f>
        <v>-7.3034065732940987E-5</v>
      </c>
      <c r="F642">
        <f t="shared" ref="F642:F705" si="21">(D642-C642)/(C642+0.000000000000001)</f>
        <v>-1.6815301173470976E-4</v>
      </c>
    </row>
    <row r="643" spans="1:6" x14ac:dyDescent="0.2">
      <c r="A643" t="s">
        <v>5805</v>
      </c>
      <c r="B643" t="s">
        <v>6709</v>
      </c>
      <c r="C643">
        <v>1.51363505696001E-3</v>
      </c>
      <c r="D643">
        <v>1.51338053534852E-3</v>
      </c>
      <c r="E643">
        <f t="shared" si="20"/>
        <v>-7.3033870018074663E-5</v>
      </c>
      <c r="F643">
        <f t="shared" si="21"/>
        <v>-1.6815256116028729E-4</v>
      </c>
    </row>
    <row r="644" spans="1:6" x14ac:dyDescent="0.2">
      <c r="A644" t="s">
        <v>5784</v>
      </c>
      <c r="B644" t="s">
        <v>6689</v>
      </c>
      <c r="C644">
        <v>1.5136350566189499E-3</v>
      </c>
      <c r="D644">
        <v>1.5133805353385E-3</v>
      </c>
      <c r="E644">
        <f t="shared" si="20"/>
        <v>-7.3033775036002177E-5</v>
      </c>
      <c r="F644">
        <f t="shared" si="21"/>
        <v>-1.6815234249281639E-4</v>
      </c>
    </row>
    <row r="645" spans="1:6" x14ac:dyDescent="0.2">
      <c r="A645" t="s">
        <v>5771</v>
      </c>
      <c r="B645" t="s">
        <v>6676</v>
      </c>
      <c r="C645">
        <v>1.5136350011060199E-3</v>
      </c>
      <c r="D645">
        <v>1.51338047988354E-3</v>
      </c>
      <c r="E645">
        <f t="shared" si="20"/>
        <v>-7.3033761079161841E-5</v>
      </c>
      <c r="F645">
        <f t="shared" si="21"/>
        <v>-1.6815231036137408E-4</v>
      </c>
    </row>
    <row r="646" spans="1:6" x14ac:dyDescent="0.2">
      <c r="A646" t="s">
        <v>5766</v>
      </c>
      <c r="B646" t="s">
        <v>6671</v>
      </c>
      <c r="C646">
        <v>1.5136350531701501E-3</v>
      </c>
      <c r="D646">
        <v>1.5133805353281799E-3</v>
      </c>
      <c r="E646">
        <f t="shared" si="20"/>
        <v>-7.3032788462628983E-5</v>
      </c>
      <c r="F646">
        <f t="shared" si="21"/>
        <v>-1.6815007120567771E-4</v>
      </c>
    </row>
    <row r="647" spans="1:6" x14ac:dyDescent="0.2">
      <c r="A647" t="s">
        <v>5764</v>
      </c>
      <c r="B647" t="s">
        <v>6669</v>
      </c>
      <c r="C647">
        <v>1.5136350531701501E-3</v>
      </c>
      <c r="D647">
        <v>1.5133805353456399E-3</v>
      </c>
      <c r="E647">
        <f t="shared" si="20"/>
        <v>-7.3032783452153509E-5</v>
      </c>
      <c r="F647">
        <f t="shared" si="21"/>
        <v>-1.6815005967053804E-4</v>
      </c>
    </row>
    <row r="648" spans="1:6" x14ac:dyDescent="0.2">
      <c r="A648" t="s">
        <v>5790</v>
      </c>
      <c r="B648" t="s">
        <v>4593</v>
      </c>
      <c r="C648">
        <v>1.5136350531701501E-3</v>
      </c>
      <c r="D648">
        <v>1.51338053534852E-3</v>
      </c>
      <c r="E648">
        <f t="shared" si="20"/>
        <v>-7.3032782625682334E-5</v>
      </c>
      <c r="F648">
        <f t="shared" si="21"/>
        <v>-1.6815005776778437E-4</v>
      </c>
    </row>
    <row r="649" spans="1:6" x14ac:dyDescent="0.2">
      <c r="A649" t="s">
        <v>5822</v>
      </c>
      <c r="B649" t="s">
        <v>6725</v>
      </c>
      <c r="C649">
        <v>1.5136350531701501E-3</v>
      </c>
      <c r="D649">
        <v>1.51338053534852E-3</v>
      </c>
      <c r="E649">
        <f t="shared" si="20"/>
        <v>-7.3032782625682334E-5</v>
      </c>
      <c r="F649">
        <f t="shared" si="21"/>
        <v>-1.6815005776778437E-4</v>
      </c>
    </row>
    <row r="650" spans="1:6" x14ac:dyDescent="0.2">
      <c r="A650" t="s">
        <v>5823</v>
      </c>
      <c r="B650" t="s">
        <v>6726</v>
      </c>
      <c r="C650">
        <v>1.5136350531701501E-3</v>
      </c>
      <c r="D650">
        <v>1.51338053534852E-3</v>
      </c>
      <c r="E650">
        <f t="shared" si="20"/>
        <v>-7.3032782625682334E-5</v>
      </c>
      <c r="F650">
        <f t="shared" si="21"/>
        <v>-1.6815005776778437E-4</v>
      </c>
    </row>
    <row r="651" spans="1:6" x14ac:dyDescent="0.2">
      <c r="A651" t="s">
        <v>5843</v>
      </c>
      <c r="B651" t="s">
        <v>6745</v>
      </c>
      <c r="C651">
        <v>1.5136350531701501E-3</v>
      </c>
      <c r="D651">
        <v>1.51338053534852E-3</v>
      </c>
      <c r="E651">
        <f t="shared" si="20"/>
        <v>-7.3032782625682334E-5</v>
      </c>
      <c r="F651">
        <f t="shared" si="21"/>
        <v>-1.6815005776778437E-4</v>
      </c>
    </row>
    <row r="652" spans="1:6" x14ac:dyDescent="0.2">
      <c r="A652" t="s">
        <v>5845</v>
      </c>
      <c r="B652" t="s">
        <v>6747</v>
      </c>
      <c r="C652">
        <v>1.5136350531701501E-3</v>
      </c>
      <c r="D652">
        <v>1.51338053534852E-3</v>
      </c>
      <c r="E652">
        <f t="shared" si="20"/>
        <v>-7.3032782625682334E-5</v>
      </c>
      <c r="F652">
        <f t="shared" si="21"/>
        <v>-1.6815005776778437E-4</v>
      </c>
    </row>
    <row r="653" spans="1:6" x14ac:dyDescent="0.2">
      <c r="A653" t="s">
        <v>5807</v>
      </c>
      <c r="B653" t="s">
        <v>6710</v>
      </c>
      <c r="C653">
        <v>1.51363505006064E-3</v>
      </c>
      <c r="D653">
        <v>1.51338053534852E-3</v>
      </c>
      <c r="E653">
        <f t="shared" si="20"/>
        <v>-7.3031890440306043E-5</v>
      </c>
      <c r="F653">
        <f t="shared" si="21"/>
        <v>-1.6814800378047687E-4</v>
      </c>
    </row>
    <row r="654" spans="1:6" x14ac:dyDescent="0.2">
      <c r="A654" t="s">
        <v>5800</v>
      </c>
      <c r="B654" t="s">
        <v>6704</v>
      </c>
      <c r="C654">
        <v>1.5136350478934799E-3</v>
      </c>
      <c r="D654">
        <v>1.51338053533587E-3</v>
      </c>
      <c r="E654">
        <f t="shared" si="20"/>
        <v>-7.3031272265570806E-5</v>
      </c>
      <c r="F654">
        <f t="shared" si="21"/>
        <v>-1.6814658061993588E-4</v>
      </c>
    </row>
    <row r="655" spans="1:6" x14ac:dyDescent="0.2">
      <c r="A655" t="s">
        <v>5824</v>
      </c>
      <c r="B655" t="s">
        <v>6727</v>
      </c>
      <c r="C655">
        <v>1.5136350473641299E-3</v>
      </c>
      <c r="D655">
        <v>1.51338053534852E-3</v>
      </c>
      <c r="E655">
        <f t="shared" si="20"/>
        <v>-7.3031116753479252E-5</v>
      </c>
      <c r="F655">
        <f t="shared" si="21"/>
        <v>-1.6814622260032531E-4</v>
      </c>
    </row>
    <row r="656" spans="1:6" x14ac:dyDescent="0.2">
      <c r="A656" t="s">
        <v>5814</v>
      </c>
      <c r="B656" t="s">
        <v>6717</v>
      </c>
      <c r="C656">
        <v>1.51363504731883E-3</v>
      </c>
      <c r="D656">
        <v>1.5133805353349801E-3</v>
      </c>
      <c r="E656">
        <f t="shared" si="20"/>
        <v>-7.3031107641511589E-5</v>
      </c>
      <c r="F656">
        <f t="shared" si="21"/>
        <v>-1.6814620162277792E-4</v>
      </c>
    </row>
    <row r="657" spans="1:6" x14ac:dyDescent="0.2">
      <c r="A657" t="s">
        <v>5813</v>
      </c>
      <c r="B657" t="s">
        <v>6716</v>
      </c>
      <c r="C657">
        <v>1.5136350460345201E-3</v>
      </c>
      <c r="D657">
        <v>1.51338053533673E-3</v>
      </c>
      <c r="E657">
        <f t="shared" si="20"/>
        <v>-7.3030738643206614E-5</v>
      </c>
      <c r="F657">
        <f t="shared" si="21"/>
        <v>-1.68145352115592E-4</v>
      </c>
    </row>
    <row r="658" spans="1:6" x14ac:dyDescent="0.2">
      <c r="A658" t="s">
        <v>5770</v>
      </c>
      <c r="B658" t="s">
        <v>6675</v>
      </c>
      <c r="C658">
        <v>1.51363504559437E-3</v>
      </c>
      <c r="D658">
        <v>1.5133805353456399E-3</v>
      </c>
      <c r="E658">
        <f t="shared" si="20"/>
        <v>-7.3030609797758862E-5</v>
      </c>
      <c r="F658">
        <f t="shared" si="21"/>
        <v>-1.6814505548791276E-4</v>
      </c>
    </row>
    <row r="659" spans="1:6" x14ac:dyDescent="0.2">
      <c r="A659" t="s">
        <v>5785</v>
      </c>
      <c r="B659" t="s">
        <v>6690</v>
      </c>
      <c r="C659">
        <v>1.51363504500263E-3</v>
      </c>
      <c r="D659">
        <v>1.51338053534852E-3</v>
      </c>
      <c r="E659">
        <f t="shared" si="20"/>
        <v>-7.3030439188318306E-5</v>
      </c>
      <c r="F659">
        <f t="shared" si="21"/>
        <v>-1.6814466271122586E-4</v>
      </c>
    </row>
    <row r="660" spans="1:6" x14ac:dyDescent="0.2">
      <c r="A660" t="s">
        <v>5783</v>
      </c>
      <c r="B660" t="s">
        <v>6688</v>
      </c>
      <c r="C660">
        <v>1.51363504318081E-3</v>
      </c>
      <c r="D660">
        <v>1.5133805353385E-3</v>
      </c>
      <c r="E660">
        <f t="shared" si="20"/>
        <v>-7.3029919344364777E-5</v>
      </c>
      <c r="F660">
        <f t="shared" si="21"/>
        <v>-1.6814346592753762E-4</v>
      </c>
    </row>
    <row r="661" spans="1:6" x14ac:dyDescent="0.2">
      <c r="A661" t="s">
        <v>5811</v>
      </c>
      <c r="B661" t="s">
        <v>6714</v>
      </c>
      <c r="C661">
        <v>1.5136350419782099E-3</v>
      </c>
      <c r="D661">
        <v>1.51338053536068E-3</v>
      </c>
      <c r="E661">
        <f t="shared" si="20"/>
        <v>-7.3029567927549534E-5</v>
      </c>
      <c r="F661">
        <f t="shared" si="21"/>
        <v>-1.6814265689643057E-4</v>
      </c>
    </row>
    <row r="662" spans="1:6" x14ac:dyDescent="0.2">
      <c r="A662" t="s">
        <v>5777</v>
      </c>
      <c r="B662" t="s">
        <v>6682</v>
      </c>
      <c r="C662">
        <v>1.5136350412943099E-3</v>
      </c>
      <c r="D662">
        <v>1.51338053533673E-3</v>
      </c>
      <c r="E662">
        <f t="shared" si="20"/>
        <v>-7.3029378574844685E-5</v>
      </c>
      <c r="F662">
        <f t="shared" si="21"/>
        <v>-1.6814222096904485E-4</v>
      </c>
    </row>
    <row r="663" spans="1:6" x14ac:dyDescent="0.2">
      <c r="A663" t="s">
        <v>5761</v>
      </c>
      <c r="B663" t="s">
        <v>4642</v>
      </c>
      <c r="C663">
        <v>1.51363504070812E-3</v>
      </c>
      <c r="D663">
        <v>1.5133805353281799E-3</v>
      </c>
      <c r="E663">
        <f t="shared" si="20"/>
        <v>-7.3029212837909821E-5</v>
      </c>
      <c r="F663">
        <f t="shared" si="21"/>
        <v>-1.6814183940984886E-4</v>
      </c>
    </row>
    <row r="664" spans="1:6" x14ac:dyDescent="0.2">
      <c r="A664" t="s">
        <v>5803</v>
      </c>
      <c r="B664" t="s">
        <v>6707</v>
      </c>
      <c r="C664">
        <v>1.5136350401894201E-3</v>
      </c>
      <c r="D664">
        <v>1.51338053536068E-3</v>
      </c>
      <c r="E664">
        <f t="shared" si="20"/>
        <v>-7.3029054685239269E-5</v>
      </c>
      <c r="F664">
        <f t="shared" si="21"/>
        <v>-1.6814147531104173E-4</v>
      </c>
    </row>
    <row r="665" spans="1:6" x14ac:dyDescent="0.2">
      <c r="A665" t="s">
        <v>5809</v>
      </c>
      <c r="B665" t="s">
        <v>6712</v>
      </c>
      <c r="C665">
        <v>1.5136350396227601E-3</v>
      </c>
      <c r="D665">
        <v>1.51338053535008E-3</v>
      </c>
      <c r="E665">
        <f t="shared" si="20"/>
        <v>-7.302889514013509E-5</v>
      </c>
      <c r="F665">
        <f t="shared" si="21"/>
        <v>-1.6814110800671885E-4</v>
      </c>
    </row>
    <row r="666" spans="1:6" x14ac:dyDescent="0.2">
      <c r="A666" t="s">
        <v>5833</v>
      </c>
      <c r="B666" t="s">
        <v>6736</v>
      </c>
      <c r="C666">
        <v>1.51363503903568E-3</v>
      </c>
      <c r="D666">
        <v>1.51338053534852E-3</v>
      </c>
      <c r="E666">
        <f t="shared" si="20"/>
        <v>-7.3028727141906237E-5</v>
      </c>
      <c r="F666">
        <f t="shared" si="21"/>
        <v>-1.6814072124147938E-4</v>
      </c>
    </row>
    <row r="667" spans="1:6" x14ac:dyDescent="0.2">
      <c r="A667" t="s">
        <v>5821</v>
      </c>
      <c r="B667" t="s">
        <v>6724</v>
      </c>
      <c r="C667">
        <v>1.5136350389211E-3</v>
      </c>
      <c r="D667">
        <v>1.51338053534852E-3</v>
      </c>
      <c r="E667">
        <f t="shared" si="20"/>
        <v>-7.3028694266408936E-5</v>
      </c>
      <c r="F667">
        <f t="shared" si="21"/>
        <v>-1.6814064555564036E-4</v>
      </c>
    </row>
    <row r="668" spans="1:6" x14ac:dyDescent="0.2">
      <c r="A668" t="s">
        <v>5788</v>
      </c>
      <c r="B668" t="s">
        <v>6693</v>
      </c>
      <c r="C668">
        <v>1.51363503860293E-3</v>
      </c>
      <c r="D668">
        <v>1.5133805353385E-3</v>
      </c>
      <c r="E668">
        <f t="shared" si="20"/>
        <v>-7.3028605852029765E-5</v>
      </c>
      <c r="F668">
        <f t="shared" si="21"/>
        <v>-1.6814044200822982E-4</v>
      </c>
    </row>
    <row r="669" spans="1:6" x14ac:dyDescent="0.2">
      <c r="A669" t="s">
        <v>5794</v>
      </c>
      <c r="B669" t="s">
        <v>6698</v>
      </c>
      <c r="C669">
        <v>1.5136350382429901E-3</v>
      </c>
      <c r="D669">
        <v>1.51338053534852E-3</v>
      </c>
      <c r="E669">
        <f t="shared" si="20"/>
        <v>-7.3028499702084717E-5</v>
      </c>
      <c r="F669">
        <f t="shared" si="21"/>
        <v>-1.6814019763003278E-4</v>
      </c>
    </row>
    <row r="670" spans="1:6" x14ac:dyDescent="0.2">
      <c r="A670" t="s">
        <v>5779</v>
      </c>
      <c r="B670" t="s">
        <v>6684</v>
      </c>
      <c r="C670">
        <v>1.51363503803048E-3</v>
      </c>
      <c r="D670">
        <v>1.51338053534852E-3</v>
      </c>
      <c r="E670">
        <f t="shared" si="20"/>
        <v>-7.3028438728351994E-5</v>
      </c>
      <c r="F670">
        <f t="shared" si="21"/>
        <v>-1.6814005725643269E-4</v>
      </c>
    </row>
    <row r="671" spans="1:6" x14ac:dyDescent="0.2">
      <c r="A671" t="s">
        <v>5801</v>
      </c>
      <c r="B671" t="s">
        <v>6705</v>
      </c>
      <c r="C671">
        <v>1.51363503789792E-3</v>
      </c>
      <c r="D671">
        <v>1.51338053533587E-3</v>
      </c>
      <c r="E671">
        <f t="shared" si="20"/>
        <v>-7.3028404324235082E-5</v>
      </c>
      <c r="F671">
        <f t="shared" si="21"/>
        <v>-1.6813997805130746E-4</v>
      </c>
    </row>
    <row r="672" spans="1:6" x14ac:dyDescent="0.2">
      <c r="A672" t="s">
        <v>5782</v>
      </c>
      <c r="B672" t="s">
        <v>6687</v>
      </c>
      <c r="C672">
        <v>1.5136350363036399E-3</v>
      </c>
      <c r="D672">
        <v>1.51338053431394E-3</v>
      </c>
      <c r="E672">
        <f t="shared" si="20"/>
        <v>-7.3028240153969335E-5</v>
      </c>
      <c r="F672">
        <f t="shared" si="21"/>
        <v>-1.6813960009887238E-4</v>
      </c>
    </row>
    <row r="673" spans="1:6" x14ac:dyDescent="0.2">
      <c r="A673" t="s">
        <v>5842</v>
      </c>
      <c r="B673" t="s">
        <v>6744</v>
      </c>
      <c r="C673">
        <v>1.51363503727975E-3</v>
      </c>
      <c r="D673">
        <v>1.51338053534852E-3</v>
      </c>
      <c r="E673">
        <f t="shared" si="20"/>
        <v>-7.30282233277725E-5</v>
      </c>
      <c r="F673">
        <f t="shared" si="21"/>
        <v>-1.681395613616205E-4</v>
      </c>
    </row>
    <row r="674" spans="1:6" x14ac:dyDescent="0.2">
      <c r="A674" t="s">
        <v>5810</v>
      </c>
      <c r="B674" t="s">
        <v>6713</v>
      </c>
      <c r="C674">
        <v>1.51363503706836E-3</v>
      </c>
      <c r="D674">
        <v>1.51338053534902E-3</v>
      </c>
      <c r="E674">
        <f t="shared" si="20"/>
        <v>-7.3028162531939926E-5</v>
      </c>
      <c r="F674">
        <f t="shared" si="21"/>
        <v>-1.6813942139761386E-4</v>
      </c>
    </row>
    <row r="675" spans="1:6" x14ac:dyDescent="0.2">
      <c r="A675" t="s">
        <v>5832</v>
      </c>
      <c r="B675" t="s">
        <v>6735</v>
      </c>
      <c r="C675">
        <v>1.5136350369617799E-3</v>
      </c>
      <c r="D675">
        <v>1.51338053534852E-3</v>
      </c>
      <c r="E675">
        <f t="shared" si="20"/>
        <v>-7.3028132095299386E-5</v>
      </c>
      <c r="F675">
        <f t="shared" si="21"/>
        <v>-1.6813935132645907E-4</v>
      </c>
    </row>
    <row r="676" spans="1:6" x14ac:dyDescent="0.2">
      <c r="A676" t="s">
        <v>5791</v>
      </c>
      <c r="B676" t="s">
        <v>6695</v>
      </c>
      <c r="C676">
        <v>1.5136350367059299E-3</v>
      </c>
      <c r="D676">
        <v>1.51338053534852E-3</v>
      </c>
      <c r="E676">
        <f t="shared" si="20"/>
        <v>-7.3028058686450074E-5</v>
      </c>
      <c r="F676">
        <f t="shared" si="21"/>
        <v>-1.6813918232468257E-4</v>
      </c>
    </row>
    <row r="677" spans="1:6" x14ac:dyDescent="0.2">
      <c r="A677" t="s">
        <v>5778</v>
      </c>
      <c r="B677" t="s">
        <v>6683</v>
      </c>
      <c r="C677">
        <v>1.5136350366011799E-3</v>
      </c>
      <c r="D677">
        <v>1.51338053534852E-3</v>
      </c>
      <c r="E677">
        <f t="shared" si="20"/>
        <v>-7.3028028631409858E-5</v>
      </c>
      <c r="F677">
        <f t="shared" si="21"/>
        <v>-1.6813911313206945E-4</v>
      </c>
    </row>
    <row r="678" spans="1:6" x14ac:dyDescent="0.2">
      <c r="A678" t="s">
        <v>5806</v>
      </c>
      <c r="B678" t="s">
        <v>2140</v>
      </c>
      <c r="C678">
        <v>1.51363503641733E-3</v>
      </c>
      <c r="D678">
        <v>1.51338053534852E-3</v>
      </c>
      <c r="E678">
        <f t="shared" si="20"/>
        <v>-7.3027975880915821E-5</v>
      </c>
      <c r="F678">
        <f t="shared" si="21"/>
        <v>-1.6813899168999105E-4</v>
      </c>
    </row>
    <row r="679" spans="1:6" x14ac:dyDescent="0.2">
      <c r="A679" t="s">
        <v>5802</v>
      </c>
      <c r="B679" t="s">
        <v>6706</v>
      </c>
      <c r="C679">
        <v>1.5136350362200399E-3</v>
      </c>
      <c r="D679">
        <v>1.51338053533587E-3</v>
      </c>
      <c r="E679">
        <f t="shared" si="20"/>
        <v>-7.3027922904297205E-5</v>
      </c>
      <c r="F679">
        <f t="shared" si="21"/>
        <v>-1.681388697273732E-4</v>
      </c>
    </row>
    <row r="680" spans="1:6" x14ac:dyDescent="0.2">
      <c r="A680" t="s">
        <v>5804</v>
      </c>
      <c r="B680" t="s">
        <v>6708</v>
      </c>
      <c r="C680">
        <v>1.5136350356295099E-3</v>
      </c>
      <c r="D680">
        <v>1.51338053534836E-3</v>
      </c>
      <c r="E680">
        <f t="shared" si="20"/>
        <v>-7.3027749884308759E-5</v>
      </c>
      <c r="F680">
        <f t="shared" si="21"/>
        <v>-1.681384714010159E-4</v>
      </c>
    </row>
    <row r="681" spans="1:6" x14ac:dyDescent="0.2">
      <c r="A681" t="s">
        <v>5892</v>
      </c>
      <c r="B681" t="s">
        <v>6790</v>
      </c>
      <c r="C681">
        <v>3.0272700711293501E-3</v>
      </c>
      <c r="D681">
        <v>3.0267610706397599E-3</v>
      </c>
      <c r="E681">
        <f t="shared" si="20"/>
        <v>-7.302773945470365E-5</v>
      </c>
      <c r="F681">
        <f t="shared" si="21"/>
        <v>-1.6813844739005515E-4</v>
      </c>
    </row>
    <row r="682" spans="1:6" x14ac:dyDescent="0.2">
      <c r="A682" t="s">
        <v>5812</v>
      </c>
      <c r="B682" t="s">
        <v>6715</v>
      </c>
      <c r="C682">
        <v>1.5136350336888401E-3</v>
      </c>
      <c r="D682">
        <v>1.51338053534836E-3</v>
      </c>
      <c r="E682">
        <f t="shared" si="20"/>
        <v>-7.3027193064333594E-5</v>
      </c>
      <c r="F682">
        <f t="shared" si="21"/>
        <v>-1.6813718949124068E-4</v>
      </c>
    </row>
    <row r="683" spans="1:6" x14ac:dyDescent="0.2">
      <c r="A683" t="s">
        <v>5760</v>
      </c>
      <c r="B683" t="s">
        <v>4652</v>
      </c>
      <c r="C683">
        <v>1.51363503366575E-3</v>
      </c>
      <c r="D683">
        <v>1.5133805353281799E-3</v>
      </c>
      <c r="E683">
        <f t="shared" si="20"/>
        <v>-7.3027192230339411E-5</v>
      </c>
      <c r="F683">
        <f t="shared" si="21"/>
        <v>-1.6813718757128227E-4</v>
      </c>
    </row>
    <row r="684" spans="1:6" x14ac:dyDescent="0.2">
      <c r="A684" t="s">
        <v>5792</v>
      </c>
      <c r="B684" t="s">
        <v>6696</v>
      </c>
      <c r="C684">
        <v>1.5136350334401499E-3</v>
      </c>
      <c r="D684">
        <v>1.51338053534852E-3</v>
      </c>
      <c r="E684">
        <f t="shared" si="20"/>
        <v>-7.3027121663841196E-5</v>
      </c>
      <c r="F684">
        <f t="shared" si="21"/>
        <v>-1.6813702511318189E-4</v>
      </c>
    </row>
    <row r="685" spans="1:6" x14ac:dyDescent="0.2">
      <c r="A685" t="s">
        <v>5841</v>
      </c>
      <c r="B685" t="s">
        <v>6743</v>
      </c>
      <c r="C685">
        <v>1.51363503343216E-3</v>
      </c>
      <c r="D685">
        <v>1.51338053534852E-3</v>
      </c>
      <c r="E685">
        <f t="shared" si="20"/>
        <v>-7.3027119371345793E-5</v>
      </c>
      <c r="F685">
        <f t="shared" si="21"/>
        <v>-1.6813701983543929E-4</v>
      </c>
    </row>
    <row r="686" spans="1:6" x14ac:dyDescent="0.2">
      <c r="A686" t="s">
        <v>5838</v>
      </c>
      <c r="B686" t="s">
        <v>6740</v>
      </c>
      <c r="C686">
        <v>1.5136350330395799E-3</v>
      </c>
      <c r="D686">
        <v>1.51338053529848E-3</v>
      </c>
      <c r="E686">
        <f t="shared" si="20"/>
        <v>-7.3027021091684731E-5</v>
      </c>
      <c r="F686">
        <f t="shared" si="21"/>
        <v>-1.6813679357613587E-4</v>
      </c>
    </row>
    <row r="687" spans="1:6" x14ac:dyDescent="0.2">
      <c r="A687" t="s">
        <v>5798</v>
      </c>
      <c r="B687" t="s">
        <v>6702</v>
      </c>
      <c r="C687">
        <v>1.5136350327829E-3</v>
      </c>
      <c r="D687">
        <v>1.51338053533584E-3</v>
      </c>
      <c r="E687">
        <f t="shared" si="20"/>
        <v>-7.3026936723484588E-5</v>
      </c>
      <c r="F687">
        <f t="shared" si="21"/>
        <v>-1.6813659934383925E-4</v>
      </c>
    </row>
    <row r="688" spans="1:6" x14ac:dyDescent="0.2">
      <c r="A688" t="s">
        <v>5840</v>
      </c>
      <c r="B688" t="s">
        <v>6742</v>
      </c>
      <c r="C688">
        <v>1.5136350325226601E-3</v>
      </c>
      <c r="D688">
        <v>1.51338053534852E-3</v>
      </c>
      <c r="E688">
        <f t="shared" si="20"/>
        <v>-7.3026858416233754E-5</v>
      </c>
      <c r="F688">
        <f t="shared" si="21"/>
        <v>-1.6813641906513087E-4</v>
      </c>
    </row>
    <row r="689" spans="1:6" x14ac:dyDescent="0.2">
      <c r="A689" t="s">
        <v>5825</v>
      </c>
      <c r="B689" t="s">
        <v>6728</v>
      </c>
      <c r="C689">
        <v>1.5136350312507901E-3</v>
      </c>
      <c r="D689">
        <v>1.5133805355747E-3</v>
      </c>
      <c r="E689">
        <f t="shared" si="20"/>
        <v>-7.3026428582555989E-5</v>
      </c>
      <c r="F689">
        <f t="shared" si="21"/>
        <v>-1.6813542950287221E-4</v>
      </c>
    </row>
    <row r="690" spans="1:6" x14ac:dyDescent="0.2">
      <c r="A690" t="s">
        <v>5808</v>
      </c>
      <c r="B690" t="s">
        <v>6711</v>
      </c>
      <c r="C690">
        <v>1.5136350298124001E-3</v>
      </c>
      <c r="D690">
        <v>1.51338053534852E-3</v>
      </c>
      <c r="E690">
        <f t="shared" si="20"/>
        <v>-7.3026080784315776E-5</v>
      </c>
      <c r="F690">
        <f t="shared" si="21"/>
        <v>-1.6813462880247107E-4</v>
      </c>
    </row>
    <row r="691" spans="1:6" x14ac:dyDescent="0.2">
      <c r="A691" t="s">
        <v>5786</v>
      </c>
      <c r="B691" t="s">
        <v>6691</v>
      </c>
      <c r="C691">
        <v>1.5136350293039099E-3</v>
      </c>
      <c r="D691">
        <v>1.51338053534852E-3</v>
      </c>
      <c r="E691">
        <f t="shared" si="20"/>
        <v>-7.3025934887512551E-5</v>
      </c>
      <c r="F691">
        <f t="shared" si="21"/>
        <v>-1.6813429291920746E-4</v>
      </c>
    </row>
    <row r="692" spans="1:6" x14ac:dyDescent="0.2">
      <c r="A692" t="s">
        <v>5837</v>
      </c>
      <c r="B692" t="s">
        <v>6739</v>
      </c>
      <c r="C692">
        <v>1.51363502808088E-3</v>
      </c>
      <c r="D692">
        <v>1.5133805353135801E-3</v>
      </c>
      <c r="E692">
        <f t="shared" si="20"/>
        <v>-7.3025594000612518E-5</v>
      </c>
      <c r="F692">
        <f t="shared" si="21"/>
        <v>-1.6813350813005046E-4</v>
      </c>
    </row>
    <row r="693" spans="1:6" x14ac:dyDescent="0.2">
      <c r="A693" t="s">
        <v>5796</v>
      </c>
      <c r="B693" t="s">
        <v>6700</v>
      </c>
      <c r="C693">
        <v>1.51363502808355E-3</v>
      </c>
      <c r="D693">
        <v>1.5133805353349801E-3</v>
      </c>
      <c r="E693">
        <f t="shared" si="20"/>
        <v>-7.3025588625511803E-5</v>
      </c>
      <c r="F693">
        <f t="shared" si="21"/>
        <v>-1.6813349575555146E-4</v>
      </c>
    </row>
    <row r="694" spans="1:6" x14ac:dyDescent="0.2">
      <c r="A694" t="s">
        <v>5818</v>
      </c>
      <c r="B694" t="s">
        <v>6721</v>
      </c>
      <c r="C694">
        <v>1.51363502439938E-3</v>
      </c>
      <c r="D694">
        <v>1.51338053559069E-3</v>
      </c>
      <c r="E694">
        <f t="shared" si="20"/>
        <v>-7.3024458176828289E-5</v>
      </c>
      <c r="F694">
        <f t="shared" si="21"/>
        <v>-1.6813089323883279E-4</v>
      </c>
    </row>
    <row r="695" spans="1:6" x14ac:dyDescent="0.2">
      <c r="A695" t="s">
        <v>5797</v>
      </c>
      <c r="B695" t="s">
        <v>6701</v>
      </c>
      <c r="C695">
        <v>1.51363501167445E-3</v>
      </c>
      <c r="D695">
        <v>1.5133805353375899E-3</v>
      </c>
      <c r="E695">
        <f t="shared" si="20"/>
        <v>-7.3020879752409013E-5</v>
      </c>
      <c r="F695">
        <f t="shared" si="21"/>
        <v>-1.6812265499748508E-4</v>
      </c>
    </row>
    <row r="696" spans="1:6" x14ac:dyDescent="0.2">
      <c r="A696" t="s">
        <v>5793</v>
      </c>
      <c r="B696" t="s">
        <v>6697</v>
      </c>
      <c r="C696">
        <v>1.51363500584534E-3</v>
      </c>
      <c r="D696">
        <v>1.51338053534852E-3</v>
      </c>
      <c r="E696">
        <f t="shared" si="20"/>
        <v>-7.3019204118652197E-5</v>
      </c>
      <c r="F696">
        <f t="shared" si="21"/>
        <v>-1.681187973567645E-4</v>
      </c>
    </row>
    <row r="697" spans="1:6" x14ac:dyDescent="0.2">
      <c r="A697" t="s">
        <v>5863</v>
      </c>
      <c r="B697" t="s">
        <v>6765</v>
      </c>
      <c r="C697">
        <v>3.02727000962477E-3</v>
      </c>
      <c r="D697">
        <v>3.0267610706383699E-3</v>
      </c>
      <c r="E697">
        <f t="shared" si="20"/>
        <v>-7.3018916159909355E-5</v>
      </c>
      <c r="F697">
        <f t="shared" si="21"/>
        <v>-1.6811813441874852E-4</v>
      </c>
    </row>
    <row r="698" spans="1:6" x14ac:dyDescent="0.2">
      <c r="A698" t="s">
        <v>5768</v>
      </c>
      <c r="B698" t="s">
        <v>6673</v>
      </c>
      <c r="C698">
        <v>1.5136350011060199E-3</v>
      </c>
      <c r="D698">
        <v>1.5133805353606501E-3</v>
      </c>
      <c r="E698">
        <f t="shared" si="20"/>
        <v>-7.3017840824687337E-5</v>
      </c>
      <c r="F698">
        <f t="shared" si="21"/>
        <v>-1.6811565878416994E-4</v>
      </c>
    </row>
    <row r="699" spans="1:6" x14ac:dyDescent="0.2">
      <c r="A699" t="s">
        <v>5828</v>
      </c>
      <c r="B699" t="s">
        <v>6731</v>
      </c>
      <c r="C699">
        <v>1.5136349558044801E-3</v>
      </c>
      <c r="D699">
        <v>1.51338053559069E-3</v>
      </c>
      <c r="E699">
        <f t="shared" si="20"/>
        <v>-7.3004776822488179E-5</v>
      </c>
      <c r="F699">
        <f t="shared" si="21"/>
        <v>-1.6808558286412348E-4</v>
      </c>
    </row>
    <row r="700" spans="1:6" x14ac:dyDescent="0.2">
      <c r="A700" t="s">
        <v>5057</v>
      </c>
      <c r="B700" t="s">
        <v>6017</v>
      </c>
      <c r="C700">
        <v>6.0545402085980804E-3</v>
      </c>
      <c r="D700">
        <v>6.0535343839481304E-3</v>
      </c>
      <c r="E700">
        <f t="shared" si="20"/>
        <v>-7.2154179907225511E-5</v>
      </c>
      <c r="F700">
        <f t="shared" si="21"/>
        <v>-1.6612733837681839E-4</v>
      </c>
    </row>
    <row r="701" spans="1:6" x14ac:dyDescent="0.2">
      <c r="A701" t="s">
        <v>5059</v>
      </c>
      <c r="B701" t="s">
        <v>6019</v>
      </c>
      <c r="C701">
        <v>6.0545401473739401E-3</v>
      </c>
      <c r="D701">
        <v>6.0535343839625E-3</v>
      </c>
      <c r="E701">
        <f t="shared" si="20"/>
        <v>-7.2149787245312494E-5</v>
      </c>
      <c r="F701">
        <f t="shared" si="21"/>
        <v>-1.6611722557924354E-4</v>
      </c>
    </row>
    <row r="702" spans="1:6" x14ac:dyDescent="0.2">
      <c r="A702" t="s">
        <v>5524</v>
      </c>
      <c r="B702" t="s">
        <v>4264</v>
      </c>
      <c r="C702">
        <v>8.64934309247833E-4</v>
      </c>
      <c r="D702">
        <v>8.6479272334099395E-4</v>
      </c>
      <c r="E702">
        <f t="shared" si="20"/>
        <v>-7.1097898147188621E-5</v>
      </c>
      <c r="F702">
        <f t="shared" si="21"/>
        <v>-1.6369556083630285E-4</v>
      </c>
    </row>
    <row r="703" spans="1:6" x14ac:dyDescent="0.2">
      <c r="A703" t="s">
        <v>5087</v>
      </c>
      <c r="B703" t="s">
        <v>6046</v>
      </c>
      <c r="C703">
        <v>1.0090900191136499E-3</v>
      </c>
      <c r="D703">
        <v>1.0089252517440099E-3</v>
      </c>
      <c r="E703">
        <f t="shared" si="20"/>
        <v>-7.091874935207517E-5</v>
      </c>
      <c r="F703">
        <f t="shared" si="21"/>
        <v>-1.6328312293148659E-4</v>
      </c>
    </row>
    <row r="704" spans="1:6" x14ac:dyDescent="0.2">
      <c r="A704" t="s">
        <v>5612</v>
      </c>
      <c r="B704" t="s">
        <v>6523</v>
      </c>
      <c r="C704">
        <v>3.0272699730171698E-3</v>
      </c>
      <c r="D704">
        <v>3.0267808883739401E-3</v>
      </c>
      <c r="E704">
        <f t="shared" si="20"/>
        <v>-7.0170128088912362E-5</v>
      </c>
      <c r="F704">
        <f t="shared" si="21"/>
        <v>-1.6155963874675352E-4</v>
      </c>
    </row>
    <row r="705" spans="1:6" x14ac:dyDescent="0.2">
      <c r="A705" t="s">
        <v>5948</v>
      </c>
      <c r="B705" t="s">
        <v>6845</v>
      </c>
      <c r="C705">
        <v>1.2109080299751399E-3</v>
      </c>
      <c r="D705">
        <v>1.21071453870567E-3</v>
      </c>
      <c r="E705">
        <f t="shared" si="20"/>
        <v>-6.9401559014813465E-5</v>
      </c>
      <c r="F705">
        <f t="shared" si="21"/>
        <v>-1.5979022739959044E-4</v>
      </c>
    </row>
    <row r="706" spans="1:6" x14ac:dyDescent="0.2">
      <c r="A706" t="s">
        <v>5733</v>
      </c>
      <c r="B706" t="s">
        <v>6641</v>
      </c>
      <c r="C706">
        <v>2.7245430389272198E-3</v>
      </c>
      <c r="D706">
        <v>2.7241077117594599E-3</v>
      </c>
      <c r="E706">
        <f t="shared" ref="E706:E769" si="22">LOG10((D706+0.000000000000001)/(C706+0.000000000000001))</f>
        <v>-6.9397065744805568E-5</v>
      </c>
      <c r="F706">
        <f t="shared" ref="F706:F769" si="23">(D706-C706)/(C706+0.000000000000001)</f>
        <v>-1.5977988291613306E-4</v>
      </c>
    </row>
    <row r="707" spans="1:6" x14ac:dyDescent="0.2">
      <c r="A707" t="s">
        <v>5359</v>
      </c>
      <c r="B707" t="s">
        <v>6307</v>
      </c>
      <c r="C707">
        <v>1.6729650489603E-3</v>
      </c>
      <c r="D707">
        <v>1.67270181585279E-3</v>
      </c>
      <c r="E707">
        <f t="shared" si="22"/>
        <v>-6.8339551366558175E-5</v>
      </c>
      <c r="F707">
        <f t="shared" si="23"/>
        <v>-1.5734525217572321E-4</v>
      </c>
    </row>
    <row r="708" spans="1:6" x14ac:dyDescent="0.2">
      <c r="A708" t="s">
        <v>5525</v>
      </c>
      <c r="B708" t="s">
        <v>6467</v>
      </c>
      <c r="C708">
        <v>9.5953650261271196E-4</v>
      </c>
      <c r="D708">
        <v>9.5938575038265195E-4</v>
      </c>
      <c r="E708">
        <f t="shared" si="22"/>
        <v>-6.8237117665478466E-5</v>
      </c>
      <c r="F708">
        <f t="shared" si="23"/>
        <v>-1.5710942694662668E-4</v>
      </c>
    </row>
    <row r="709" spans="1:6" x14ac:dyDescent="0.2">
      <c r="A709" t="s">
        <v>5194</v>
      </c>
      <c r="B709" t="s">
        <v>6148</v>
      </c>
      <c r="C709" s="1">
        <v>3.3266704122070203E-5</v>
      </c>
      <c r="D709" s="1">
        <v>3.32616527903488E-5</v>
      </c>
      <c r="E709">
        <f t="shared" si="22"/>
        <v>-6.5949787393856105E-5</v>
      </c>
      <c r="F709">
        <f t="shared" si="23"/>
        <v>-1.5184346795267791E-4</v>
      </c>
    </row>
    <row r="710" spans="1:6" x14ac:dyDescent="0.2">
      <c r="A710" t="s">
        <v>5507</v>
      </c>
      <c r="B710" t="s">
        <v>6455</v>
      </c>
      <c r="C710" s="1">
        <v>4.7424597596545903E-5</v>
      </c>
      <c r="D710" s="1">
        <v>4.7417522110036801E-5</v>
      </c>
      <c r="E710">
        <f t="shared" si="22"/>
        <v>-6.4799158070840611E-5</v>
      </c>
      <c r="F710">
        <f t="shared" si="23"/>
        <v>-1.4919444481416891E-4</v>
      </c>
    </row>
    <row r="711" spans="1:6" x14ac:dyDescent="0.2">
      <c r="A711" t="s">
        <v>5608</v>
      </c>
      <c r="B711" t="s">
        <v>6520</v>
      </c>
      <c r="C711" s="1">
        <v>4.7424597171919003E-5</v>
      </c>
      <c r="D711" s="1">
        <v>4.74175221080483E-5</v>
      </c>
      <c r="E711">
        <f t="shared" si="22"/>
        <v>-6.4795287729172498E-5</v>
      </c>
      <c r="F711">
        <f t="shared" si="23"/>
        <v>-1.49185534352682E-4</v>
      </c>
    </row>
    <row r="712" spans="1:6" x14ac:dyDescent="0.2">
      <c r="A712" t="s">
        <v>5196</v>
      </c>
      <c r="B712" t="s">
        <v>6149</v>
      </c>
      <c r="C712" s="1">
        <v>1.9981980699412799E-5</v>
      </c>
      <c r="D712" s="1">
        <v>1.9979008747094001E-5</v>
      </c>
      <c r="E712">
        <f t="shared" si="22"/>
        <v>-6.4598124957653715E-5</v>
      </c>
      <c r="F712">
        <f t="shared" si="23"/>
        <v>-1.4873161791894313E-4</v>
      </c>
    </row>
    <row r="713" spans="1:6" x14ac:dyDescent="0.2">
      <c r="A713" t="s">
        <v>5239</v>
      </c>
      <c r="B713" t="s">
        <v>6187</v>
      </c>
      <c r="C713" s="1">
        <v>1.9949061588574899E-5</v>
      </c>
      <c r="D713" s="1">
        <v>1.99460964712288E-5</v>
      </c>
      <c r="E713">
        <f t="shared" si="22"/>
        <v>-6.4555909365381127E-5</v>
      </c>
      <c r="F713">
        <f t="shared" si="23"/>
        <v>-1.4863442737819062E-4</v>
      </c>
    </row>
    <row r="714" spans="1:6" x14ac:dyDescent="0.2">
      <c r="A714" t="s">
        <v>5240</v>
      </c>
      <c r="B714" t="s">
        <v>6188</v>
      </c>
      <c r="C714" s="1">
        <v>1.9949061588574899E-5</v>
      </c>
      <c r="D714" s="1">
        <v>1.99460964712288E-5</v>
      </c>
      <c r="E714">
        <f t="shared" si="22"/>
        <v>-6.4555909365381127E-5</v>
      </c>
      <c r="F714">
        <f t="shared" si="23"/>
        <v>-1.4863442737819062E-4</v>
      </c>
    </row>
    <row r="715" spans="1:6" x14ac:dyDescent="0.2">
      <c r="A715" t="s">
        <v>5607</v>
      </c>
      <c r="B715" t="s">
        <v>4372</v>
      </c>
      <c r="C715" s="1">
        <v>4.7424596431839103E-5</v>
      </c>
      <c r="D715" s="1">
        <v>4.7417657555037503E-5</v>
      </c>
      <c r="E715">
        <f t="shared" si="22"/>
        <v>-6.3547960622506867E-5</v>
      </c>
      <c r="F715">
        <f t="shared" si="23"/>
        <v>-1.4631388189938712E-4</v>
      </c>
    </row>
    <row r="716" spans="1:6" x14ac:dyDescent="0.2">
      <c r="A716" t="s">
        <v>5605</v>
      </c>
      <c r="B716" t="s">
        <v>6518</v>
      </c>
      <c r="C716" s="1">
        <v>4.7424596490927302E-5</v>
      </c>
      <c r="D716" s="1">
        <v>4.7417677234706801E-5</v>
      </c>
      <c r="E716">
        <f t="shared" si="22"/>
        <v>-6.3368257268891311E-5</v>
      </c>
      <c r="F716">
        <f t="shared" si="23"/>
        <v>-1.4590016009263356E-4</v>
      </c>
    </row>
    <row r="717" spans="1:6" x14ac:dyDescent="0.2">
      <c r="A717" t="s">
        <v>5508</v>
      </c>
      <c r="B717" t="s">
        <v>6456</v>
      </c>
      <c r="C717" s="1">
        <v>4.7424596189667898E-5</v>
      </c>
      <c r="D717" s="1">
        <v>4.7417677237567401E-5</v>
      </c>
      <c r="E717">
        <f t="shared" si="22"/>
        <v>-6.3365472262137031E-5</v>
      </c>
      <c r="F717">
        <f t="shared" si="23"/>
        <v>-1.4589374831321363E-4</v>
      </c>
    </row>
    <row r="718" spans="1:6" x14ac:dyDescent="0.2">
      <c r="A718" t="s">
        <v>5163</v>
      </c>
      <c r="B718" t="s">
        <v>6118</v>
      </c>
      <c r="C718">
        <v>1.1532457407129299E-4</v>
      </c>
      <c r="D718">
        <v>1.15307841410193E-4</v>
      </c>
      <c r="E718">
        <f t="shared" si="22"/>
        <v>-6.3017181525004782E-5</v>
      </c>
      <c r="F718">
        <f t="shared" si="23"/>
        <v>-1.4509189593457617E-4</v>
      </c>
    </row>
    <row r="719" spans="1:6" x14ac:dyDescent="0.2">
      <c r="A719" t="s">
        <v>5541</v>
      </c>
      <c r="B719" t="s">
        <v>4278</v>
      </c>
      <c r="C719" s="1">
        <v>8.7746958797652001E-5</v>
      </c>
      <c r="D719" s="1">
        <v>8.7734240303012607E-5</v>
      </c>
      <c r="E719">
        <f t="shared" si="22"/>
        <v>-6.2953434076400196E-5</v>
      </c>
      <c r="F719">
        <f t="shared" si="23"/>
        <v>-1.4494513329605556E-4</v>
      </c>
    </row>
    <row r="720" spans="1:6" x14ac:dyDescent="0.2">
      <c r="A720" t="s">
        <v>5542</v>
      </c>
      <c r="B720" t="s">
        <v>6481</v>
      </c>
      <c r="C720" s="1">
        <v>8.7746958229217894E-5</v>
      </c>
      <c r="D720" s="1">
        <v>8.7734276576760501E-5</v>
      </c>
      <c r="E720">
        <f t="shared" si="22"/>
        <v>-6.2771061524311605E-5</v>
      </c>
      <c r="F720">
        <f t="shared" si="23"/>
        <v>-1.445252657547426E-4</v>
      </c>
    </row>
    <row r="721" spans="1:6" x14ac:dyDescent="0.2">
      <c r="A721" t="s">
        <v>5540</v>
      </c>
      <c r="B721" t="s">
        <v>6480</v>
      </c>
      <c r="C721" s="1">
        <v>8.7746958229217894E-5</v>
      </c>
      <c r="D721" s="1">
        <v>8.7734276704901095E-5</v>
      </c>
      <c r="E721">
        <f t="shared" si="22"/>
        <v>-6.2770427214039302E-5</v>
      </c>
      <c r="F721">
        <f t="shared" si="23"/>
        <v>-1.4452380541244737E-4</v>
      </c>
    </row>
    <row r="722" spans="1:6" x14ac:dyDescent="0.2">
      <c r="A722" t="s">
        <v>5198</v>
      </c>
      <c r="B722" t="s">
        <v>6151</v>
      </c>
      <c r="C722" s="1">
        <v>2.32866929081865E-5</v>
      </c>
      <c r="D722" s="1">
        <v>2.3283392328768201E-5</v>
      </c>
      <c r="E722">
        <f t="shared" si="22"/>
        <v>-6.155983711414486E-5</v>
      </c>
      <c r="F722">
        <f t="shared" si="23"/>
        <v>-1.4173671766834744E-4</v>
      </c>
    </row>
    <row r="723" spans="1:6" x14ac:dyDescent="0.2">
      <c r="A723" t="s">
        <v>5238</v>
      </c>
      <c r="B723" t="s">
        <v>6186</v>
      </c>
      <c r="C723" s="1">
        <v>2.32866929081865E-5</v>
      </c>
      <c r="D723" s="1">
        <v>2.3283401995832402E-5</v>
      </c>
      <c r="E723">
        <f t="shared" si="22"/>
        <v>-6.1379521818694303E-5</v>
      </c>
      <c r="F723">
        <f t="shared" si="23"/>
        <v>-1.4132158511869091E-4</v>
      </c>
    </row>
    <row r="724" spans="1:6" x14ac:dyDescent="0.2">
      <c r="A724" t="s">
        <v>5197</v>
      </c>
      <c r="B724" t="s">
        <v>6150</v>
      </c>
      <c r="C724" s="1">
        <v>2.32866929081865E-5</v>
      </c>
      <c r="D724" s="1">
        <v>2.3283402028600301E-5</v>
      </c>
      <c r="E724">
        <f t="shared" si="22"/>
        <v>-6.1378910614280345E-5</v>
      </c>
      <c r="F724">
        <f t="shared" si="23"/>
        <v>-1.4132017796740561E-4</v>
      </c>
    </row>
    <row r="725" spans="1:6" x14ac:dyDescent="0.2">
      <c r="A725" t="s">
        <v>5177</v>
      </c>
      <c r="B725" t="s">
        <v>6132</v>
      </c>
      <c r="C725">
        <v>1.4330272654206099E-4</v>
      </c>
      <c r="D725">
        <v>1.43282571264121E-4</v>
      </c>
      <c r="E725">
        <f t="shared" si="22"/>
        <v>-6.108705556035633E-5</v>
      </c>
      <c r="F725">
        <f t="shared" si="23"/>
        <v>-1.4064825161532894E-4</v>
      </c>
    </row>
    <row r="726" spans="1:6" x14ac:dyDescent="0.2">
      <c r="A726" t="s">
        <v>5985</v>
      </c>
      <c r="B726" t="s">
        <v>6879</v>
      </c>
      <c r="C726" s="1">
        <v>1.7912840689859901E-5</v>
      </c>
      <c r="D726" s="1">
        <v>1.7910321404764399E-5</v>
      </c>
      <c r="E726">
        <f t="shared" si="22"/>
        <v>-6.1084033518340298E-5</v>
      </c>
      <c r="F726">
        <f t="shared" si="23"/>
        <v>-1.4064129408506042E-4</v>
      </c>
    </row>
    <row r="727" spans="1:6" x14ac:dyDescent="0.2">
      <c r="A727" t="s">
        <v>5233</v>
      </c>
      <c r="B727" t="s">
        <v>6181</v>
      </c>
      <c r="C727" s="1">
        <v>1.7912840473737201E-5</v>
      </c>
      <c r="D727" s="1">
        <v>1.7910321409063501E-5</v>
      </c>
      <c r="E727">
        <f t="shared" si="22"/>
        <v>-6.1078689405857488E-5</v>
      </c>
      <c r="F727">
        <f t="shared" si="23"/>
        <v>-1.4062899054190426E-4</v>
      </c>
    </row>
    <row r="728" spans="1:6" x14ac:dyDescent="0.2">
      <c r="A728" t="s">
        <v>5234</v>
      </c>
      <c r="B728" t="s">
        <v>6182</v>
      </c>
      <c r="C728" s="1">
        <v>1.7912840473737201E-5</v>
      </c>
      <c r="D728" s="1">
        <v>1.7910321409063501E-5</v>
      </c>
      <c r="E728">
        <f t="shared" si="22"/>
        <v>-6.1078689405857488E-5</v>
      </c>
      <c r="F728">
        <f t="shared" si="23"/>
        <v>-1.4062899054190426E-4</v>
      </c>
    </row>
    <row r="729" spans="1:6" x14ac:dyDescent="0.2">
      <c r="A729" t="s">
        <v>5235</v>
      </c>
      <c r="B729" t="s">
        <v>6183</v>
      </c>
      <c r="C729" s="1">
        <v>1.7912840473737201E-5</v>
      </c>
      <c r="D729" s="1">
        <v>1.7910321409063501E-5</v>
      </c>
      <c r="E729">
        <f t="shared" si="22"/>
        <v>-6.1078689405857488E-5</v>
      </c>
      <c r="F729">
        <f t="shared" si="23"/>
        <v>-1.4062899054190426E-4</v>
      </c>
    </row>
    <row r="730" spans="1:6" x14ac:dyDescent="0.2">
      <c r="A730" t="s">
        <v>5236</v>
      </c>
      <c r="B730" t="s">
        <v>6184</v>
      </c>
      <c r="C730" s="1">
        <v>1.7912840473737201E-5</v>
      </c>
      <c r="D730" s="1">
        <v>1.7910321409063501E-5</v>
      </c>
      <c r="E730">
        <f t="shared" si="22"/>
        <v>-6.1078689405857488E-5</v>
      </c>
      <c r="F730">
        <f t="shared" si="23"/>
        <v>-1.4062899054190426E-4</v>
      </c>
    </row>
    <row r="731" spans="1:6" x14ac:dyDescent="0.2">
      <c r="A731" t="s">
        <v>5357</v>
      </c>
      <c r="B731" t="s">
        <v>6305</v>
      </c>
      <c r="C731">
        <v>1.441557204189E-4</v>
      </c>
      <c r="D731">
        <v>1.4413584974172299E-4</v>
      </c>
      <c r="E731">
        <f t="shared" si="22"/>
        <v>-5.9868038863952499E-5</v>
      </c>
      <c r="F731">
        <f t="shared" si="23"/>
        <v>-1.3784175278736471E-4</v>
      </c>
    </row>
    <row r="732" spans="1:6" x14ac:dyDescent="0.2">
      <c r="A732" t="s">
        <v>5374</v>
      </c>
      <c r="B732" t="s">
        <v>6322</v>
      </c>
      <c r="C732">
        <v>1.44155713891524E-4</v>
      </c>
      <c r="D732">
        <v>1.4413590932042101E-4</v>
      </c>
      <c r="E732">
        <f t="shared" si="22"/>
        <v>-5.9668857971914331E-5</v>
      </c>
      <c r="F732">
        <f t="shared" si="23"/>
        <v>-1.3738318494790043E-4</v>
      </c>
    </row>
    <row r="733" spans="1:6" x14ac:dyDescent="0.2">
      <c r="A733" t="s">
        <v>5326</v>
      </c>
      <c r="B733" t="s">
        <v>6274</v>
      </c>
      <c r="C733" s="1">
        <v>1.7448242260798E-5</v>
      </c>
      <c r="D733" s="1">
        <v>1.7445882472050698E-5</v>
      </c>
      <c r="E733">
        <f t="shared" si="22"/>
        <v>-5.8740159884230851E-5</v>
      </c>
      <c r="F733">
        <f t="shared" si="23"/>
        <v>-1.3524507007039045E-4</v>
      </c>
    </row>
    <row r="734" spans="1:6" x14ac:dyDescent="0.2">
      <c r="A734" t="s">
        <v>5178</v>
      </c>
      <c r="B734" t="s">
        <v>6133</v>
      </c>
      <c r="C734" s="1">
        <v>1.9981980770626399E-5</v>
      </c>
      <c r="D734" s="1">
        <v>1.99792975974406E-5</v>
      </c>
      <c r="E734">
        <f t="shared" si="22"/>
        <v>-5.8320822449328392E-5</v>
      </c>
      <c r="F734">
        <f t="shared" si="23"/>
        <v>-1.3427964006496526E-4</v>
      </c>
    </row>
    <row r="735" spans="1:6" x14ac:dyDescent="0.2">
      <c r="A735" t="s">
        <v>5228</v>
      </c>
      <c r="B735" t="s">
        <v>6176</v>
      </c>
      <c r="C735" s="1">
        <v>1.9981980676880499E-5</v>
      </c>
      <c r="D735" s="1">
        <v>1.9979297596921301E-5</v>
      </c>
      <c r="E735">
        <f t="shared" si="22"/>
        <v>-5.8318796235372808E-5</v>
      </c>
      <c r="F735">
        <f t="shared" si="23"/>
        <v>-1.3427497516140221E-4</v>
      </c>
    </row>
    <row r="736" spans="1:6" x14ac:dyDescent="0.2">
      <c r="A736" t="s">
        <v>5886</v>
      </c>
      <c r="B736" t="s">
        <v>6784</v>
      </c>
      <c r="C736" s="1">
        <v>1.99490613113085E-5</v>
      </c>
      <c r="D736" s="1">
        <v>1.9946384861788501E-5</v>
      </c>
      <c r="E736">
        <f t="shared" si="22"/>
        <v>-5.827067351348419E-5</v>
      </c>
      <c r="F736">
        <f t="shared" si="23"/>
        <v>-1.3416418337175979E-4</v>
      </c>
    </row>
    <row r="737" spans="1:6" x14ac:dyDescent="0.2">
      <c r="A737" t="s">
        <v>5223</v>
      </c>
      <c r="B737" t="s">
        <v>6171</v>
      </c>
      <c r="C737" s="1">
        <v>2.7396109317123801E-5</v>
      </c>
      <c r="D737" s="1">
        <v>2.7392471685449201E-5</v>
      </c>
      <c r="E737">
        <f t="shared" si="22"/>
        <v>-5.7669073986921786E-5</v>
      </c>
      <c r="F737">
        <f t="shared" si="23"/>
        <v>-1.3277913415948761E-4</v>
      </c>
    </row>
    <row r="738" spans="1:6" x14ac:dyDescent="0.2">
      <c r="A738" t="s">
        <v>5181</v>
      </c>
      <c r="B738" t="s">
        <v>6135</v>
      </c>
      <c r="C738" s="1">
        <v>2.7396109348624698E-5</v>
      </c>
      <c r="D738" s="1">
        <v>2.73924831148972E-5</v>
      </c>
      <c r="E738">
        <f t="shared" si="22"/>
        <v>-5.7488364981637587E-5</v>
      </c>
      <c r="F738">
        <f t="shared" si="23"/>
        <v>-1.3236309146023029E-4</v>
      </c>
    </row>
    <row r="739" spans="1:6" x14ac:dyDescent="0.2">
      <c r="A739" t="s">
        <v>5222</v>
      </c>
      <c r="B739" t="s">
        <v>6170</v>
      </c>
      <c r="C739" s="1">
        <v>2.7396109317123801E-5</v>
      </c>
      <c r="D739" s="1">
        <v>2.7392483112165102E-5</v>
      </c>
      <c r="E739">
        <f t="shared" si="22"/>
        <v>-5.7487908932425541E-5</v>
      </c>
      <c r="F739">
        <f t="shared" si="23"/>
        <v>-1.3236204150711742E-4</v>
      </c>
    </row>
    <row r="740" spans="1:6" x14ac:dyDescent="0.2">
      <c r="A740" t="s">
        <v>5221</v>
      </c>
      <c r="B740" t="s">
        <v>6169</v>
      </c>
      <c r="C740" s="1">
        <v>2.7396109300127E-5</v>
      </c>
      <c r="D740" s="1">
        <v>2.73924831113328E-5</v>
      </c>
      <c r="E740">
        <f t="shared" si="22"/>
        <v>-5.7487652687838679E-5</v>
      </c>
      <c r="F740">
        <f t="shared" si="23"/>
        <v>-1.3236145156023739E-4</v>
      </c>
    </row>
    <row r="741" spans="1:6" x14ac:dyDescent="0.2">
      <c r="A741" t="s">
        <v>5190</v>
      </c>
      <c r="B741" t="s">
        <v>6144</v>
      </c>
      <c r="C741" s="1">
        <v>3.3266704235757101E-5</v>
      </c>
      <c r="D741" s="1">
        <v>3.32623232840758E-5</v>
      </c>
      <c r="E741">
        <f t="shared" si="22"/>
        <v>-5.7196782045241621E-5</v>
      </c>
      <c r="F741">
        <f t="shared" si="23"/>
        <v>-1.3169178558002591E-4</v>
      </c>
    </row>
    <row r="742" spans="1:6" x14ac:dyDescent="0.2">
      <c r="A742" t="s">
        <v>5204</v>
      </c>
      <c r="B742" t="s">
        <v>6157</v>
      </c>
      <c r="C742" s="1">
        <v>3.3266704086605103E-5</v>
      </c>
      <c r="D742" s="1">
        <v>3.3262323232975197E-5</v>
      </c>
      <c r="E742">
        <f t="shared" si="22"/>
        <v>-5.7195502079032074E-5</v>
      </c>
      <c r="F742">
        <f t="shared" si="23"/>
        <v>-1.316888387370441E-4</v>
      </c>
    </row>
    <row r="743" spans="1:6" x14ac:dyDescent="0.2">
      <c r="A743" t="s">
        <v>5176</v>
      </c>
      <c r="B743" t="s">
        <v>6131</v>
      </c>
      <c r="C743" s="1">
        <v>3.32667042501887E-5</v>
      </c>
      <c r="D743" s="1">
        <v>3.3262337051304897E-5</v>
      </c>
      <c r="E743">
        <f t="shared" si="22"/>
        <v>-5.7017216607153397E-5</v>
      </c>
      <c r="F743">
        <f t="shared" si="23"/>
        <v>-1.3127837524352099E-4</v>
      </c>
    </row>
    <row r="744" spans="1:6" x14ac:dyDescent="0.2">
      <c r="A744" t="s">
        <v>5182</v>
      </c>
      <c r="B744" t="s">
        <v>6136</v>
      </c>
      <c r="C744" s="1">
        <v>3.32667042501887E-5</v>
      </c>
      <c r="D744" s="1">
        <v>3.3262337051304897E-5</v>
      </c>
      <c r="E744">
        <f t="shared" si="22"/>
        <v>-5.7017216607153397E-5</v>
      </c>
      <c r="F744">
        <f t="shared" si="23"/>
        <v>-1.3127837524352099E-4</v>
      </c>
    </row>
    <row r="745" spans="1:6" x14ac:dyDescent="0.2">
      <c r="A745" t="s">
        <v>5216</v>
      </c>
      <c r="B745" t="s">
        <v>6165</v>
      </c>
      <c r="C745" s="1">
        <v>3.32667042420949E-5</v>
      </c>
      <c r="D745" s="1">
        <v>3.3262337052237697E-5</v>
      </c>
      <c r="E745">
        <f t="shared" si="22"/>
        <v>-5.7017098763933372E-5</v>
      </c>
      <c r="F745">
        <f t="shared" si="23"/>
        <v>-1.3127810393509444E-4</v>
      </c>
    </row>
    <row r="746" spans="1:6" x14ac:dyDescent="0.2">
      <c r="A746" t="s">
        <v>5237</v>
      </c>
      <c r="B746" t="s">
        <v>6185</v>
      </c>
      <c r="C746" s="1">
        <v>3.3266704229994201E-5</v>
      </c>
      <c r="D746" s="1">
        <v>3.3262337051499301E-5</v>
      </c>
      <c r="E746">
        <f t="shared" si="22"/>
        <v>-5.7016950431137273E-5</v>
      </c>
      <c r="F746">
        <f t="shared" si="23"/>
        <v>-1.3127776243103059E-4</v>
      </c>
    </row>
    <row r="747" spans="1:6" x14ac:dyDescent="0.2">
      <c r="A747" t="s">
        <v>5191</v>
      </c>
      <c r="B747" t="s">
        <v>6145</v>
      </c>
      <c r="C747" s="1">
        <v>3.3266704235757101E-5</v>
      </c>
      <c r="D747" s="1">
        <v>3.3262337101207199E-5</v>
      </c>
      <c r="E747">
        <f t="shared" si="22"/>
        <v>-5.7016376647074611E-5</v>
      </c>
      <c r="F747">
        <f t="shared" si="23"/>
        <v>-1.3127644141786742E-4</v>
      </c>
    </row>
    <row r="748" spans="1:6" x14ac:dyDescent="0.2">
      <c r="A748" t="s">
        <v>5185</v>
      </c>
      <c r="B748" t="s">
        <v>6139</v>
      </c>
      <c r="C748" s="1">
        <v>3.3266704235757101E-5</v>
      </c>
      <c r="D748" s="1">
        <v>3.3262337101785797E-5</v>
      </c>
      <c r="E748">
        <f t="shared" si="22"/>
        <v>-5.7016369092505831E-5</v>
      </c>
      <c r="F748">
        <f t="shared" si="23"/>
        <v>-1.3127642402516036E-4</v>
      </c>
    </row>
    <row r="749" spans="1:6" x14ac:dyDescent="0.2">
      <c r="A749" t="s">
        <v>5192</v>
      </c>
      <c r="B749" t="s">
        <v>6146</v>
      </c>
      <c r="C749" s="1">
        <v>3.3266704235757101E-5</v>
      </c>
      <c r="D749" s="1">
        <v>3.3262337101977898E-5</v>
      </c>
      <c r="E749">
        <f t="shared" si="22"/>
        <v>-5.7016366584346562E-5</v>
      </c>
      <c r="F749">
        <f t="shared" si="23"/>
        <v>-1.3127641825060886E-4</v>
      </c>
    </row>
    <row r="750" spans="1:6" x14ac:dyDescent="0.2">
      <c r="A750" t="s">
        <v>5205</v>
      </c>
      <c r="B750" t="s">
        <v>6157</v>
      </c>
      <c r="C750" s="1">
        <v>3.3266704122070203E-5</v>
      </c>
      <c r="D750" s="1">
        <v>3.3262337099507197E-5</v>
      </c>
      <c r="E750">
        <f t="shared" si="22"/>
        <v>-5.7014914668948878E-5</v>
      </c>
      <c r="F750">
        <f t="shared" si="23"/>
        <v>-1.3127307553070347E-4</v>
      </c>
    </row>
    <row r="751" spans="1:6" x14ac:dyDescent="0.2">
      <c r="A751" t="s">
        <v>5206</v>
      </c>
      <c r="B751" t="s">
        <v>6158</v>
      </c>
      <c r="C751" s="1">
        <v>3.3266704122070203E-5</v>
      </c>
      <c r="D751" s="1">
        <v>3.3262337101641802E-5</v>
      </c>
      <c r="E751">
        <f t="shared" si="22"/>
        <v>-5.7014886798155064E-5</v>
      </c>
      <c r="F751">
        <f t="shared" si="23"/>
        <v>-1.3127301136431251E-4</v>
      </c>
    </row>
    <row r="752" spans="1:6" x14ac:dyDescent="0.2">
      <c r="A752" t="s">
        <v>5193</v>
      </c>
      <c r="B752" t="s">
        <v>6147</v>
      </c>
      <c r="C752" s="1">
        <v>3.3266704122070203E-5</v>
      </c>
      <c r="D752" s="1">
        <v>3.3262337102250703E-5</v>
      </c>
      <c r="E752">
        <f t="shared" si="22"/>
        <v>-5.7014878847967247E-5</v>
      </c>
      <c r="F752">
        <f t="shared" si="23"/>
        <v>-1.3127299306068104E-4</v>
      </c>
    </row>
    <row r="753" spans="1:6" x14ac:dyDescent="0.2">
      <c r="A753" t="s">
        <v>5211</v>
      </c>
      <c r="B753" t="s">
        <v>6162</v>
      </c>
      <c r="C753" s="1">
        <v>3.3266704086605103E-5</v>
      </c>
      <c r="D753" s="1">
        <v>3.3262337101462197E-5</v>
      </c>
      <c r="E753">
        <f t="shared" si="22"/>
        <v>-5.7014426148801394E-5</v>
      </c>
      <c r="F753">
        <f t="shared" si="23"/>
        <v>-1.3127195081922438E-4</v>
      </c>
    </row>
    <row r="754" spans="1:6" x14ac:dyDescent="0.2">
      <c r="A754" t="s">
        <v>5369</v>
      </c>
      <c r="B754" t="s">
        <v>6317</v>
      </c>
      <c r="C754" s="1">
        <v>5.4958004744695798E-5</v>
      </c>
      <c r="D754" s="1">
        <v>5.4950801607106303E-5</v>
      </c>
      <c r="E754">
        <f t="shared" si="22"/>
        <v>-5.6925063891901672E-5</v>
      </c>
      <c r="F754">
        <f t="shared" si="23"/>
        <v>-1.3106621360846964E-4</v>
      </c>
    </row>
    <row r="755" spans="1:6" x14ac:dyDescent="0.2">
      <c r="A755" t="s">
        <v>5911</v>
      </c>
      <c r="B755" t="s">
        <v>6809</v>
      </c>
      <c r="C755" s="1">
        <v>5.4958004739091902E-5</v>
      </c>
      <c r="D755" s="1">
        <v>5.4950801689734597E-5</v>
      </c>
      <c r="E755">
        <f t="shared" si="22"/>
        <v>-5.692436656932787E-5</v>
      </c>
      <c r="F755">
        <f t="shared" si="23"/>
        <v>-1.3106460817436093E-4</v>
      </c>
    </row>
    <row r="756" spans="1:6" x14ac:dyDescent="0.2">
      <c r="A756" t="s">
        <v>5371</v>
      </c>
      <c r="B756" t="s">
        <v>6319</v>
      </c>
      <c r="C756" s="1">
        <v>5.49580052239236E-5</v>
      </c>
      <c r="D756" s="1">
        <v>5.4950824415628701E-5</v>
      </c>
      <c r="E756">
        <f t="shared" si="22"/>
        <v>-5.6748587582764467E-5</v>
      </c>
      <c r="F756">
        <f t="shared" si="23"/>
        <v>-1.3065991506625171E-4</v>
      </c>
    </row>
    <row r="757" spans="1:6" x14ac:dyDescent="0.2">
      <c r="A757" t="s">
        <v>5367</v>
      </c>
      <c r="B757" t="s">
        <v>6315</v>
      </c>
      <c r="C757" s="1">
        <v>5.4958004815506397E-5</v>
      </c>
      <c r="D757" s="1">
        <v>5.4950824415628701E-5</v>
      </c>
      <c r="E757">
        <f t="shared" si="22"/>
        <v>-5.6745360148712759E-5</v>
      </c>
      <c r="F757">
        <f t="shared" si="23"/>
        <v>-1.3065248459564183E-4</v>
      </c>
    </row>
    <row r="758" spans="1:6" x14ac:dyDescent="0.2">
      <c r="A758" t="s">
        <v>5126</v>
      </c>
      <c r="B758" t="s">
        <v>6084</v>
      </c>
      <c r="C758" s="1">
        <v>4.4518676994744E-5</v>
      </c>
      <c r="D758" s="1">
        <v>4.4512905657923198E-5</v>
      </c>
      <c r="E758">
        <f t="shared" si="22"/>
        <v>-5.6304957482591417E-5</v>
      </c>
      <c r="F758">
        <f t="shared" si="23"/>
        <v>-1.2963855195771305E-4</v>
      </c>
    </row>
    <row r="759" spans="1:6" x14ac:dyDescent="0.2">
      <c r="A759" t="s">
        <v>5559</v>
      </c>
      <c r="B759" t="s">
        <v>6488</v>
      </c>
      <c r="C759">
        <v>1.05296350398021E-4</v>
      </c>
      <c r="D759">
        <v>1.05282720998931E-4</v>
      </c>
      <c r="E759">
        <f t="shared" si="22"/>
        <v>-5.6218054200621573E-5</v>
      </c>
      <c r="F759">
        <f t="shared" si="23"/>
        <v>-1.2943847567703089E-4</v>
      </c>
    </row>
    <row r="760" spans="1:6" x14ac:dyDescent="0.2">
      <c r="A760" t="s">
        <v>5566</v>
      </c>
      <c r="B760" t="s">
        <v>6491</v>
      </c>
      <c r="C760">
        <v>1.05296350398021E-4</v>
      </c>
      <c r="D760">
        <v>1.05282721169938E-4</v>
      </c>
      <c r="E760">
        <f t="shared" si="22"/>
        <v>-5.6217348791430634E-5</v>
      </c>
      <c r="F760">
        <f t="shared" si="23"/>
        <v>-1.2943685162257189E-4</v>
      </c>
    </row>
    <row r="761" spans="1:6" x14ac:dyDescent="0.2">
      <c r="A761" t="s">
        <v>5602</v>
      </c>
      <c r="B761" t="s">
        <v>6517</v>
      </c>
      <c r="C761" s="1">
        <v>5.4382097342119102E-5</v>
      </c>
      <c r="D761" s="1">
        <v>5.4375081537378202E-5</v>
      </c>
      <c r="E761">
        <f t="shared" si="22"/>
        <v>-5.6031708814927752E-5</v>
      </c>
      <c r="F761">
        <f t="shared" si="23"/>
        <v>-1.2900945501668256E-4</v>
      </c>
    </row>
    <row r="762" spans="1:6" x14ac:dyDescent="0.2">
      <c r="A762" t="s">
        <v>5909</v>
      </c>
      <c r="B762" t="s">
        <v>6807</v>
      </c>
      <c r="C762" s="1">
        <v>5.4382097573579799E-5</v>
      </c>
      <c r="D762" s="1">
        <v>5.4375124331575201E-5</v>
      </c>
      <c r="E762">
        <f t="shared" si="22"/>
        <v>-5.5691759583738951E-5</v>
      </c>
      <c r="F762">
        <f t="shared" si="23"/>
        <v>-1.2822679366193348E-4</v>
      </c>
    </row>
    <row r="763" spans="1:6" x14ac:dyDescent="0.2">
      <c r="A763" t="s">
        <v>5603</v>
      </c>
      <c r="B763" t="s">
        <v>4358</v>
      </c>
      <c r="C763" s="1">
        <v>5.4382096827104001E-5</v>
      </c>
      <c r="D763" s="1">
        <v>5.4375124331993201E-5</v>
      </c>
      <c r="E763">
        <f t="shared" si="22"/>
        <v>-5.5685794902413532E-5</v>
      </c>
      <c r="F763">
        <f t="shared" si="23"/>
        <v>-1.282130612366723E-4</v>
      </c>
    </row>
    <row r="764" spans="1:6" x14ac:dyDescent="0.2">
      <c r="A764" t="s">
        <v>5591</v>
      </c>
      <c r="B764" t="s">
        <v>6510</v>
      </c>
      <c r="C764" s="1">
        <v>5.6672760990206399E-5</v>
      </c>
      <c r="D764" s="1">
        <v>5.6665543947897203E-5</v>
      </c>
      <c r="E764">
        <f t="shared" si="22"/>
        <v>-5.5309132361546455E-5</v>
      </c>
      <c r="F764">
        <f t="shared" si="23"/>
        <v>-1.2734587450778989E-4</v>
      </c>
    </row>
    <row r="765" spans="1:6" x14ac:dyDescent="0.2">
      <c r="A765" t="s">
        <v>5695</v>
      </c>
      <c r="B765" t="s">
        <v>6603</v>
      </c>
      <c r="C765" s="1">
        <v>5.6672760933906802E-5</v>
      </c>
      <c r="D765" s="1">
        <v>5.66655439436358E-5</v>
      </c>
      <c r="E765">
        <f t="shared" si="22"/>
        <v>-5.5308733586815147E-5</v>
      </c>
      <c r="F765">
        <f t="shared" si="23"/>
        <v>-1.2734495641197465E-4</v>
      </c>
    </row>
    <row r="766" spans="1:6" x14ac:dyDescent="0.2">
      <c r="A766" t="s">
        <v>5978</v>
      </c>
      <c r="B766" t="s">
        <v>6873</v>
      </c>
      <c r="C766" s="1">
        <v>5.6672763093956699E-5</v>
      </c>
      <c r="D766" s="1">
        <v>5.6665562988627099E-5</v>
      </c>
      <c r="E766">
        <f t="shared" si="22"/>
        <v>-5.5179322405719318E-5</v>
      </c>
      <c r="F766">
        <f t="shared" si="23"/>
        <v>-1.2704701405745087E-4</v>
      </c>
    </row>
    <row r="767" spans="1:6" x14ac:dyDescent="0.2">
      <c r="A767" t="s">
        <v>5590</v>
      </c>
      <c r="B767" t="s">
        <v>6509</v>
      </c>
      <c r="C767" s="1">
        <v>5.6672762273351003E-5</v>
      </c>
      <c r="D767" s="1">
        <v>5.6665562906513997E-5</v>
      </c>
      <c r="E767">
        <f t="shared" si="22"/>
        <v>-5.5173663272273017E-5</v>
      </c>
      <c r="F767">
        <f t="shared" si="23"/>
        <v>-1.2703398507653494E-4</v>
      </c>
    </row>
    <row r="768" spans="1:6" x14ac:dyDescent="0.2">
      <c r="A768" t="s">
        <v>5580</v>
      </c>
      <c r="B768" t="s">
        <v>6501</v>
      </c>
      <c r="C768" s="1">
        <v>5.6672763065435297E-5</v>
      </c>
      <c r="D768" s="1">
        <v>5.6665586423634499E-5</v>
      </c>
      <c r="E768">
        <f t="shared" si="22"/>
        <v>-5.4999494007886193E-5</v>
      </c>
      <c r="F768">
        <f t="shared" si="23"/>
        <v>-1.2663299638990134E-4</v>
      </c>
    </row>
    <row r="769" spans="1:6" x14ac:dyDescent="0.2">
      <c r="A769" t="s">
        <v>5949</v>
      </c>
      <c r="B769" t="s">
        <v>6846</v>
      </c>
      <c r="C769" s="1">
        <v>6.1991878510525594E-5</v>
      </c>
      <c r="D769" s="1">
        <v>6.1984052241748398E-5</v>
      </c>
      <c r="E769">
        <f t="shared" si="22"/>
        <v>-5.4831697211914976E-5</v>
      </c>
      <c r="F769">
        <f t="shared" si="23"/>
        <v>-1.2624667884101977E-4</v>
      </c>
    </row>
    <row r="770" spans="1:6" x14ac:dyDescent="0.2">
      <c r="A770" t="s">
        <v>5900</v>
      </c>
      <c r="B770" t="s">
        <v>6798</v>
      </c>
      <c r="C770" s="1">
        <v>6.9592416934938201E-5</v>
      </c>
      <c r="D770" s="1">
        <v>6.9583819022805998E-5</v>
      </c>
      <c r="E770">
        <f t="shared" ref="E770:E833" si="24">LOG10((D770+0.000000000000001)/(C770+0.000000000000001))</f>
        <v>-5.3658956558307715E-5</v>
      </c>
      <c r="F770">
        <f t="shared" ref="F770:F833" si="25">(D770-C770)/(C770+0.000000000000001)</f>
        <v>-1.2354668095689367E-4</v>
      </c>
    </row>
    <row r="771" spans="1:6" x14ac:dyDescent="0.2">
      <c r="A771" t="s">
        <v>5168</v>
      </c>
      <c r="B771" t="s">
        <v>6123</v>
      </c>
      <c r="C771" s="1">
        <v>6.9592414661201501E-5</v>
      </c>
      <c r="D771" s="1">
        <v>6.9583847934311105E-5</v>
      </c>
      <c r="E771">
        <f t="shared" si="24"/>
        <v>-5.3464321454441341E-5</v>
      </c>
      <c r="F771">
        <f t="shared" si="25"/>
        <v>-1.2309857233692029E-4</v>
      </c>
    </row>
    <row r="772" spans="1:6" x14ac:dyDescent="0.2">
      <c r="A772" t="s">
        <v>5257</v>
      </c>
      <c r="B772" t="s">
        <v>6205</v>
      </c>
      <c r="C772" s="1">
        <v>6.9592414739395896E-5</v>
      </c>
      <c r="D772" s="1">
        <v>6.9583848041170098E-5</v>
      </c>
      <c r="E772">
        <f t="shared" si="24"/>
        <v>-5.3464142489684861E-5</v>
      </c>
      <c r="F772">
        <f t="shared" si="25"/>
        <v>-1.2309816030604671E-4</v>
      </c>
    </row>
    <row r="773" spans="1:6" x14ac:dyDescent="0.2">
      <c r="A773" t="s">
        <v>5700</v>
      </c>
      <c r="B773" t="s">
        <v>6608</v>
      </c>
      <c r="C773" s="1">
        <v>6.9592414739395896E-5</v>
      </c>
      <c r="D773" s="1">
        <v>6.9583848041170098E-5</v>
      </c>
      <c r="E773">
        <f t="shared" si="24"/>
        <v>-5.3464142489684861E-5</v>
      </c>
      <c r="F773">
        <f t="shared" si="25"/>
        <v>-1.2309816030604671E-4</v>
      </c>
    </row>
    <row r="774" spans="1:6" x14ac:dyDescent="0.2">
      <c r="A774" t="s">
        <v>5849</v>
      </c>
      <c r="B774" t="s">
        <v>6751</v>
      </c>
      <c r="C774">
        <v>1.17184648274815E-4</v>
      </c>
      <c r="D774">
        <v>1.171715659678E-4</v>
      </c>
      <c r="E774">
        <f t="shared" si="24"/>
        <v>-4.84866490218076E-5</v>
      </c>
      <c r="F774">
        <f t="shared" si="25"/>
        <v>-1.1163840321643766E-4</v>
      </c>
    </row>
    <row r="775" spans="1:6" x14ac:dyDescent="0.2">
      <c r="A775" t="s">
        <v>5854</v>
      </c>
      <c r="B775" t="s">
        <v>6756</v>
      </c>
      <c r="C775" s="1">
        <v>4.4518678464555699E-5</v>
      </c>
      <c r="D775" s="1">
        <v>4.4513802833479301E-5</v>
      </c>
      <c r="E775">
        <f t="shared" si="24"/>
        <v>-4.7566003855505309E-5</v>
      </c>
      <c r="F775">
        <f t="shared" si="25"/>
        <v>-1.095187737922082E-4</v>
      </c>
    </row>
    <row r="776" spans="1:6" x14ac:dyDescent="0.2">
      <c r="A776" t="s">
        <v>5924</v>
      </c>
      <c r="B776" t="s">
        <v>6821</v>
      </c>
      <c r="C776" s="1">
        <v>9.1735456749120203E-5</v>
      </c>
      <c r="D776" s="1">
        <v>9.1725848005596306E-5</v>
      </c>
      <c r="E776">
        <f t="shared" si="24"/>
        <v>-4.5492146693313263E-5</v>
      </c>
      <c r="F776">
        <f t="shared" si="25"/>
        <v>-1.0474405278289348E-4</v>
      </c>
    </row>
    <row r="777" spans="1:6" x14ac:dyDescent="0.2">
      <c r="A777" t="s">
        <v>5882</v>
      </c>
      <c r="B777" t="s">
        <v>6782</v>
      </c>
      <c r="C777">
        <v>3.02727008124748E-3</v>
      </c>
      <c r="D777">
        <v>3.0269610506845701E-3</v>
      </c>
      <c r="E777">
        <f t="shared" si="24"/>
        <v>-4.4336023981569833E-5</v>
      </c>
      <c r="F777">
        <f t="shared" si="25"/>
        <v>-1.0208225715439983E-4</v>
      </c>
    </row>
    <row r="778" spans="1:6" x14ac:dyDescent="0.2">
      <c r="A778" t="s">
        <v>5722</v>
      </c>
      <c r="B778" t="s">
        <v>6630</v>
      </c>
      <c r="C778" s="1">
        <v>8.8387448009097396E-5</v>
      </c>
      <c r="D778" s="1">
        <v>8.8378428839182996E-5</v>
      </c>
      <c r="E778">
        <f t="shared" si="24"/>
        <v>-4.4318233794487281E-5</v>
      </c>
      <c r="F778">
        <f t="shared" si="25"/>
        <v>-1.0204129791563069E-4</v>
      </c>
    </row>
    <row r="779" spans="1:6" x14ac:dyDescent="0.2">
      <c r="A779" t="s">
        <v>5721</v>
      </c>
      <c r="B779" t="s">
        <v>6629</v>
      </c>
      <c r="C779" s="1">
        <v>8.8387447887861001E-5</v>
      </c>
      <c r="D779" s="1">
        <v>8.8378428826002594E-5</v>
      </c>
      <c r="E779">
        <f t="shared" si="24"/>
        <v>-4.4317702864636341E-5</v>
      </c>
      <c r="F779">
        <f t="shared" si="25"/>
        <v>-1.0204007552914321E-4</v>
      </c>
    </row>
    <row r="780" spans="1:6" x14ac:dyDescent="0.2">
      <c r="A780" t="s">
        <v>5520</v>
      </c>
      <c r="B780" t="s">
        <v>4251</v>
      </c>
      <c r="C780">
        <v>1.10082548303581E-4</v>
      </c>
      <c r="D780">
        <v>1.1007133984220999E-4</v>
      </c>
      <c r="E780">
        <f t="shared" si="24"/>
        <v>-4.4221548565071523E-5</v>
      </c>
      <c r="F780">
        <f t="shared" si="25"/>
        <v>-1.0181869463989479E-4</v>
      </c>
    </row>
    <row r="781" spans="1:6" x14ac:dyDescent="0.2">
      <c r="A781" t="s">
        <v>5531</v>
      </c>
      <c r="B781" t="s">
        <v>6472</v>
      </c>
      <c r="C781">
        <v>1.1008254765504E-4</v>
      </c>
      <c r="D781">
        <v>1.1007134002059801E-4</v>
      </c>
      <c r="E781">
        <f t="shared" si="24"/>
        <v>-4.4218286117041486E-5</v>
      </c>
      <c r="F781">
        <f t="shared" si="25"/>
        <v>-1.0181118334050622E-4</v>
      </c>
    </row>
    <row r="782" spans="1:6" x14ac:dyDescent="0.2">
      <c r="A782" t="s">
        <v>5535</v>
      </c>
      <c r="B782" t="s">
        <v>6475</v>
      </c>
      <c r="C782">
        <v>1.1008254762146E-4</v>
      </c>
      <c r="D782">
        <v>1.10071340019349E-4</v>
      </c>
      <c r="E782">
        <f t="shared" si="24"/>
        <v>-4.4218158566203071E-5</v>
      </c>
      <c r="F782">
        <f t="shared" si="25"/>
        <v>-1.018108896737486E-4</v>
      </c>
    </row>
    <row r="783" spans="1:6" x14ac:dyDescent="0.2">
      <c r="A783" t="s">
        <v>5959</v>
      </c>
      <c r="B783" t="s">
        <v>6855</v>
      </c>
      <c r="C783" s="1">
        <v>8.8387448045068595E-5</v>
      </c>
      <c r="D783" s="1">
        <v>8.8378465375720693E-5</v>
      </c>
      <c r="E783">
        <f t="shared" si="24"/>
        <v>-4.4138868839294377E-5</v>
      </c>
      <c r="F783">
        <f t="shared" si="25"/>
        <v>-1.0162833690163706E-4</v>
      </c>
    </row>
    <row r="784" spans="1:6" x14ac:dyDescent="0.2">
      <c r="A784" t="s">
        <v>5916</v>
      </c>
      <c r="B784" t="s">
        <v>6814</v>
      </c>
      <c r="C784" s="1">
        <v>8.8387448045068595E-5</v>
      </c>
      <c r="D784" s="1">
        <v>8.8378465509679496E-5</v>
      </c>
      <c r="E784">
        <f t="shared" si="24"/>
        <v>-4.4138210561618234E-5</v>
      </c>
      <c r="F784">
        <f t="shared" si="25"/>
        <v>-1.0162682131536695E-4</v>
      </c>
    </row>
    <row r="785" spans="1:6" x14ac:dyDescent="0.2">
      <c r="A785" t="s">
        <v>5519</v>
      </c>
      <c r="B785" t="s">
        <v>6463</v>
      </c>
      <c r="C785" s="1">
        <v>8.8387447021887096E-5</v>
      </c>
      <c r="D785" s="1">
        <v>8.8378472974499897E-5</v>
      </c>
      <c r="E785">
        <f t="shared" si="24"/>
        <v>-4.4096500773250503E-5</v>
      </c>
      <c r="F785">
        <f t="shared" si="25"/>
        <v>-1.015307907340638E-4</v>
      </c>
    </row>
    <row r="786" spans="1:6" x14ac:dyDescent="0.2">
      <c r="A786" t="s">
        <v>5530</v>
      </c>
      <c r="B786" t="s">
        <v>6471</v>
      </c>
      <c r="C786">
        <v>1.1008254762146E-4</v>
      </c>
      <c r="D786">
        <v>1.10071385707441E-4</v>
      </c>
      <c r="E786">
        <f t="shared" si="24"/>
        <v>-4.4037892911942626E-5</v>
      </c>
      <c r="F786">
        <f t="shared" si="25"/>
        <v>-1.0139585483869183E-4</v>
      </c>
    </row>
    <row r="787" spans="1:6" x14ac:dyDescent="0.2">
      <c r="A787" t="s">
        <v>5723</v>
      </c>
      <c r="B787" t="s">
        <v>6631</v>
      </c>
      <c r="C787" s="1">
        <v>8.8387447586768503E-5</v>
      </c>
      <c r="D787" s="1">
        <v>8.8378518952728094E-5</v>
      </c>
      <c r="E787">
        <f t="shared" si="24"/>
        <v>-4.3873337994314623E-5</v>
      </c>
      <c r="F787">
        <f t="shared" si="25"/>
        <v>-1.0101699148562519E-4</v>
      </c>
    </row>
    <row r="788" spans="1:6" x14ac:dyDescent="0.2">
      <c r="A788" t="s">
        <v>5958</v>
      </c>
      <c r="B788" t="s">
        <v>6855</v>
      </c>
      <c r="C788" s="1">
        <v>8.8387445543958206E-5</v>
      </c>
      <c r="D788" s="1">
        <v>8.8378518813554699E-5</v>
      </c>
      <c r="E788">
        <f t="shared" si="24"/>
        <v>-4.3863984483937375E-5</v>
      </c>
      <c r="F788">
        <f t="shared" si="25"/>
        <v>-1.0099545640751279E-4</v>
      </c>
    </row>
    <row r="789" spans="1:6" x14ac:dyDescent="0.2">
      <c r="A789" t="s">
        <v>5995</v>
      </c>
      <c r="B789" t="s">
        <v>6886</v>
      </c>
      <c r="C789" s="1">
        <v>9.7653872775715897E-5</v>
      </c>
      <c r="D789" s="1">
        <v>9.7644109707251098E-5</v>
      </c>
      <c r="E789">
        <f t="shared" si="24"/>
        <v>-4.3421306357488589E-5</v>
      </c>
      <c r="F789">
        <f t="shared" si="25"/>
        <v>-9.9976254778159419E-5</v>
      </c>
    </row>
    <row r="790" spans="1:6" x14ac:dyDescent="0.2">
      <c r="A790" t="s">
        <v>5704</v>
      </c>
      <c r="B790" t="s">
        <v>6612</v>
      </c>
      <c r="C790" s="1">
        <v>9.7653872103364901E-5</v>
      </c>
      <c r="D790" s="1">
        <v>9.7644109707251098E-5</v>
      </c>
      <c r="E790">
        <f t="shared" si="24"/>
        <v>-4.3418316221806034E-5</v>
      </c>
      <c r="F790">
        <f t="shared" si="25"/>
        <v>-9.9969370424653222E-5</v>
      </c>
    </row>
    <row r="791" spans="1:6" x14ac:dyDescent="0.2">
      <c r="A791" t="s">
        <v>5957</v>
      </c>
      <c r="B791" t="s">
        <v>6854</v>
      </c>
      <c r="C791" s="1">
        <v>6.4069208065120606E-5</v>
      </c>
      <c r="D791" s="1">
        <v>6.4062889574371804E-5</v>
      </c>
      <c r="E791">
        <f t="shared" si="24"/>
        <v>-4.2832135255674105E-5</v>
      </c>
      <c r="F791">
        <f t="shared" si="25"/>
        <v>-9.8619772891231876E-5</v>
      </c>
    </row>
    <row r="792" spans="1:6" x14ac:dyDescent="0.2">
      <c r="A792" t="s">
        <v>5716</v>
      </c>
      <c r="B792" t="s">
        <v>6624</v>
      </c>
      <c r="C792" s="1">
        <v>9.4602190785275693E-5</v>
      </c>
      <c r="D792" s="1">
        <v>9.4593066206745402E-5</v>
      </c>
      <c r="E792">
        <f t="shared" si="24"/>
        <v>-4.1890628458976774E-5</v>
      </c>
      <c r="F792">
        <f t="shared" si="25"/>
        <v>-9.6452084824394176E-5</v>
      </c>
    </row>
    <row r="793" spans="1:6" x14ac:dyDescent="0.2">
      <c r="A793" t="s">
        <v>5526</v>
      </c>
      <c r="B793" t="s">
        <v>4265</v>
      </c>
      <c r="C793" s="1">
        <v>9.4602190193526794E-5</v>
      </c>
      <c r="D793" s="1">
        <v>9.4593066065525006E-5</v>
      </c>
      <c r="E793">
        <f t="shared" si="24"/>
        <v>-4.1888560260308364E-5</v>
      </c>
      <c r="F793">
        <f t="shared" si="25"/>
        <v>-9.6447323080220475E-5</v>
      </c>
    </row>
    <row r="794" spans="1:6" x14ac:dyDescent="0.2">
      <c r="A794" t="s">
        <v>5527</v>
      </c>
      <c r="B794" t="s">
        <v>6468</v>
      </c>
      <c r="C794" s="1">
        <v>9.4602190188197697E-5</v>
      </c>
      <c r="D794" s="1">
        <v>9.4593066064192806E-5</v>
      </c>
      <c r="E794">
        <f t="shared" si="24"/>
        <v>-4.1888541912160466E-5</v>
      </c>
      <c r="F794">
        <f t="shared" si="25"/>
        <v>-9.6447280836126848E-5</v>
      </c>
    </row>
    <row r="795" spans="1:6" x14ac:dyDescent="0.2">
      <c r="A795" t="s">
        <v>5915</v>
      </c>
      <c r="B795" t="s">
        <v>6813</v>
      </c>
      <c r="C795" s="1">
        <v>9.4602190301884602E-5</v>
      </c>
      <c r="D795" s="1">
        <v>9.459306620032E-5</v>
      </c>
      <c r="E795">
        <f t="shared" si="24"/>
        <v>-4.1888438834272458E-5</v>
      </c>
      <c r="F795">
        <f t="shared" si="25"/>
        <v>-9.6447043513367856E-5</v>
      </c>
    </row>
    <row r="796" spans="1:6" x14ac:dyDescent="0.2">
      <c r="A796" t="s">
        <v>5528</v>
      </c>
      <c r="B796" t="s">
        <v>6469</v>
      </c>
      <c r="C796" s="1">
        <v>9.4602190188197697E-5</v>
      </c>
      <c r="D796" s="1">
        <v>9.4593066204747001E-5</v>
      </c>
      <c r="E796">
        <f t="shared" si="24"/>
        <v>-4.1887896601538891E-5</v>
      </c>
      <c r="F796">
        <f t="shared" si="25"/>
        <v>-9.6445795096801172E-5</v>
      </c>
    </row>
    <row r="797" spans="1:6" x14ac:dyDescent="0.2">
      <c r="A797" t="s">
        <v>5529</v>
      </c>
      <c r="B797" t="s">
        <v>6470</v>
      </c>
      <c r="C797" s="1">
        <v>9.4602190188197697E-5</v>
      </c>
      <c r="D797" s="1">
        <v>9.4593066207862605E-5</v>
      </c>
      <c r="E797">
        <f t="shared" si="24"/>
        <v>-4.1887882297206094E-5</v>
      </c>
      <c r="F797">
        <f t="shared" si="25"/>
        <v>-9.6445762163060273E-5</v>
      </c>
    </row>
    <row r="798" spans="1:6" x14ac:dyDescent="0.2">
      <c r="A798" t="s">
        <v>5943</v>
      </c>
      <c r="B798" t="s">
        <v>6840</v>
      </c>
      <c r="C798">
        <v>1.1423660350828901E-4</v>
      </c>
      <c r="D798">
        <v>1.14226090064423E-4</v>
      </c>
      <c r="E798">
        <f t="shared" si="24"/>
        <v>-3.9970908060192779E-5</v>
      </c>
      <c r="F798">
        <f t="shared" si="25"/>
        <v>-9.2032181831717356E-5</v>
      </c>
    </row>
    <row r="799" spans="1:6" x14ac:dyDescent="0.2">
      <c r="A799" t="s">
        <v>5363</v>
      </c>
      <c r="B799" t="s">
        <v>6311</v>
      </c>
      <c r="C799" s="1">
        <v>5.6761314453979099E-5</v>
      </c>
      <c r="D799" s="1">
        <v>5.6756210305237502E-5</v>
      </c>
      <c r="E799">
        <f t="shared" si="24"/>
        <v>-3.9054826811016959E-5</v>
      </c>
      <c r="F799">
        <f t="shared" si="25"/>
        <v>-8.9923018707482381E-5</v>
      </c>
    </row>
    <row r="800" spans="1:6" x14ac:dyDescent="0.2">
      <c r="A800" t="s">
        <v>5370</v>
      </c>
      <c r="B800" t="s">
        <v>6318</v>
      </c>
      <c r="C800" s="1">
        <v>5.67613145811531E-5</v>
      </c>
      <c r="D800" s="1">
        <v>5.67562339630042E-5</v>
      </c>
      <c r="E800">
        <f t="shared" si="24"/>
        <v>-3.8874772340614824E-5</v>
      </c>
      <c r="F800">
        <f t="shared" si="25"/>
        <v>-8.9508465163302012E-5</v>
      </c>
    </row>
    <row r="801" spans="1:6" x14ac:dyDescent="0.2">
      <c r="A801" t="s">
        <v>5372</v>
      </c>
      <c r="B801" t="s">
        <v>6320</v>
      </c>
      <c r="C801" s="1">
        <v>5.6761314381146503E-5</v>
      </c>
      <c r="D801" s="1">
        <v>5.67562339632297E-5</v>
      </c>
      <c r="E801">
        <f t="shared" si="24"/>
        <v>-3.8873240316462631E-5</v>
      </c>
      <c r="F801">
        <f t="shared" si="25"/>
        <v>-8.9504937863115852E-5</v>
      </c>
    </row>
    <row r="802" spans="1:6" x14ac:dyDescent="0.2">
      <c r="A802" t="s">
        <v>5910</v>
      </c>
      <c r="B802" t="s">
        <v>6808</v>
      </c>
      <c r="C802" s="1">
        <v>5.6761310702313501E-5</v>
      </c>
      <c r="D802" s="1">
        <v>5.6756233964253201E-5</v>
      </c>
      <c r="E802">
        <f t="shared" si="24"/>
        <v>-3.8845084846814739E-5</v>
      </c>
      <c r="F802">
        <f t="shared" si="25"/>
        <v>-8.9440113298937544E-5</v>
      </c>
    </row>
    <row r="803" spans="1:6" x14ac:dyDescent="0.2">
      <c r="A803" t="s">
        <v>5907</v>
      </c>
      <c r="B803" t="s">
        <v>6805</v>
      </c>
      <c r="C803" s="1">
        <v>8.7115680571514504E-5</v>
      </c>
      <c r="D803" s="1">
        <v>8.7108117837787102E-5</v>
      </c>
      <c r="E803">
        <f t="shared" si="24"/>
        <v>-3.7703844801103761E-5</v>
      </c>
      <c r="F803">
        <f t="shared" si="25"/>
        <v>-8.6812542560659196E-5</v>
      </c>
    </row>
    <row r="804" spans="1:6" x14ac:dyDescent="0.2">
      <c r="A804" t="s">
        <v>5362</v>
      </c>
      <c r="B804" t="s">
        <v>6310</v>
      </c>
      <c r="C804" s="1">
        <v>6.4296001320022402E-5</v>
      </c>
      <c r="D804" s="1">
        <v>6.4290937218826699E-5</v>
      </c>
      <c r="E804">
        <f t="shared" si="24"/>
        <v>-3.4207381110201231E-5</v>
      </c>
      <c r="F804">
        <f t="shared" si="25"/>
        <v>-7.8762303901583995E-5</v>
      </c>
    </row>
    <row r="805" spans="1:6" x14ac:dyDescent="0.2">
      <c r="A805" t="s">
        <v>5923</v>
      </c>
      <c r="B805" t="s">
        <v>6820</v>
      </c>
      <c r="C805" s="1">
        <v>6.1676132531829394E-5</v>
      </c>
      <c r="D805" s="1">
        <v>6.1671291346593701E-5</v>
      </c>
      <c r="E805">
        <f t="shared" si="24"/>
        <v>-3.4090700375728605E-5</v>
      </c>
      <c r="F805">
        <f t="shared" si="25"/>
        <v>-7.849365770650583E-5</v>
      </c>
    </row>
    <row r="806" spans="1:6" x14ac:dyDescent="0.2">
      <c r="A806" t="s">
        <v>5920</v>
      </c>
      <c r="B806" t="s">
        <v>6817</v>
      </c>
      <c r="C806">
        <v>2.6909066798452798E-4</v>
      </c>
      <c r="D806">
        <v>2.69069641130409E-4</v>
      </c>
      <c r="E806">
        <f t="shared" si="24"/>
        <v>-3.3937273208753341E-5</v>
      </c>
      <c r="F806">
        <f t="shared" si="25"/>
        <v>-7.8140406266738913E-5</v>
      </c>
    </row>
    <row r="807" spans="1:6" x14ac:dyDescent="0.2">
      <c r="A807" t="s">
        <v>5998</v>
      </c>
      <c r="B807" t="s">
        <v>6889</v>
      </c>
      <c r="C807">
        <v>1.23352262859366E-4</v>
      </c>
      <c r="D807">
        <v>1.2334263388191801E-4</v>
      </c>
      <c r="E807">
        <f t="shared" si="24"/>
        <v>-3.3902701915296836E-5</v>
      </c>
      <c r="F807">
        <f t="shared" si="25"/>
        <v>-7.806080913882328E-5</v>
      </c>
    </row>
    <row r="808" spans="1:6" x14ac:dyDescent="0.2">
      <c r="A808" t="s">
        <v>5352</v>
      </c>
      <c r="B808" t="s">
        <v>6300</v>
      </c>
      <c r="C808" s="1">
        <v>6.4296001664260901E-5</v>
      </c>
      <c r="D808" s="1">
        <v>6.4291616107430005E-5</v>
      </c>
      <c r="E808">
        <f t="shared" si="24"/>
        <v>-2.9623740846065759E-5</v>
      </c>
      <c r="F808">
        <f t="shared" si="25"/>
        <v>-6.8208857740926444E-5</v>
      </c>
    </row>
    <row r="809" spans="1:6" x14ac:dyDescent="0.2">
      <c r="A809" t="s">
        <v>5654</v>
      </c>
      <c r="B809" t="s">
        <v>6562</v>
      </c>
      <c r="C809" s="1">
        <v>6.6533408357827297E-5</v>
      </c>
      <c r="D809" s="1">
        <v>6.6529374248417493E-5</v>
      </c>
      <c r="E809">
        <f t="shared" si="24"/>
        <v>-2.633330556099786E-5</v>
      </c>
      <c r="F809">
        <f t="shared" si="25"/>
        <v>-6.0632838589109962E-5</v>
      </c>
    </row>
    <row r="810" spans="1:6" x14ac:dyDescent="0.2">
      <c r="A810" t="s">
        <v>5606</v>
      </c>
      <c r="B810" t="s">
        <v>6519</v>
      </c>
      <c r="C810" s="1">
        <v>6.6533408307349202E-5</v>
      </c>
      <c r="D810" s="1">
        <v>6.6529374249925402E-5</v>
      </c>
      <c r="E810">
        <f t="shared" si="24"/>
        <v>-2.6332966223578104E-5</v>
      </c>
      <c r="F810">
        <f t="shared" si="25"/>
        <v>-6.0632057283235452E-5</v>
      </c>
    </row>
    <row r="811" spans="1:6" x14ac:dyDescent="0.2">
      <c r="A811" t="s">
        <v>5604</v>
      </c>
      <c r="B811" t="s">
        <v>4359</v>
      </c>
      <c r="C811" s="1">
        <v>6.6533408301991699E-5</v>
      </c>
      <c r="D811" s="1">
        <v>6.6529374249162096E-5</v>
      </c>
      <c r="E811">
        <f t="shared" si="24"/>
        <v>-2.6332936235418694E-5</v>
      </c>
      <c r="F811">
        <f t="shared" si="25"/>
        <v>-6.0631988237119127E-5</v>
      </c>
    </row>
    <row r="812" spans="1:6" x14ac:dyDescent="0.2">
      <c r="A812" t="s">
        <v>5653</v>
      </c>
      <c r="B812" t="s">
        <v>6561</v>
      </c>
      <c r="C812" s="1">
        <v>6.6533408338866797E-5</v>
      </c>
      <c r="D812" s="1">
        <v>6.6529401761467003E-5</v>
      </c>
      <c r="E812">
        <f t="shared" si="24"/>
        <v>-2.6153580481799705E-5</v>
      </c>
      <c r="F812">
        <f t="shared" si="25"/>
        <v>-6.0219031307205621E-5</v>
      </c>
    </row>
    <row r="813" spans="1:6" x14ac:dyDescent="0.2">
      <c r="A813" t="s">
        <v>5570</v>
      </c>
      <c r="B813" t="s">
        <v>4327</v>
      </c>
      <c r="C813" s="1">
        <v>9.5097490476128205E-5</v>
      </c>
      <c r="D813" s="1">
        <v>9.5094992562249007E-5</v>
      </c>
      <c r="E813">
        <f t="shared" si="24"/>
        <v>-1.1407708619456151E-5</v>
      </c>
      <c r="F813">
        <f t="shared" si="25"/>
        <v>-2.6266874831988514E-5</v>
      </c>
    </row>
    <row r="814" spans="1:6" x14ac:dyDescent="0.2">
      <c r="A814" t="s">
        <v>5571</v>
      </c>
      <c r="B814" t="s">
        <v>6493</v>
      </c>
      <c r="C814" s="1">
        <v>9.5097490476128205E-5</v>
      </c>
      <c r="D814" s="1">
        <v>9.5094992562249007E-5</v>
      </c>
      <c r="E814">
        <f t="shared" si="24"/>
        <v>-1.1407708619456151E-5</v>
      </c>
      <c r="F814">
        <f t="shared" si="25"/>
        <v>-2.6266874831988514E-5</v>
      </c>
    </row>
    <row r="815" spans="1:6" x14ac:dyDescent="0.2">
      <c r="A815" t="s">
        <v>5573</v>
      </c>
      <c r="B815" t="s">
        <v>4340</v>
      </c>
      <c r="C815" s="1">
        <v>9.5097490476128205E-5</v>
      </c>
      <c r="D815" s="1">
        <v>9.5094992562249007E-5</v>
      </c>
      <c r="E815">
        <f t="shared" si="24"/>
        <v>-1.1407708619456151E-5</v>
      </c>
      <c r="F815">
        <f t="shared" si="25"/>
        <v>-2.6266874831988514E-5</v>
      </c>
    </row>
    <row r="816" spans="1:6" x14ac:dyDescent="0.2">
      <c r="A816" t="s">
        <v>5576</v>
      </c>
      <c r="B816" t="s">
        <v>6497</v>
      </c>
      <c r="C816" s="1">
        <v>9.5097490476128205E-5</v>
      </c>
      <c r="D816" s="1">
        <v>9.5094992562249007E-5</v>
      </c>
      <c r="E816">
        <f t="shared" si="24"/>
        <v>-1.1407708619456151E-5</v>
      </c>
      <c r="F816">
        <f t="shared" si="25"/>
        <v>-2.6266874831988514E-5</v>
      </c>
    </row>
    <row r="817" spans="1:6" x14ac:dyDescent="0.2">
      <c r="A817" t="s">
        <v>5578</v>
      </c>
      <c r="B817" t="s">
        <v>6499</v>
      </c>
      <c r="C817" s="1">
        <v>9.5097490429907298E-5</v>
      </c>
      <c r="D817" s="1">
        <v>9.5094992565041898E-5</v>
      </c>
      <c r="E817">
        <f t="shared" si="24"/>
        <v>-1.140748478121403E-5</v>
      </c>
      <c r="F817">
        <f t="shared" si="25"/>
        <v>-2.6266359438949632E-5</v>
      </c>
    </row>
    <row r="818" spans="1:6" x14ac:dyDescent="0.2">
      <c r="A818" t="s">
        <v>5572</v>
      </c>
      <c r="B818" t="s">
        <v>6494</v>
      </c>
      <c r="C818" s="1">
        <v>9.5097490429907298E-5</v>
      </c>
      <c r="D818" s="1">
        <v>9.5094992565151199E-5</v>
      </c>
      <c r="E818">
        <f t="shared" si="24"/>
        <v>-1.1407484282065022E-5</v>
      </c>
      <c r="F818">
        <f t="shared" si="25"/>
        <v>-2.6266358289590897E-5</v>
      </c>
    </row>
    <row r="819" spans="1:6" x14ac:dyDescent="0.2">
      <c r="A819" t="s">
        <v>5579</v>
      </c>
      <c r="B819" t="s">
        <v>6500</v>
      </c>
      <c r="C819" s="1">
        <v>9.5097490429907298E-5</v>
      </c>
      <c r="D819" s="1">
        <v>9.5094992565224003E-5</v>
      </c>
      <c r="E819">
        <f t="shared" si="24"/>
        <v>-1.1407483949556178E-5</v>
      </c>
      <c r="F819">
        <f t="shared" si="25"/>
        <v>-2.6266357524016793E-5</v>
      </c>
    </row>
    <row r="820" spans="1:6" x14ac:dyDescent="0.2">
      <c r="A820" t="s">
        <v>5577</v>
      </c>
      <c r="B820" t="s">
        <v>6498</v>
      </c>
      <c r="C820" s="1">
        <v>9.5097490429907298E-5</v>
      </c>
      <c r="D820" s="1">
        <v>9.5094992579363802E-5</v>
      </c>
      <c r="E820">
        <f t="shared" si="24"/>
        <v>-1.1407419373744517E-5</v>
      </c>
      <c r="F820">
        <f t="shared" si="25"/>
        <v>-2.6266208836614514E-5</v>
      </c>
    </row>
    <row r="821" spans="1:6" x14ac:dyDescent="0.2">
      <c r="A821" t="s">
        <v>5574</v>
      </c>
      <c r="B821" t="s">
        <v>6495</v>
      </c>
      <c r="C821" s="1">
        <v>9.5097490429907298E-5</v>
      </c>
      <c r="D821" s="1">
        <v>9.5095031892192795E-5</v>
      </c>
      <c r="E821">
        <f t="shared" si="24"/>
        <v>-1.1227879518849478E-5</v>
      </c>
      <c r="F821">
        <f t="shared" si="25"/>
        <v>-2.5852813816251651E-5</v>
      </c>
    </row>
    <row r="822" spans="1:6" x14ac:dyDescent="0.2">
      <c r="A822" t="s">
        <v>5575</v>
      </c>
      <c r="B822" t="s">
        <v>6496</v>
      </c>
      <c r="C822" s="1">
        <v>9.5097490429907298E-5</v>
      </c>
      <c r="D822" s="1">
        <v>9.5095032031623796E-5</v>
      </c>
      <c r="E822">
        <f t="shared" si="24"/>
        <v>-1.1227242744087588E-5</v>
      </c>
      <c r="F822">
        <f t="shared" si="25"/>
        <v>-2.5851347626125761E-5</v>
      </c>
    </row>
    <row r="823" spans="1:6" x14ac:dyDescent="0.2">
      <c r="A823" t="s">
        <v>5079</v>
      </c>
      <c r="B823" t="s">
        <v>6038</v>
      </c>
      <c r="C823">
        <v>3.0272700810782798E-3</v>
      </c>
      <c r="D823">
        <v>3.0272936232848E-3</v>
      </c>
      <c r="E823">
        <f t="shared" si="24"/>
        <v>3.3773698263709361E-6</v>
      </c>
      <c r="F823">
        <f t="shared" si="25"/>
        <v>7.7767116542760427E-6</v>
      </c>
    </row>
    <row r="824" spans="1:6" x14ac:dyDescent="0.2">
      <c r="A824" t="s">
        <v>5539</v>
      </c>
      <c r="B824" t="s">
        <v>6479</v>
      </c>
      <c r="C824">
        <v>1.09683698738536E-3</v>
      </c>
      <c r="D824">
        <v>1.09685540357504E-3</v>
      </c>
      <c r="E824">
        <f t="shared" si="24"/>
        <v>7.2918605988823348E-6</v>
      </c>
      <c r="F824">
        <f t="shared" si="25"/>
        <v>1.679027047026541E-5</v>
      </c>
    </row>
    <row r="825" spans="1:6" x14ac:dyDescent="0.2">
      <c r="A825" t="s">
        <v>5366</v>
      </c>
      <c r="B825" t="s">
        <v>6314</v>
      </c>
      <c r="C825">
        <v>1.5933000450374599E-4</v>
      </c>
      <c r="D825">
        <v>1.5933271854180799E-4</v>
      </c>
      <c r="E825">
        <f t="shared" si="24"/>
        <v>7.3977385415896123E-6</v>
      </c>
      <c r="F825">
        <f t="shared" si="25"/>
        <v>1.7034067565836521E-5</v>
      </c>
    </row>
    <row r="826" spans="1:6" x14ac:dyDescent="0.2">
      <c r="A826" t="s">
        <v>5358</v>
      </c>
      <c r="B826" t="s">
        <v>6306</v>
      </c>
      <c r="C826">
        <v>1.5933000410398601E-4</v>
      </c>
      <c r="D826">
        <v>1.5933271877327499E-4</v>
      </c>
      <c r="E826">
        <f t="shared" si="24"/>
        <v>7.3994591006382947E-6</v>
      </c>
      <c r="F826">
        <f t="shared" si="25"/>
        <v>1.7038029366943849E-5</v>
      </c>
    </row>
    <row r="827" spans="1:6" x14ac:dyDescent="0.2">
      <c r="A827" t="s">
        <v>5375</v>
      </c>
      <c r="B827" t="s">
        <v>6323</v>
      </c>
      <c r="C827">
        <v>1.7807470944547699E-4</v>
      </c>
      <c r="D827">
        <v>1.7807913898126699E-4</v>
      </c>
      <c r="E827">
        <f t="shared" si="24"/>
        <v>1.0802763803219228E-5</v>
      </c>
      <c r="F827">
        <f t="shared" si="25"/>
        <v>2.4874592263946161E-5</v>
      </c>
    </row>
    <row r="828" spans="1:6" x14ac:dyDescent="0.2">
      <c r="A828" t="s">
        <v>5377</v>
      </c>
      <c r="B828" t="s">
        <v>6325</v>
      </c>
      <c r="C828">
        <v>1.7807470944547699E-4</v>
      </c>
      <c r="D828">
        <v>1.7807913898126699E-4</v>
      </c>
      <c r="E828">
        <f t="shared" si="24"/>
        <v>1.0802763803219228E-5</v>
      </c>
      <c r="F828">
        <f t="shared" si="25"/>
        <v>2.4874592263946161E-5</v>
      </c>
    </row>
    <row r="829" spans="1:6" x14ac:dyDescent="0.2">
      <c r="A829" t="s">
        <v>5538</v>
      </c>
      <c r="B829" t="s">
        <v>6478</v>
      </c>
      <c r="C829">
        <v>1.0090900298794501E-3</v>
      </c>
      <c r="D829">
        <v>1.0091211270311399E-3</v>
      </c>
      <c r="E829">
        <f t="shared" si="24"/>
        <v>1.3383457262738989E-5</v>
      </c>
      <c r="F829">
        <f t="shared" si="25"/>
        <v>3.0817024020676182E-5</v>
      </c>
    </row>
    <row r="830" spans="1:6" x14ac:dyDescent="0.2">
      <c r="A830" t="s">
        <v>5738</v>
      </c>
      <c r="B830" t="s">
        <v>6646</v>
      </c>
      <c r="C830">
        <v>1.00909002992466E-3</v>
      </c>
      <c r="D830">
        <v>1.00912112717811E-3</v>
      </c>
      <c r="E830">
        <f t="shared" si="24"/>
        <v>1.3383501056610582E-5</v>
      </c>
      <c r="F830">
        <f t="shared" si="25"/>
        <v>3.081712486280512E-5</v>
      </c>
    </row>
    <row r="831" spans="1:6" x14ac:dyDescent="0.2">
      <c r="A831" t="s">
        <v>5076</v>
      </c>
      <c r="B831" t="s">
        <v>6035</v>
      </c>
      <c r="C831">
        <v>5.2977226296206902E-3</v>
      </c>
      <c r="D831">
        <v>5.2984684892040399E-3</v>
      </c>
      <c r="E831">
        <f t="shared" si="24"/>
        <v>6.1139460061791437E-5</v>
      </c>
      <c r="F831">
        <f t="shared" si="25"/>
        <v>1.407887191336376E-4</v>
      </c>
    </row>
    <row r="832" spans="1:6" x14ac:dyDescent="0.2">
      <c r="A832" t="s">
        <v>5104</v>
      </c>
      <c r="B832" t="s">
        <v>6062</v>
      </c>
      <c r="C832">
        <v>1.5136350402826799E-3</v>
      </c>
      <c r="D832">
        <v>1.51392774578461E-3</v>
      </c>
      <c r="E832">
        <f t="shared" si="24"/>
        <v>8.3975391223592864E-5</v>
      </c>
      <c r="F832">
        <f t="shared" si="25"/>
        <v>1.9337917935309079E-4</v>
      </c>
    </row>
    <row r="833" spans="1:6" x14ac:dyDescent="0.2">
      <c r="A833" t="s">
        <v>5106</v>
      </c>
      <c r="B833" t="s">
        <v>6064</v>
      </c>
      <c r="C833">
        <v>4.5409050909742399E-3</v>
      </c>
      <c r="D833">
        <v>4.5417832376482004E-3</v>
      </c>
      <c r="E833">
        <f t="shared" si="24"/>
        <v>8.397827651730775E-5</v>
      </c>
      <c r="F833">
        <f t="shared" si="25"/>
        <v>1.9338582427228611E-4</v>
      </c>
    </row>
    <row r="834" spans="1:6" x14ac:dyDescent="0.2">
      <c r="A834" t="s">
        <v>5111</v>
      </c>
      <c r="B834" t="s">
        <v>6069</v>
      </c>
      <c r="C834">
        <v>4.5409050909742399E-3</v>
      </c>
      <c r="D834">
        <v>4.5417832376482004E-3</v>
      </c>
      <c r="E834">
        <f t="shared" ref="E834:E897" si="26">LOG10((D834+0.000000000000001)/(C834+0.000000000000001))</f>
        <v>8.397827651730775E-5</v>
      </c>
      <c r="F834">
        <f t="shared" ref="F834:F897" si="27">(D834-C834)/(C834+0.000000000000001)</f>
        <v>1.9338582427228611E-4</v>
      </c>
    </row>
    <row r="835" spans="1:6" x14ac:dyDescent="0.2">
      <c r="A835" t="s">
        <v>5112</v>
      </c>
      <c r="B835" t="s">
        <v>6070</v>
      </c>
      <c r="C835">
        <v>4.5409050909742399E-3</v>
      </c>
      <c r="D835">
        <v>4.5417832376482004E-3</v>
      </c>
      <c r="E835">
        <f t="shared" si="26"/>
        <v>8.397827651730775E-5</v>
      </c>
      <c r="F835">
        <f t="shared" si="27"/>
        <v>1.9338582427228611E-4</v>
      </c>
    </row>
    <row r="836" spans="1:6" x14ac:dyDescent="0.2">
      <c r="A836" t="s">
        <v>5332</v>
      </c>
      <c r="B836" t="s">
        <v>6280</v>
      </c>
      <c r="C836">
        <v>2.72454308786341E-3</v>
      </c>
      <c r="D836">
        <v>2.7264093561458502E-3</v>
      </c>
      <c r="E836">
        <f t="shared" si="26"/>
        <v>2.9738290943069547E-4</v>
      </c>
      <c r="F836">
        <f t="shared" si="27"/>
        <v>6.8498394859413001E-4</v>
      </c>
    </row>
    <row r="837" spans="1:6" x14ac:dyDescent="0.2">
      <c r="A837" t="s">
        <v>5102</v>
      </c>
      <c r="B837" t="s">
        <v>6060</v>
      </c>
      <c r="C837">
        <v>1.5136350563297301E-3</v>
      </c>
      <c r="D837">
        <v>1.5156948176586499E-3</v>
      </c>
      <c r="E837">
        <f t="shared" si="26"/>
        <v>5.9058811965145321E-4</v>
      </c>
      <c r="F837">
        <f t="shared" si="27"/>
        <v>1.3608044556744012E-3</v>
      </c>
    </row>
    <row r="838" spans="1:6" x14ac:dyDescent="0.2">
      <c r="A838" t="s">
        <v>5113</v>
      </c>
      <c r="B838" t="s">
        <v>6071</v>
      </c>
      <c r="C838">
        <v>1.5136350633611099E-3</v>
      </c>
      <c r="D838">
        <v>1.51569492774828E-3</v>
      </c>
      <c r="E838">
        <f t="shared" si="26"/>
        <v>5.9061764635552118E-4</v>
      </c>
      <c r="F838">
        <f t="shared" si="27"/>
        <v>1.3608725359431945E-3</v>
      </c>
    </row>
    <row r="839" spans="1:6" x14ac:dyDescent="0.2">
      <c r="A839" t="s">
        <v>5127</v>
      </c>
      <c r="B839" t="s">
        <v>6085</v>
      </c>
      <c r="C839">
        <v>1.5136350299283E-3</v>
      </c>
      <c r="D839">
        <v>1.51569492762568E-3</v>
      </c>
      <c r="E839">
        <f t="shared" si="26"/>
        <v>5.9062720381966376E-4</v>
      </c>
      <c r="F839">
        <f t="shared" si="27"/>
        <v>1.3608945727664548E-3</v>
      </c>
    </row>
    <row r="840" spans="1:6" x14ac:dyDescent="0.2">
      <c r="A840" t="s">
        <v>5846</v>
      </c>
      <c r="B840" t="s">
        <v>6748</v>
      </c>
      <c r="C840" s="1">
        <v>6.6533417793834801E-5</v>
      </c>
      <c r="D840" s="1">
        <v>6.6629370800483405E-5</v>
      </c>
      <c r="E840">
        <f t="shared" si="26"/>
        <v>6.2587858006088188E-4</v>
      </c>
      <c r="F840">
        <f t="shared" si="27"/>
        <v>1.4421776278574583E-3</v>
      </c>
    </row>
    <row r="841" spans="1:6" x14ac:dyDescent="0.2">
      <c r="A841" t="s">
        <v>6003</v>
      </c>
      <c r="B841" t="s">
        <v>6891</v>
      </c>
      <c r="C841" s="1">
        <v>6.6533417754312501E-5</v>
      </c>
      <c r="D841" s="1">
        <v>6.6629371185437599E-5</v>
      </c>
      <c r="E841">
        <f t="shared" si="26"/>
        <v>6.2588134719716252E-4</v>
      </c>
      <c r="F841">
        <f t="shared" si="27"/>
        <v>1.4421840086132722E-3</v>
      </c>
    </row>
    <row r="842" spans="1:6" x14ac:dyDescent="0.2">
      <c r="A842" t="s">
        <v>5691</v>
      </c>
      <c r="B842" t="s">
        <v>6599</v>
      </c>
      <c r="C842" s="1">
        <v>9.5496943686157497E-12</v>
      </c>
      <c r="D842" s="1">
        <v>9.8186943432144102E-12</v>
      </c>
      <c r="E842">
        <f t="shared" si="26"/>
        <v>1.2063022302986563E-2</v>
      </c>
      <c r="F842">
        <f t="shared" si="27"/>
        <v>2.8165488729553861E-2</v>
      </c>
    </row>
    <row r="843" spans="1:6" x14ac:dyDescent="0.2">
      <c r="A843" t="s">
        <v>5851</v>
      </c>
      <c r="B843" t="s">
        <v>6753</v>
      </c>
      <c r="C843">
        <v>1999.9997275501901</v>
      </c>
      <c r="D843">
        <v>2057.9663398878802</v>
      </c>
      <c r="E843">
        <f t="shared" si="26"/>
        <v>1.2408330658611178E-2</v>
      </c>
      <c r="F843">
        <f t="shared" si="27"/>
        <v>2.8983310117093715E-2</v>
      </c>
    </row>
    <row r="844" spans="1:6" x14ac:dyDescent="0.2">
      <c r="A844" t="s">
        <v>5970</v>
      </c>
      <c r="B844" t="s">
        <v>6865</v>
      </c>
      <c r="C844">
        <v>1999.9997275501901</v>
      </c>
      <c r="D844">
        <v>2057.9665450126499</v>
      </c>
      <c r="E844">
        <f t="shared" si="26"/>
        <v>1.2408373946273076E-2</v>
      </c>
      <c r="F844">
        <f t="shared" si="27"/>
        <v>2.8983412679492566E-2</v>
      </c>
    </row>
    <row r="845" spans="1:6" x14ac:dyDescent="0.2">
      <c r="A845" t="s">
        <v>5389</v>
      </c>
      <c r="B845" t="s">
        <v>6337</v>
      </c>
      <c r="C845">
        <v>4.8958163037781397E-3</v>
      </c>
      <c r="D845">
        <v>5.0610747919636098E-3</v>
      </c>
      <c r="E845">
        <f t="shared" si="26"/>
        <v>1.4417641055118577E-2</v>
      </c>
      <c r="F845">
        <f t="shared" si="27"/>
        <v>3.375504265915881E-2</v>
      </c>
    </row>
    <row r="846" spans="1:6" x14ac:dyDescent="0.2">
      <c r="A846" t="s">
        <v>5390</v>
      </c>
      <c r="B846" t="s">
        <v>6338</v>
      </c>
      <c r="C846">
        <v>4.8958163035601699E-3</v>
      </c>
      <c r="D846">
        <v>5.0610747919636098E-3</v>
      </c>
      <c r="E846">
        <f t="shared" si="26"/>
        <v>1.4417641074454099E-2</v>
      </c>
      <c r="F846">
        <f t="shared" si="27"/>
        <v>3.3755042705183272E-2</v>
      </c>
    </row>
    <row r="847" spans="1:6" x14ac:dyDescent="0.2">
      <c r="A847" t="s">
        <v>5415</v>
      </c>
      <c r="B847" t="s">
        <v>6363</v>
      </c>
      <c r="C847">
        <v>2.9148391552341499E-4</v>
      </c>
      <c r="D847">
        <v>3.0285166036480199E-4</v>
      </c>
      <c r="E847">
        <f t="shared" si="26"/>
        <v>1.6615364197950816E-2</v>
      </c>
      <c r="F847">
        <f t="shared" si="27"/>
        <v>3.8999561334062113E-2</v>
      </c>
    </row>
    <row r="848" spans="1:6" x14ac:dyDescent="0.2">
      <c r="A848" t="s">
        <v>5427</v>
      </c>
      <c r="B848" t="s">
        <v>6375</v>
      </c>
      <c r="C848">
        <v>2.80553268680706E-4</v>
      </c>
      <c r="D848">
        <v>2.9149534500895301E-4</v>
      </c>
      <c r="E848">
        <f t="shared" si="26"/>
        <v>1.6616290786336758E-2</v>
      </c>
      <c r="F848">
        <f t="shared" si="27"/>
        <v>3.9001778092491363E-2</v>
      </c>
    </row>
    <row r="849" spans="1:6" x14ac:dyDescent="0.2">
      <c r="A849" t="s">
        <v>5437</v>
      </c>
      <c r="B849" t="s">
        <v>6385</v>
      </c>
      <c r="C849">
        <v>2.8055326867251101E-4</v>
      </c>
      <c r="D849">
        <v>2.91495345000933E-4</v>
      </c>
      <c r="E849">
        <f t="shared" si="26"/>
        <v>1.6616290787073693E-2</v>
      </c>
      <c r="F849">
        <f t="shared" si="27"/>
        <v>3.9001778094254341E-2</v>
      </c>
    </row>
    <row r="850" spans="1:6" x14ac:dyDescent="0.2">
      <c r="A850" t="s">
        <v>5414</v>
      </c>
      <c r="B850" t="s">
        <v>6362</v>
      </c>
      <c r="C850">
        <v>2.89272435594496E-4</v>
      </c>
      <c r="D850">
        <v>3.0064586606349202E-4</v>
      </c>
      <c r="E850">
        <f t="shared" si="26"/>
        <v>1.6748184346539009E-2</v>
      </c>
      <c r="F850">
        <f t="shared" si="27"/>
        <v>3.9317366846871135E-2</v>
      </c>
    </row>
    <row r="851" spans="1:6" x14ac:dyDescent="0.2">
      <c r="A851" t="s">
        <v>5413</v>
      </c>
      <c r="B851" t="s">
        <v>6361</v>
      </c>
      <c r="C851">
        <v>2.89272435527209E-4</v>
      </c>
      <c r="D851">
        <v>3.0064586606088001E-4</v>
      </c>
      <c r="E851">
        <f t="shared" si="26"/>
        <v>1.6748184443786091E-2</v>
      </c>
      <c r="F851">
        <f t="shared" si="27"/>
        <v>3.9317367079594788E-2</v>
      </c>
    </row>
    <row r="852" spans="1:6" x14ac:dyDescent="0.2">
      <c r="A852" t="s">
        <v>5688</v>
      </c>
      <c r="B852" t="s">
        <v>6596</v>
      </c>
      <c r="C852" s="1">
        <v>3.81338261795216E-11</v>
      </c>
      <c r="D852" s="1">
        <v>3.9689227946018298E-11</v>
      </c>
      <c r="E852">
        <f t="shared" si="26"/>
        <v>1.7361821929780301E-2</v>
      </c>
      <c r="F852">
        <f t="shared" si="27"/>
        <v>4.0786911134052799E-2</v>
      </c>
    </row>
    <row r="853" spans="1:6" x14ac:dyDescent="0.2">
      <c r="A853" t="s">
        <v>5428</v>
      </c>
      <c r="B853" t="s">
        <v>6376</v>
      </c>
      <c r="C853">
        <v>4.3324997172887897E-4</v>
      </c>
      <c r="D853">
        <v>4.5163812541652902E-4</v>
      </c>
      <c r="E853">
        <f t="shared" si="26"/>
        <v>1.8052053091808063E-2</v>
      </c>
      <c r="F853">
        <f t="shared" si="27"/>
        <v>4.2442365579921204E-2</v>
      </c>
    </row>
    <row r="854" spans="1:6" x14ac:dyDescent="0.2">
      <c r="A854" t="s">
        <v>5426</v>
      </c>
      <c r="B854" t="s">
        <v>6374</v>
      </c>
      <c r="C854">
        <v>4.5012984167338199E-4</v>
      </c>
      <c r="D854">
        <v>4.6926132020666501E-4</v>
      </c>
      <c r="E854">
        <f t="shared" si="26"/>
        <v>1.8076952355239952E-2</v>
      </c>
      <c r="F854">
        <f t="shared" si="27"/>
        <v>4.2502133300289999E-2</v>
      </c>
    </row>
    <row r="855" spans="1:6" x14ac:dyDescent="0.2">
      <c r="A855" t="s">
        <v>5381</v>
      </c>
      <c r="B855" t="s">
        <v>6329</v>
      </c>
      <c r="C855">
        <v>8.6882682534920701E-3</v>
      </c>
      <c r="D855">
        <v>9.1029549884136807E-3</v>
      </c>
      <c r="E855">
        <f t="shared" si="26"/>
        <v>2.024917381645161E-2</v>
      </c>
      <c r="F855">
        <f t="shared" si="27"/>
        <v>4.7729504064850686E-2</v>
      </c>
    </row>
    <row r="856" spans="1:6" x14ac:dyDescent="0.2">
      <c r="A856" t="s">
        <v>5686</v>
      </c>
      <c r="B856" t="s">
        <v>6594</v>
      </c>
      <c r="C856">
        <v>8.6882682536232395E-3</v>
      </c>
      <c r="D856">
        <v>9.1029550719134607E-3</v>
      </c>
      <c r="E856">
        <f t="shared" si="26"/>
        <v>2.0249177793600678E-2</v>
      </c>
      <c r="F856">
        <f t="shared" si="27"/>
        <v>4.7729513659668377E-2</v>
      </c>
    </row>
    <row r="857" spans="1:6" x14ac:dyDescent="0.2">
      <c r="A857" t="s">
        <v>5660</v>
      </c>
      <c r="B857" t="s">
        <v>6568</v>
      </c>
      <c r="C857" s="1">
        <v>9.53345657849681E-8</v>
      </c>
      <c r="D857" s="1">
        <v>9.9994774179372598E-8</v>
      </c>
      <c r="E857">
        <f t="shared" si="26"/>
        <v>2.0726910892517728E-2</v>
      </c>
      <c r="F857">
        <f t="shared" si="27"/>
        <v>4.8882672377542041E-2</v>
      </c>
    </row>
    <row r="858" spans="1:6" x14ac:dyDescent="0.2">
      <c r="A858" t="s">
        <v>5659</v>
      </c>
      <c r="B858" t="s">
        <v>6567</v>
      </c>
      <c r="C858" s="1">
        <v>9.5334564626416406E-8</v>
      </c>
      <c r="D858" s="1">
        <v>9.99965871886979E-8</v>
      </c>
      <c r="E858">
        <f t="shared" si="26"/>
        <v>2.0734790309760696E-2</v>
      </c>
      <c r="F858">
        <f t="shared" si="27"/>
        <v>4.8901702458585349E-2</v>
      </c>
    </row>
    <row r="859" spans="1:6" x14ac:dyDescent="0.2">
      <c r="A859" t="s">
        <v>5675</v>
      </c>
      <c r="B859" t="s">
        <v>6583</v>
      </c>
      <c r="C859">
        <v>2.3262970982894799E-4</v>
      </c>
      <c r="D859">
        <v>2.4401462475394999E-4</v>
      </c>
      <c r="E859">
        <f t="shared" si="26"/>
        <v>2.0750677122554476E-2</v>
      </c>
      <c r="F859">
        <f t="shared" si="27"/>
        <v>4.8940072759082902E-2</v>
      </c>
    </row>
    <row r="860" spans="1:6" x14ac:dyDescent="0.2">
      <c r="A860" t="s">
        <v>5673</v>
      </c>
      <c r="B860" t="s">
        <v>6581</v>
      </c>
      <c r="C860">
        <v>2.3262970982894799E-4</v>
      </c>
      <c r="D860">
        <v>2.4401462893926899E-4</v>
      </c>
      <c r="E860">
        <f t="shared" si="26"/>
        <v>2.0750684571538065E-2</v>
      </c>
      <c r="F860">
        <f t="shared" si="27"/>
        <v>4.8940090750417733E-2</v>
      </c>
    </row>
    <row r="861" spans="1:6" x14ac:dyDescent="0.2">
      <c r="A861" t="s">
        <v>5676</v>
      </c>
      <c r="B861" t="s">
        <v>6584</v>
      </c>
      <c r="C861">
        <v>2.3262970982899201E-4</v>
      </c>
      <c r="D861">
        <v>2.4401490871551199E-4</v>
      </c>
      <c r="E861">
        <f t="shared" si="26"/>
        <v>2.0751182513769315E-2</v>
      </c>
      <c r="F861">
        <f t="shared" si="27"/>
        <v>4.8941293417940429E-2</v>
      </c>
    </row>
    <row r="862" spans="1:6" x14ac:dyDescent="0.2">
      <c r="A862" t="s">
        <v>5674</v>
      </c>
      <c r="B862" t="s">
        <v>6582</v>
      </c>
      <c r="C862">
        <v>2.3262970982899201E-4</v>
      </c>
      <c r="D862">
        <v>2.4401498339814701E-4</v>
      </c>
      <c r="E862">
        <f t="shared" si="26"/>
        <v>2.075131543290722E-2</v>
      </c>
      <c r="F862">
        <f t="shared" si="27"/>
        <v>4.8941614454471302E-2</v>
      </c>
    </row>
    <row r="863" spans="1:6" x14ac:dyDescent="0.2">
      <c r="A863" t="s">
        <v>5870</v>
      </c>
      <c r="B863" t="s">
        <v>6771</v>
      </c>
      <c r="C863" s="1">
        <v>9.5496943686157497E-12</v>
      </c>
      <c r="D863" s="1">
        <v>1.02293577186978E-11</v>
      </c>
      <c r="E863">
        <f t="shared" si="26"/>
        <v>2.9855872241565773E-2</v>
      </c>
      <c r="F863">
        <f t="shared" si="27"/>
        <v>7.1163762952720089E-2</v>
      </c>
    </row>
    <row r="864" spans="1:6" x14ac:dyDescent="0.2">
      <c r="A864" t="s">
        <v>5745</v>
      </c>
      <c r="B864" t="s">
        <v>6653</v>
      </c>
      <c r="C864">
        <v>4.4266583553529699</v>
      </c>
      <c r="D864">
        <v>4.7741204593039601</v>
      </c>
      <c r="E864">
        <f t="shared" si="26"/>
        <v>3.2817367909330257E-2</v>
      </c>
      <c r="F864">
        <f t="shared" si="27"/>
        <v>7.8493092544812945E-2</v>
      </c>
    </row>
    <row r="865" spans="1:6" x14ac:dyDescent="0.2">
      <c r="A865" t="s">
        <v>5757</v>
      </c>
      <c r="B865" t="s">
        <v>6665</v>
      </c>
      <c r="C865">
        <v>4.4266583553314804</v>
      </c>
      <c r="D865">
        <v>4.7741206560222196</v>
      </c>
      <c r="E865">
        <f t="shared" si="26"/>
        <v>3.2817385806599327E-2</v>
      </c>
      <c r="F865">
        <f t="shared" si="27"/>
        <v>7.8493136989497836E-2</v>
      </c>
    </row>
    <row r="866" spans="1:6" x14ac:dyDescent="0.2">
      <c r="A866" t="s">
        <v>5744</v>
      </c>
      <c r="B866" t="s">
        <v>6652</v>
      </c>
      <c r="C866">
        <v>4.42665835535181</v>
      </c>
      <c r="D866">
        <v>4.7741584742635697</v>
      </c>
      <c r="E866">
        <f t="shared" si="26"/>
        <v>3.2820826058771978E-2</v>
      </c>
      <c r="F866">
        <f t="shared" si="27"/>
        <v>7.8501680277998767E-2</v>
      </c>
    </row>
    <row r="867" spans="1:6" x14ac:dyDescent="0.2">
      <c r="A867" t="s">
        <v>5099</v>
      </c>
      <c r="B867" t="s">
        <v>6058</v>
      </c>
      <c r="C867">
        <v>4.4272349781965703</v>
      </c>
      <c r="D867">
        <v>4.7762336953161304</v>
      </c>
      <c r="E867">
        <f t="shared" si="26"/>
        <v>3.2952995107856251E-2</v>
      </c>
      <c r="F867">
        <f t="shared" si="27"/>
        <v>7.8829951163270823E-2</v>
      </c>
    </row>
    <row r="868" spans="1:6" x14ac:dyDescent="0.2">
      <c r="A868" t="s">
        <v>5627</v>
      </c>
      <c r="B868" t="s">
        <v>6537</v>
      </c>
      <c r="C868" s="1">
        <v>1.88953776064616E-8</v>
      </c>
      <c r="D868" s="1">
        <v>2.04390464538591E-8</v>
      </c>
      <c r="E868">
        <f t="shared" si="26"/>
        <v>3.4105053679590859E-2</v>
      </c>
      <c r="F868">
        <f t="shared" si="27"/>
        <v>8.1695576444793513E-2</v>
      </c>
    </row>
    <row r="869" spans="1:6" x14ac:dyDescent="0.2">
      <c r="A869" t="s">
        <v>5866</v>
      </c>
      <c r="B869" t="s">
        <v>6767</v>
      </c>
      <c r="C869">
        <v>4.4281719904014398</v>
      </c>
      <c r="D869">
        <v>4.7962348624045896</v>
      </c>
      <c r="E869">
        <f t="shared" si="26"/>
        <v>3.467596096204812E-2</v>
      </c>
      <c r="F869">
        <f t="shared" si="27"/>
        <v>8.3118468027205655E-2</v>
      </c>
    </row>
    <row r="870" spans="1:6" x14ac:dyDescent="0.2">
      <c r="A870" t="s">
        <v>5457</v>
      </c>
      <c r="B870" t="s">
        <v>6405</v>
      </c>
      <c r="C870">
        <v>0.81636560413985004</v>
      </c>
      <c r="D870">
        <v>0.88448858504236605</v>
      </c>
      <c r="E870">
        <f t="shared" si="26"/>
        <v>3.4807534062767792E-2</v>
      </c>
      <c r="F870">
        <f t="shared" si="27"/>
        <v>8.344665742537323E-2</v>
      </c>
    </row>
    <row r="871" spans="1:6" x14ac:dyDescent="0.2">
      <c r="A871" t="s">
        <v>5456</v>
      </c>
      <c r="B871" t="s">
        <v>6404</v>
      </c>
      <c r="C871">
        <v>0.81636560413983805</v>
      </c>
      <c r="D871">
        <v>0.88448858504241501</v>
      </c>
      <c r="E871">
        <f t="shared" si="26"/>
        <v>3.4807534062798233E-2</v>
      </c>
      <c r="F871">
        <f t="shared" si="27"/>
        <v>8.3446657425449114E-2</v>
      </c>
    </row>
    <row r="872" spans="1:6" x14ac:dyDescent="0.2">
      <c r="A872" t="s">
        <v>5339</v>
      </c>
      <c r="B872" t="s">
        <v>6287</v>
      </c>
      <c r="C872">
        <v>1.29630147882335</v>
      </c>
      <c r="D872">
        <v>1.4159720336549899</v>
      </c>
      <c r="E872">
        <f t="shared" si="26"/>
        <v>3.8348659372013115E-2</v>
      </c>
      <c r="F872">
        <f t="shared" si="27"/>
        <v>9.231691607747336E-2</v>
      </c>
    </row>
    <row r="873" spans="1:6" x14ac:dyDescent="0.2">
      <c r="A873" t="s">
        <v>5343</v>
      </c>
      <c r="B873" t="s">
        <v>6291</v>
      </c>
      <c r="C873">
        <v>1.29478784376474</v>
      </c>
      <c r="D873">
        <v>1.4144586957509599</v>
      </c>
      <c r="E873">
        <f t="shared" si="26"/>
        <v>3.8391656612476864E-2</v>
      </c>
      <c r="F873">
        <f t="shared" si="27"/>
        <v>9.2425066054268409E-2</v>
      </c>
    </row>
    <row r="874" spans="1:6" x14ac:dyDescent="0.2">
      <c r="A874" t="s">
        <v>5052</v>
      </c>
      <c r="B874" t="s">
        <v>6014</v>
      </c>
      <c r="C874">
        <v>1.29478784372275</v>
      </c>
      <c r="D874">
        <v>1.4144631292754899</v>
      </c>
      <c r="E874">
        <f t="shared" si="26"/>
        <v>3.8393017890927993E-2</v>
      </c>
      <c r="F874">
        <f t="shared" si="27"/>
        <v>9.2428490221727458E-2</v>
      </c>
    </row>
    <row r="875" spans="1:6" x14ac:dyDescent="0.2">
      <c r="A875" t="s">
        <v>5690</v>
      </c>
      <c r="B875" t="s">
        <v>6598</v>
      </c>
      <c r="C875" s="1">
        <v>9.5334565448804096E-12</v>
      </c>
      <c r="D875" s="1">
        <v>1.0478691644169E-11</v>
      </c>
      <c r="E875">
        <f t="shared" si="26"/>
        <v>4.1052560389942268E-2</v>
      </c>
      <c r="F875">
        <f t="shared" si="27"/>
        <v>9.9138854410757232E-2</v>
      </c>
    </row>
    <row r="876" spans="1:6" x14ac:dyDescent="0.2">
      <c r="A876" t="s">
        <v>5692</v>
      </c>
      <c r="B876" t="s">
        <v>6600</v>
      </c>
      <c r="C876" s="1">
        <v>9.5334565448804096E-12</v>
      </c>
      <c r="D876" s="1">
        <v>1.0478691644169E-11</v>
      </c>
      <c r="E876">
        <f t="shared" si="26"/>
        <v>4.1052560389942268E-2</v>
      </c>
      <c r="F876">
        <f t="shared" si="27"/>
        <v>9.9138854410757232E-2</v>
      </c>
    </row>
    <row r="877" spans="1:6" x14ac:dyDescent="0.2">
      <c r="A877" t="s">
        <v>5693</v>
      </c>
      <c r="B877" t="s">
        <v>6601</v>
      </c>
      <c r="C877" s="1">
        <v>9.5334565448804096E-12</v>
      </c>
      <c r="D877" s="1">
        <v>1.0478691644169E-11</v>
      </c>
      <c r="E877">
        <f t="shared" si="26"/>
        <v>4.1052560389942268E-2</v>
      </c>
      <c r="F877">
        <f t="shared" si="27"/>
        <v>9.9138854410757232E-2</v>
      </c>
    </row>
    <row r="878" spans="1:6" x14ac:dyDescent="0.2">
      <c r="A878" t="s">
        <v>5694</v>
      </c>
      <c r="B878" t="s">
        <v>6602</v>
      </c>
      <c r="C878" s="1">
        <v>9.5334565448804096E-12</v>
      </c>
      <c r="D878" s="1">
        <v>1.0478691644169E-11</v>
      </c>
      <c r="E878">
        <f t="shared" si="26"/>
        <v>4.1052560389942268E-2</v>
      </c>
      <c r="F878">
        <f t="shared" si="27"/>
        <v>9.9138854410757232E-2</v>
      </c>
    </row>
    <row r="879" spans="1:6" x14ac:dyDescent="0.2">
      <c r="A879" t="s">
        <v>5083</v>
      </c>
      <c r="B879" t="s">
        <v>6042</v>
      </c>
      <c r="C879">
        <v>0.85656981610456295</v>
      </c>
      <c r="D879">
        <v>0.94328074815373597</v>
      </c>
      <c r="E879">
        <f t="shared" si="26"/>
        <v>4.1878204198877424E-2</v>
      </c>
      <c r="F879">
        <f t="shared" si="27"/>
        <v>0.10123043144750266</v>
      </c>
    </row>
    <row r="880" spans="1:6" x14ac:dyDescent="0.2">
      <c r="A880" t="s">
        <v>5097</v>
      </c>
      <c r="B880" t="s">
        <v>6056</v>
      </c>
      <c r="C880">
        <v>0.85656981610456295</v>
      </c>
      <c r="D880">
        <v>0.94328074815373597</v>
      </c>
      <c r="E880">
        <f t="shared" si="26"/>
        <v>4.1878204198877424E-2</v>
      </c>
      <c r="F880">
        <f t="shared" si="27"/>
        <v>0.10123043144750266</v>
      </c>
    </row>
    <row r="881" spans="1:6" x14ac:dyDescent="0.2">
      <c r="A881" t="s">
        <v>5092</v>
      </c>
      <c r="B881" t="s">
        <v>6051</v>
      </c>
      <c r="C881">
        <v>0.85656981611098104</v>
      </c>
      <c r="D881">
        <v>0.94328128316844295</v>
      </c>
      <c r="E881">
        <f t="shared" si="26"/>
        <v>4.1878450520876576E-2</v>
      </c>
      <c r="F881">
        <f t="shared" si="27"/>
        <v>0.10123105604065213</v>
      </c>
    </row>
    <row r="882" spans="1:6" x14ac:dyDescent="0.2">
      <c r="A882" t="s">
        <v>5613</v>
      </c>
      <c r="B882" t="s">
        <v>6524</v>
      </c>
      <c r="C882">
        <v>0.85656981611509797</v>
      </c>
      <c r="D882">
        <v>0.94328300699074996</v>
      </c>
      <c r="E882">
        <f t="shared" si="26"/>
        <v>4.1879244180070337E-2</v>
      </c>
      <c r="F882">
        <f t="shared" si="27"/>
        <v>0.10123306850681763</v>
      </c>
    </row>
    <row r="883" spans="1:6" x14ac:dyDescent="0.2">
      <c r="A883" t="s">
        <v>5315</v>
      </c>
      <c r="B883" t="s">
        <v>6263</v>
      </c>
      <c r="C883">
        <v>4.4491688868220098E-3</v>
      </c>
      <c r="D883">
        <v>4.9083040440993202E-3</v>
      </c>
      <c r="E883">
        <f t="shared" si="26"/>
        <v>4.2652565664343722E-2</v>
      </c>
      <c r="F883">
        <f t="shared" si="27"/>
        <v>0.10319571339202682</v>
      </c>
    </row>
    <row r="884" spans="1:6" x14ac:dyDescent="0.2">
      <c r="A884" t="s">
        <v>6002</v>
      </c>
      <c r="B884" t="s">
        <v>6890</v>
      </c>
      <c r="C884" s="1">
        <v>9.5496943686157497E-12</v>
      </c>
      <c r="D884" s="1">
        <v>1.05495448527698E-11</v>
      </c>
      <c r="E884">
        <f t="shared" si="26"/>
        <v>4.3239940664389451E-2</v>
      </c>
      <c r="F884">
        <f t="shared" si="27"/>
        <v>0.10468877398481406</v>
      </c>
    </row>
    <row r="885" spans="1:6" x14ac:dyDescent="0.2">
      <c r="A885" t="s">
        <v>5624</v>
      </c>
      <c r="B885" t="s">
        <v>6535</v>
      </c>
      <c r="C885" s="1">
        <v>9.4477172751794602E-9</v>
      </c>
      <c r="D885" s="1">
        <v>1.04758396352403E-8</v>
      </c>
      <c r="E885">
        <f t="shared" si="26"/>
        <v>4.4861948636510759E-2</v>
      </c>
      <c r="F885">
        <f t="shared" si="27"/>
        <v>0.10882229233717396</v>
      </c>
    </row>
    <row r="886" spans="1:6" x14ac:dyDescent="0.2">
      <c r="A886" t="s">
        <v>5078</v>
      </c>
      <c r="B886" t="s">
        <v>6037</v>
      </c>
      <c r="C886">
        <v>0.88189983568789898</v>
      </c>
      <c r="D886">
        <v>0.97997742051913905</v>
      </c>
      <c r="E886">
        <f t="shared" si="26"/>
        <v>4.5796807620855848E-2</v>
      </c>
      <c r="F886">
        <f t="shared" si="27"/>
        <v>0.11121170552746225</v>
      </c>
    </row>
    <row r="887" spans="1:6" x14ac:dyDescent="0.2">
      <c r="A887" t="s">
        <v>5750</v>
      </c>
      <c r="B887" t="s">
        <v>6658</v>
      </c>
      <c r="C887">
        <v>0.88189983568078101</v>
      </c>
      <c r="D887">
        <v>0.97998492662130499</v>
      </c>
      <c r="E887">
        <f t="shared" si="26"/>
        <v>4.5800134074745313E-2</v>
      </c>
      <c r="F887">
        <f t="shared" si="27"/>
        <v>0.11122021682293121</v>
      </c>
    </row>
    <row r="888" spans="1:6" x14ac:dyDescent="0.2">
      <c r="A888" t="s">
        <v>5075</v>
      </c>
      <c r="B888" t="s">
        <v>6034</v>
      </c>
      <c r="C888">
        <v>0.88189983562096996</v>
      </c>
      <c r="D888">
        <v>0.97998492662135805</v>
      </c>
      <c r="E888">
        <f t="shared" si="26"/>
        <v>4.5800134104222984E-2</v>
      </c>
      <c r="F888">
        <f t="shared" si="27"/>
        <v>0.1112202168983551</v>
      </c>
    </row>
    <row r="889" spans="1:6" x14ac:dyDescent="0.2">
      <c r="A889" t="s">
        <v>5751</v>
      </c>
      <c r="B889" t="s">
        <v>6659</v>
      </c>
      <c r="C889">
        <v>0.88189983570224495</v>
      </c>
      <c r="D889">
        <v>0.98011310623135295</v>
      </c>
      <c r="E889">
        <f t="shared" si="26"/>
        <v>4.5856934996049772E-2</v>
      </c>
      <c r="F889">
        <f t="shared" si="27"/>
        <v>0.11136556165803341</v>
      </c>
    </row>
    <row r="890" spans="1:6" x14ac:dyDescent="0.2">
      <c r="A890" t="s">
        <v>5365</v>
      </c>
      <c r="B890" t="s">
        <v>6313</v>
      </c>
      <c r="C890">
        <v>2.2339803637351E-2</v>
      </c>
      <c r="D890">
        <v>2.4893496992482601E-2</v>
      </c>
      <c r="E890">
        <f t="shared" si="26"/>
        <v>4.7006558350929123E-2</v>
      </c>
      <c r="F890">
        <f t="shared" si="27"/>
        <v>0.11431136086003203</v>
      </c>
    </row>
    <row r="891" spans="1:6" x14ac:dyDescent="0.2">
      <c r="A891" t="s">
        <v>5336</v>
      </c>
      <c r="B891" t="s">
        <v>6284</v>
      </c>
      <c r="C891">
        <v>2.2275507654893899E-2</v>
      </c>
      <c r="D891">
        <v>2.4829206055268602E-2</v>
      </c>
      <c r="E891">
        <f t="shared" si="26"/>
        <v>4.7135222354207425E-2</v>
      </c>
      <c r="F891">
        <f t="shared" si="27"/>
        <v>0.11464153544503142</v>
      </c>
    </row>
    <row r="892" spans="1:6" x14ac:dyDescent="0.2">
      <c r="A892" t="s">
        <v>5335</v>
      </c>
      <c r="B892" t="s">
        <v>6283</v>
      </c>
      <c r="C892">
        <v>2.2339803644334199E-2</v>
      </c>
      <c r="D892">
        <v>2.4916682936606298E-2</v>
      </c>
      <c r="E892">
        <f t="shared" si="26"/>
        <v>4.7410874294024831E-2</v>
      </c>
      <c r="F892">
        <f t="shared" si="27"/>
        <v>0.11534923642560888</v>
      </c>
    </row>
    <row r="893" spans="1:6" x14ac:dyDescent="0.2">
      <c r="A893" t="s">
        <v>5145</v>
      </c>
      <c r="B893" t="s">
        <v>6103</v>
      </c>
      <c r="C893">
        <v>0.90508944258767599</v>
      </c>
      <c r="D893">
        <v>1.0137980574076</v>
      </c>
      <c r="E893">
        <f t="shared" si="26"/>
        <v>4.9259955615534506E-2</v>
      </c>
      <c r="F893">
        <f t="shared" si="27"/>
        <v>0.12010814589674465</v>
      </c>
    </row>
    <row r="894" spans="1:6" x14ac:dyDescent="0.2">
      <c r="A894" t="s">
        <v>5051</v>
      </c>
      <c r="B894" t="s">
        <v>6014</v>
      </c>
      <c r="C894">
        <v>0.90508944261163204</v>
      </c>
      <c r="D894">
        <v>1.01388993102558</v>
      </c>
      <c r="E894">
        <f t="shared" si="26"/>
        <v>4.9299310973875667E-2</v>
      </c>
      <c r="F894">
        <f t="shared" si="27"/>
        <v>0.1202096536448425</v>
      </c>
    </row>
    <row r="895" spans="1:6" x14ac:dyDescent="0.2">
      <c r="A895" t="s">
        <v>5629</v>
      </c>
      <c r="B895" t="s">
        <v>6538</v>
      </c>
      <c r="C895" s="1">
        <v>1.8895320863521199E-8</v>
      </c>
      <c r="D895" s="1">
        <v>2.11809909135053E-8</v>
      </c>
      <c r="E895">
        <f t="shared" si="26"/>
        <v>4.959200031299419E-2</v>
      </c>
      <c r="F895">
        <f t="shared" si="27"/>
        <v>0.12096486455712376</v>
      </c>
    </row>
    <row r="896" spans="1:6" x14ac:dyDescent="0.2">
      <c r="A896" t="s">
        <v>5438</v>
      </c>
      <c r="B896" t="s">
        <v>6386</v>
      </c>
      <c r="C896" s="1">
        <v>2.3253437434324399E-8</v>
      </c>
      <c r="D896" s="1">
        <v>2.61079012859721E-8</v>
      </c>
      <c r="E896">
        <f t="shared" si="26"/>
        <v>5.0284798457970632E-2</v>
      </c>
      <c r="F896">
        <f t="shared" si="27"/>
        <v>0.1227544846629747</v>
      </c>
    </row>
    <row r="897" spans="1:6" x14ac:dyDescent="0.2">
      <c r="A897" t="s">
        <v>5632</v>
      </c>
      <c r="B897" t="s">
        <v>6541</v>
      </c>
      <c r="C897" s="1">
        <v>9.4477172751794602E-9</v>
      </c>
      <c r="D897" s="1">
        <v>1.06085648827944E-8</v>
      </c>
      <c r="E897">
        <f t="shared" si="26"/>
        <v>5.0329743423131193E-2</v>
      </c>
      <c r="F897">
        <f t="shared" si="27"/>
        <v>0.12287068409572034</v>
      </c>
    </row>
    <row r="898" spans="1:6" x14ac:dyDescent="0.2">
      <c r="A898" t="s">
        <v>6011</v>
      </c>
      <c r="B898" t="s">
        <v>6896</v>
      </c>
      <c r="C898" s="1">
        <v>2.5565870416402499E-8</v>
      </c>
      <c r="D898" s="1">
        <v>2.8707342722542E-8</v>
      </c>
      <c r="E898">
        <f t="shared" ref="E898:E961" si="28">LOG10((D898+0.000000000000001)/(C898+0.000000000000001))</f>
        <v>5.0332408979968379E-2</v>
      </c>
      <c r="F898">
        <f t="shared" ref="F898:F964" si="29">(D898-C898)/(C898+0.000000000000001)</f>
        <v>0.12287757592819629</v>
      </c>
    </row>
    <row r="899" spans="1:6" x14ac:dyDescent="0.2">
      <c r="A899" t="s">
        <v>6009</v>
      </c>
      <c r="B899" t="s">
        <v>6894</v>
      </c>
      <c r="C899" s="1">
        <v>4.9913365086397297E-7</v>
      </c>
      <c r="D899" s="1">
        <v>5.6046598634427298E-7</v>
      </c>
      <c r="E899">
        <f t="shared" si="28"/>
        <v>5.0332410742874485E-2</v>
      </c>
      <c r="F899">
        <f t="shared" si="29"/>
        <v>0.12287758048622752</v>
      </c>
    </row>
    <row r="900" spans="1:6" x14ac:dyDescent="0.2">
      <c r="A900" t="s">
        <v>6010</v>
      </c>
      <c r="B900" t="s">
        <v>6895</v>
      </c>
      <c r="C900" s="1">
        <v>5.1002085823832103E-7</v>
      </c>
      <c r="D900" s="1">
        <v>5.7269098742256098E-7</v>
      </c>
      <c r="E900">
        <f t="shared" si="28"/>
        <v>5.0332410745550164E-2</v>
      </c>
      <c r="F900">
        <f t="shared" si="29"/>
        <v>0.12287758049314534</v>
      </c>
    </row>
    <row r="901" spans="1:6" x14ac:dyDescent="0.2">
      <c r="A901" t="s">
        <v>6006</v>
      </c>
      <c r="B901" t="s">
        <v>6894</v>
      </c>
      <c r="C901" s="1">
        <v>3.7335875866725799E-6</v>
      </c>
      <c r="D901" s="1">
        <v>4.192361796794E-6</v>
      </c>
      <c r="E901">
        <f t="shared" si="28"/>
        <v>5.0332410827281494E-2</v>
      </c>
      <c r="F901">
        <f t="shared" si="29"/>
        <v>0.12287758070446335</v>
      </c>
    </row>
    <row r="902" spans="1:6" x14ac:dyDescent="0.2">
      <c r="A902" t="s">
        <v>6007</v>
      </c>
      <c r="B902" t="s">
        <v>6895</v>
      </c>
      <c r="C902" s="1">
        <v>4.7152476070969097E-6</v>
      </c>
      <c r="D902" s="1">
        <v>5.2946458256319897E-6</v>
      </c>
      <c r="E902">
        <f t="shared" si="28"/>
        <v>5.0332410829711384E-2</v>
      </c>
      <c r="F902">
        <f t="shared" si="29"/>
        <v>0.12287758071074599</v>
      </c>
    </row>
    <row r="903" spans="1:6" x14ac:dyDescent="0.2">
      <c r="A903" t="s">
        <v>6012</v>
      </c>
      <c r="B903" t="s">
        <v>6897</v>
      </c>
      <c r="C903" s="1">
        <v>9.5334565448773595E-6</v>
      </c>
      <c r="D903" s="1">
        <v>1.07049046211699E-5</v>
      </c>
      <c r="E903">
        <f t="shared" si="28"/>
        <v>5.0332410834746266E-2</v>
      </c>
      <c r="F903">
        <f t="shared" si="29"/>
        <v>0.12287758072376388</v>
      </c>
    </row>
    <row r="904" spans="1:6" x14ac:dyDescent="0.2">
      <c r="A904" t="s">
        <v>5284</v>
      </c>
      <c r="B904" t="s">
        <v>6232</v>
      </c>
      <c r="C904">
        <v>2.9355338419052301E-3</v>
      </c>
      <c r="D904">
        <v>3.2970834488254401E-3</v>
      </c>
      <c r="E904">
        <f t="shared" si="28"/>
        <v>5.0442847780807917E-2</v>
      </c>
      <c r="F904">
        <f t="shared" si="29"/>
        <v>0.12316315409446364</v>
      </c>
    </row>
    <row r="905" spans="1:6" x14ac:dyDescent="0.2">
      <c r="A905" t="s">
        <v>5398</v>
      </c>
      <c r="B905" t="s">
        <v>6346</v>
      </c>
      <c r="C905">
        <v>2.9355338305234301E-3</v>
      </c>
      <c r="D905">
        <v>3.29710059458588E-3</v>
      </c>
      <c r="E905">
        <f t="shared" si="28"/>
        <v>5.0445107912150199E-2</v>
      </c>
      <c r="F905">
        <f t="shared" si="29"/>
        <v>0.12316899921329004</v>
      </c>
    </row>
    <row r="906" spans="1:6" x14ac:dyDescent="0.2">
      <c r="A906" t="s">
        <v>5650</v>
      </c>
      <c r="B906" t="s">
        <v>6558</v>
      </c>
      <c r="C906">
        <v>2.2275507639278699E-2</v>
      </c>
      <c r="D906">
        <v>2.53033539754416E-2</v>
      </c>
      <c r="E906">
        <f t="shared" si="28"/>
        <v>5.5350480985394752E-2</v>
      </c>
      <c r="F906">
        <f t="shared" si="29"/>
        <v>0.13592715305054251</v>
      </c>
    </row>
    <row r="907" spans="1:6" x14ac:dyDescent="0.2">
      <c r="A907" t="s">
        <v>5523</v>
      </c>
      <c r="B907" t="s">
        <v>6466</v>
      </c>
      <c r="C907">
        <v>0.90519952516410696</v>
      </c>
      <c r="D907">
        <v>1.0478197605759201</v>
      </c>
      <c r="E907">
        <f t="shared" si="28"/>
        <v>6.3542266975182782E-2</v>
      </c>
      <c r="F907">
        <f t="shared" si="29"/>
        <v>0.15755668385481844</v>
      </c>
    </row>
    <row r="908" spans="1:6" x14ac:dyDescent="0.2">
      <c r="A908" t="s">
        <v>5440</v>
      </c>
      <c r="B908" t="s">
        <v>6388</v>
      </c>
      <c r="C908">
        <v>1.57260783203128E-3</v>
      </c>
      <c r="D908">
        <v>1.9825525450607598E-3</v>
      </c>
      <c r="E908">
        <f t="shared" si="28"/>
        <v>0.10060427232609313</v>
      </c>
      <c r="F908">
        <f t="shared" si="29"/>
        <v>0.26067828525291559</v>
      </c>
    </row>
    <row r="909" spans="1:6" x14ac:dyDescent="0.2">
      <c r="A909" t="s">
        <v>5728</v>
      </c>
      <c r="B909" t="s">
        <v>6636</v>
      </c>
      <c r="C909">
        <v>3.02727008204329E-3</v>
      </c>
      <c r="D909">
        <v>4.03560567133689E-3</v>
      </c>
      <c r="E909">
        <f t="shared" si="28"/>
        <v>0.12485755482585438</v>
      </c>
      <c r="F909">
        <f t="shared" si="29"/>
        <v>0.33308411934381471</v>
      </c>
    </row>
    <row r="910" spans="1:6" x14ac:dyDescent="0.2">
      <c r="A910" t="s">
        <v>5105</v>
      </c>
      <c r="B910" t="s">
        <v>6063</v>
      </c>
      <c r="C910">
        <v>3.02727008704551E-3</v>
      </c>
      <c r="D910">
        <v>4.0429950693978102E-3</v>
      </c>
      <c r="E910">
        <f t="shared" si="28"/>
        <v>0.12565204211436698</v>
      </c>
      <c r="F910">
        <f t="shared" si="29"/>
        <v>0.33552506157231254</v>
      </c>
    </row>
    <row r="911" spans="1:6" x14ac:dyDescent="0.2">
      <c r="A911" t="s">
        <v>5976</v>
      </c>
      <c r="B911" t="s">
        <v>6871</v>
      </c>
      <c r="C911">
        <v>2.6476066476561798E-3</v>
      </c>
      <c r="D911">
        <v>3.5736423942291898E-3</v>
      </c>
      <c r="E911">
        <f t="shared" si="28"/>
        <v>0.13025762869147259</v>
      </c>
      <c r="F911">
        <f t="shared" si="29"/>
        <v>0.34976334093753791</v>
      </c>
    </row>
    <row r="912" spans="1:6" x14ac:dyDescent="0.2">
      <c r="A912" t="s">
        <v>5424</v>
      </c>
      <c r="B912" t="s">
        <v>6372</v>
      </c>
      <c r="C912">
        <v>6.5153234850489098E-3</v>
      </c>
      <c r="D912">
        <v>8.8543361625450408E-3</v>
      </c>
      <c r="E912">
        <f t="shared" si="28"/>
        <v>0.133220023068017</v>
      </c>
      <c r="F912">
        <f t="shared" si="29"/>
        <v>0.35900177218571566</v>
      </c>
    </row>
    <row r="913" spans="1:6" x14ac:dyDescent="0.2">
      <c r="A913" t="s">
        <v>5425</v>
      </c>
      <c r="B913" t="s">
        <v>6373</v>
      </c>
      <c r="C913">
        <v>6.5153235284522402E-3</v>
      </c>
      <c r="D913">
        <v>8.8543772972789307E-3</v>
      </c>
      <c r="E913">
        <f t="shared" si="28"/>
        <v>0.13322203777913377</v>
      </c>
      <c r="F913">
        <f t="shared" si="29"/>
        <v>0.35900807666906293</v>
      </c>
    </row>
    <row r="914" spans="1:6" x14ac:dyDescent="0.2">
      <c r="A914" t="s">
        <v>5561</v>
      </c>
      <c r="B914" t="s">
        <v>6490</v>
      </c>
      <c r="C914">
        <v>7.2633431918080098E-3</v>
      </c>
      <c r="D914">
        <v>1.02797385310987E-2</v>
      </c>
      <c r="E914">
        <f t="shared" si="28"/>
        <v>0.15084550336982794</v>
      </c>
      <c r="F914">
        <f t="shared" si="29"/>
        <v>0.41529021273458866</v>
      </c>
    </row>
    <row r="915" spans="1:6" x14ac:dyDescent="0.2">
      <c r="A915" t="s">
        <v>5562</v>
      </c>
      <c r="B915" t="s">
        <v>4311</v>
      </c>
      <c r="C915">
        <v>7.2633431918080098E-3</v>
      </c>
      <c r="D915">
        <v>1.02797385310987E-2</v>
      </c>
      <c r="E915">
        <f t="shared" si="28"/>
        <v>0.15084550336982794</v>
      </c>
      <c r="F915">
        <f t="shared" si="29"/>
        <v>0.41529021273458866</v>
      </c>
    </row>
    <row r="916" spans="1:6" x14ac:dyDescent="0.2">
      <c r="A916" t="s">
        <v>5564</v>
      </c>
      <c r="B916" t="s">
        <v>4315</v>
      </c>
      <c r="C916">
        <v>7.2633431918080098E-3</v>
      </c>
      <c r="D916">
        <v>1.02797385310987E-2</v>
      </c>
      <c r="E916">
        <f t="shared" si="28"/>
        <v>0.15084550336982794</v>
      </c>
      <c r="F916">
        <f t="shared" si="29"/>
        <v>0.41529021273458866</v>
      </c>
    </row>
    <row r="917" spans="1:6" x14ac:dyDescent="0.2">
      <c r="A917" t="s">
        <v>5567</v>
      </c>
      <c r="B917" t="s">
        <v>4321</v>
      </c>
      <c r="C917">
        <v>7.2633431918080098E-3</v>
      </c>
      <c r="D917">
        <v>1.02797385310987E-2</v>
      </c>
      <c r="E917">
        <f t="shared" si="28"/>
        <v>0.15084550336982794</v>
      </c>
      <c r="F917">
        <f t="shared" si="29"/>
        <v>0.41529021273458866</v>
      </c>
    </row>
    <row r="918" spans="1:6" x14ac:dyDescent="0.2">
      <c r="A918" t="s">
        <v>5876</v>
      </c>
      <c r="B918" t="s">
        <v>6776</v>
      </c>
      <c r="C918">
        <v>7.2633431917665803E-3</v>
      </c>
      <c r="D918">
        <v>1.02797385312618E-2</v>
      </c>
      <c r="E918">
        <f t="shared" si="28"/>
        <v>0.15084550337919575</v>
      </c>
      <c r="F918">
        <f t="shared" si="29"/>
        <v>0.41529021276511668</v>
      </c>
    </row>
    <row r="919" spans="1:6" x14ac:dyDescent="0.2">
      <c r="A919" t="s">
        <v>5952</v>
      </c>
      <c r="B919" t="s">
        <v>6849</v>
      </c>
      <c r="C919">
        <v>2.7245431051596799E-3</v>
      </c>
      <c r="D919">
        <v>3.9348095568225699E-3</v>
      </c>
      <c r="E919">
        <f t="shared" si="28"/>
        <v>0.15963003423443076</v>
      </c>
      <c r="F919">
        <f t="shared" si="29"/>
        <v>0.44420895722679876</v>
      </c>
    </row>
    <row r="920" spans="1:6" x14ac:dyDescent="0.2">
      <c r="A920" t="s">
        <v>5583</v>
      </c>
      <c r="B920" t="s">
        <v>6504</v>
      </c>
      <c r="C920">
        <v>1.6543108257310801E-3</v>
      </c>
      <c r="D920">
        <v>2.39796384152527E-3</v>
      </c>
      <c r="E920">
        <f t="shared" si="28"/>
        <v>0.16122551840531008</v>
      </c>
      <c r="F920">
        <f t="shared" si="29"/>
        <v>0.44952436037230309</v>
      </c>
    </row>
    <row r="921" spans="1:6" x14ac:dyDescent="0.2">
      <c r="A921" t="s">
        <v>5594</v>
      </c>
      <c r="B921" t="s">
        <v>6511</v>
      </c>
      <c r="C921">
        <v>1.6543108257310801E-3</v>
      </c>
      <c r="D921">
        <v>2.39796384152527E-3</v>
      </c>
      <c r="E921">
        <f t="shared" si="28"/>
        <v>0.16122551840531008</v>
      </c>
      <c r="F921">
        <f t="shared" si="29"/>
        <v>0.44952436037230309</v>
      </c>
    </row>
    <row r="922" spans="1:6" x14ac:dyDescent="0.2">
      <c r="A922" t="s">
        <v>5485</v>
      </c>
      <c r="B922" t="s">
        <v>6433</v>
      </c>
      <c r="C922">
        <v>1.65431082605541E-3</v>
      </c>
      <c r="D922">
        <v>2.3979649648448102E-3</v>
      </c>
      <c r="E922">
        <f t="shared" si="28"/>
        <v>0.16122572176416927</v>
      </c>
      <c r="F922">
        <f t="shared" si="29"/>
        <v>0.44952503911380581</v>
      </c>
    </row>
    <row r="923" spans="1:6" x14ac:dyDescent="0.2">
      <c r="A923" t="s">
        <v>5555</v>
      </c>
      <c r="B923" t="s">
        <v>4294</v>
      </c>
      <c r="C923">
        <v>6.65634070257984E-3</v>
      </c>
      <c r="D923">
        <v>9.6837483264184607E-3</v>
      </c>
      <c r="E923">
        <f t="shared" si="28"/>
        <v>0.16280795084851246</v>
      </c>
      <c r="F923">
        <f t="shared" si="29"/>
        <v>0.45481560501625379</v>
      </c>
    </row>
    <row r="924" spans="1:6" x14ac:dyDescent="0.2">
      <c r="A924" t="s">
        <v>5553</v>
      </c>
      <c r="B924" t="s">
        <v>6485</v>
      </c>
      <c r="C924">
        <v>6.6563407025277401E-3</v>
      </c>
      <c r="D924">
        <v>9.6855134329764496E-3</v>
      </c>
      <c r="E924">
        <f t="shared" si="28"/>
        <v>0.16288710472465609</v>
      </c>
      <c r="F924">
        <f t="shared" si="29"/>
        <v>0.45508078174212574</v>
      </c>
    </row>
    <row r="925" spans="1:6" x14ac:dyDescent="0.2">
      <c r="A925" t="s">
        <v>5565</v>
      </c>
      <c r="B925" t="s">
        <v>4318</v>
      </c>
      <c r="C925">
        <v>6.6563407025277401E-3</v>
      </c>
      <c r="D925">
        <v>9.6855134329764496E-3</v>
      </c>
      <c r="E925">
        <f t="shared" si="28"/>
        <v>0.16288710472465609</v>
      </c>
      <c r="F925">
        <f t="shared" si="29"/>
        <v>0.45508078174212574</v>
      </c>
    </row>
    <row r="926" spans="1:6" x14ac:dyDescent="0.2">
      <c r="A926" t="s">
        <v>5592</v>
      </c>
      <c r="B926" t="s">
        <v>4349</v>
      </c>
      <c r="C926">
        <v>6.4583885452975699E-3</v>
      </c>
      <c r="D926">
        <v>9.4185445630600405E-3</v>
      </c>
      <c r="E926">
        <f t="shared" si="28"/>
        <v>0.16385962774275789</v>
      </c>
      <c r="F926">
        <f t="shared" si="29"/>
        <v>0.4583428198845883</v>
      </c>
    </row>
    <row r="927" spans="1:6" x14ac:dyDescent="0.2">
      <c r="A927" t="s">
        <v>5584</v>
      </c>
      <c r="B927" t="s">
        <v>6505</v>
      </c>
      <c r="C927">
        <v>6.4583885452975699E-3</v>
      </c>
      <c r="D927">
        <v>9.4185445630608992E-3</v>
      </c>
      <c r="E927">
        <f t="shared" si="28"/>
        <v>0.16385962774279744</v>
      </c>
      <c r="F927">
        <f t="shared" si="29"/>
        <v>0.45834281988472125</v>
      </c>
    </row>
    <row r="928" spans="1:6" x14ac:dyDescent="0.2">
      <c r="A928" t="s">
        <v>5588</v>
      </c>
      <c r="B928" t="s">
        <v>6508</v>
      </c>
      <c r="C928">
        <v>6.4583885455297696E-3</v>
      </c>
      <c r="D928">
        <v>9.4185451803134E-3</v>
      </c>
      <c r="E928">
        <f t="shared" si="28"/>
        <v>0.16385965618904844</v>
      </c>
      <c r="F928">
        <f t="shared" si="29"/>
        <v>0.45834291540605288</v>
      </c>
    </row>
    <row r="929" spans="1:6" x14ac:dyDescent="0.2">
      <c r="A929" t="s">
        <v>5536</v>
      </c>
      <c r="B929" t="s">
        <v>6476</v>
      </c>
      <c r="C929">
        <v>1.07792992272745E-2</v>
      </c>
      <c r="D929">
        <v>1.5723055702774699E-2</v>
      </c>
      <c r="E929">
        <f t="shared" si="28"/>
        <v>0.16394642515768754</v>
      </c>
      <c r="F929">
        <f t="shared" si="29"/>
        <v>0.45863431112392899</v>
      </c>
    </row>
    <row r="930" spans="1:6" x14ac:dyDescent="0.2">
      <c r="A930" t="s">
        <v>5537</v>
      </c>
      <c r="B930" t="s">
        <v>6477</v>
      </c>
      <c r="C930">
        <v>1.07792992280639E-2</v>
      </c>
      <c r="D930">
        <v>1.5723055739060399E-2</v>
      </c>
      <c r="E930">
        <f t="shared" si="28"/>
        <v>0.16394642612814858</v>
      </c>
      <c r="F930">
        <f t="shared" si="29"/>
        <v>0.45863431438334817</v>
      </c>
    </row>
    <row r="931" spans="1:6" x14ac:dyDescent="0.2">
      <c r="A931" t="s">
        <v>5856</v>
      </c>
      <c r="B931" t="s">
        <v>6758</v>
      </c>
      <c r="C931">
        <v>1.0779299228033799E-2</v>
      </c>
      <c r="D931">
        <v>1.5723055739202099E-2</v>
      </c>
      <c r="E931">
        <f t="shared" si="28"/>
        <v>0.16394642613327529</v>
      </c>
      <c r="F931">
        <f t="shared" si="29"/>
        <v>0.45863431440056684</v>
      </c>
    </row>
    <row r="932" spans="1:6" x14ac:dyDescent="0.2">
      <c r="A932" t="s">
        <v>5450</v>
      </c>
      <c r="B932" t="s">
        <v>6398</v>
      </c>
      <c r="C932">
        <v>0.83328217441214802</v>
      </c>
      <c r="D932">
        <v>1.22096950572982</v>
      </c>
      <c r="E932">
        <f t="shared" si="28"/>
        <v>0.16591272588825456</v>
      </c>
      <c r="F932">
        <f t="shared" si="29"/>
        <v>0.46525335981316485</v>
      </c>
    </row>
    <row r="933" spans="1:6" x14ac:dyDescent="0.2">
      <c r="A933" t="s">
        <v>5451</v>
      </c>
      <c r="B933" t="s">
        <v>6399</v>
      </c>
      <c r="C933">
        <v>0.82637616785609702</v>
      </c>
      <c r="D933">
        <v>1.21111228312205</v>
      </c>
      <c r="E933">
        <f t="shared" si="28"/>
        <v>0.16600662484896836</v>
      </c>
      <c r="F933">
        <f t="shared" si="29"/>
        <v>0.46557019700131219</v>
      </c>
    </row>
    <row r="934" spans="1:6" x14ac:dyDescent="0.2">
      <c r="A934" t="s">
        <v>5460</v>
      </c>
      <c r="B934" t="s">
        <v>6408</v>
      </c>
      <c r="C934">
        <v>0.81636560411345704</v>
      </c>
      <c r="D934">
        <v>1.1977681518813199</v>
      </c>
      <c r="E934">
        <f t="shared" si="28"/>
        <v>0.16648806288168308</v>
      </c>
      <c r="F934">
        <f t="shared" si="29"/>
        <v>0.46719575867242902</v>
      </c>
    </row>
    <row r="935" spans="1:6" x14ac:dyDescent="0.2">
      <c r="A935" t="s">
        <v>5896</v>
      </c>
      <c r="B935" t="s">
        <v>6794</v>
      </c>
      <c r="C935">
        <v>0.81749745196270895</v>
      </c>
      <c r="D935">
        <v>1.20206426884068</v>
      </c>
      <c r="E935">
        <f t="shared" si="28"/>
        <v>0.16744128032053052</v>
      </c>
      <c r="F935">
        <f t="shared" si="29"/>
        <v>0.47041959085581708</v>
      </c>
    </row>
    <row r="936" spans="1:6" x14ac:dyDescent="0.2">
      <c r="A936" t="s">
        <v>5094</v>
      </c>
      <c r="B936" t="s">
        <v>6053</v>
      </c>
      <c r="C936">
        <v>3.0272700925024799E-3</v>
      </c>
      <c r="D936">
        <v>4.5409561091296399E-3</v>
      </c>
      <c r="E936">
        <f t="shared" si="28"/>
        <v>0.17609613386100614</v>
      </c>
      <c r="F936">
        <f t="shared" si="29"/>
        <v>0.50001683707560363</v>
      </c>
    </row>
    <row r="937" spans="1:6" x14ac:dyDescent="0.2">
      <c r="A937" t="s">
        <v>5953</v>
      </c>
      <c r="B937" t="s">
        <v>6850</v>
      </c>
      <c r="C937">
        <v>1.28922196255417E-2</v>
      </c>
      <c r="D937">
        <v>1.9888275674658801E-2</v>
      </c>
      <c r="E937">
        <f t="shared" si="28"/>
        <v>0.18826943583500649</v>
      </c>
      <c r="F937">
        <f t="shared" si="29"/>
        <v>0.54265721902969843</v>
      </c>
    </row>
    <row r="938" spans="1:6" x14ac:dyDescent="0.2">
      <c r="A938" t="s">
        <v>5470</v>
      </c>
      <c r="B938" t="s">
        <v>6418</v>
      </c>
      <c r="C938">
        <v>9.3011777153151299E-4</v>
      </c>
      <c r="D938">
        <v>1.4538319462854799E-3</v>
      </c>
      <c r="E938">
        <f t="shared" si="28"/>
        <v>0.19397626533577164</v>
      </c>
      <c r="F938">
        <f t="shared" si="29"/>
        <v>0.56306221726208583</v>
      </c>
    </row>
    <row r="939" spans="1:6" x14ac:dyDescent="0.2">
      <c r="A939" t="s">
        <v>5992</v>
      </c>
      <c r="B939" t="s">
        <v>6885</v>
      </c>
      <c r="C939">
        <v>2.0181800661447399E-3</v>
      </c>
      <c r="D939">
        <v>3.2262261371123202E-3</v>
      </c>
      <c r="E939">
        <f t="shared" si="28"/>
        <v>0.20373489302060244</v>
      </c>
      <c r="F939">
        <f t="shared" si="29"/>
        <v>0.59858190615997442</v>
      </c>
    </row>
    <row r="940" spans="1:6" x14ac:dyDescent="0.2">
      <c r="A940" t="s">
        <v>5852</v>
      </c>
      <c r="B940" t="s">
        <v>6754</v>
      </c>
      <c r="C940">
        <v>3.0272700568048099E-3</v>
      </c>
      <c r="D940">
        <v>5.0312159349422498E-3</v>
      </c>
      <c r="E940">
        <f t="shared" si="28"/>
        <v>0.2206217919856914</v>
      </c>
      <c r="F940">
        <f t="shared" si="29"/>
        <v>0.66196468783227125</v>
      </c>
    </row>
    <row r="941" spans="1:6" x14ac:dyDescent="0.2">
      <c r="A941" t="s">
        <v>5993</v>
      </c>
      <c r="B941" t="s">
        <v>6885</v>
      </c>
      <c r="C941">
        <v>2.2704525286254599E-3</v>
      </c>
      <c r="D941">
        <v>3.7834819525675001E-3</v>
      </c>
      <c r="E941">
        <f t="shared" si="28"/>
        <v>0.22177924073927094</v>
      </c>
      <c r="F941">
        <f t="shared" si="29"/>
        <v>0.66639993783854501</v>
      </c>
    </row>
    <row r="942" spans="1:6" x14ac:dyDescent="0.2">
      <c r="A942" t="s">
        <v>5098</v>
      </c>
      <c r="B942" t="s">
        <v>6057</v>
      </c>
      <c r="C942">
        <v>2.0902579148014402E-3</v>
      </c>
      <c r="D942">
        <v>3.6020547238452302E-3</v>
      </c>
      <c r="E942">
        <f t="shared" si="28"/>
        <v>0.23635042993526104</v>
      </c>
      <c r="F942">
        <f t="shared" si="29"/>
        <v>0.7232585023780076</v>
      </c>
    </row>
    <row r="943" spans="1:6" x14ac:dyDescent="0.2">
      <c r="A943" t="s">
        <v>5095</v>
      </c>
      <c r="B943" t="s">
        <v>6054</v>
      </c>
      <c r="C943">
        <v>2.0902579148014402E-3</v>
      </c>
      <c r="D943">
        <v>3.6029506775111502E-3</v>
      </c>
      <c r="E943">
        <f t="shared" si="28"/>
        <v>0.23645844032900268</v>
      </c>
      <c r="F943">
        <f t="shared" si="29"/>
        <v>0.72368713544743657</v>
      </c>
    </row>
    <row r="944" spans="1:6" x14ac:dyDescent="0.2">
      <c r="A944" t="s">
        <v>5468</v>
      </c>
      <c r="B944" t="s">
        <v>6416</v>
      </c>
      <c r="C944">
        <v>7.7844088809797497E-4</v>
      </c>
      <c r="D944">
        <v>1.3526096163036601E-3</v>
      </c>
      <c r="E944">
        <f t="shared" si="28"/>
        <v>0.23994683124216099</v>
      </c>
      <c r="F944">
        <f t="shared" si="29"/>
        <v>0.73758809048155027</v>
      </c>
    </row>
    <row r="945" spans="1:6" x14ac:dyDescent="0.2">
      <c r="A945" t="s">
        <v>5899</v>
      </c>
      <c r="B945" t="s">
        <v>6797</v>
      </c>
      <c r="C945">
        <v>4.8958163035877104E-3</v>
      </c>
      <c r="D945">
        <v>8.6087715100843006E-3</v>
      </c>
      <c r="E945">
        <f t="shared" si="28"/>
        <v>0.24511606689677787</v>
      </c>
      <c r="F945">
        <f t="shared" si="29"/>
        <v>0.75839348869665224</v>
      </c>
    </row>
    <row r="946" spans="1:6" x14ac:dyDescent="0.2">
      <c r="A946" t="s">
        <v>5711</v>
      </c>
      <c r="B946" t="s">
        <v>6619</v>
      </c>
      <c r="C946">
        <v>1.89204378887098E-3</v>
      </c>
      <c r="D946">
        <v>3.3949454112364098E-3</v>
      </c>
      <c r="E946">
        <f t="shared" si="28"/>
        <v>0.25390161210980594</v>
      </c>
      <c r="F946">
        <f t="shared" si="29"/>
        <v>0.79432708228251248</v>
      </c>
    </row>
    <row r="947" spans="1:6" x14ac:dyDescent="0.2">
      <c r="A947" t="s">
        <v>5929</v>
      </c>
      <c r="B947" t="s">
        <v>6826</v>
      </c>
      <c r="C947">
        <v>2.9984389429955601E-3</v>
      </c>
      <c r="D947">
        <v>5.4185654595464402E-3</v>
      </c>
      <c r="E947">
        <f t="shared" si="28"/>
        <v>0.25698911451988565</v>
      </c>
      <c r="F947">
        <f t="shared" si="29"/>
        <v>0.80712883022132509</v>
      </c>
    </row>
    <row r="948" spans="1:6" x14ac:dyDescent="0.2">
      <c r="A948" t="s">
        <v>5977</v>
      </c>
      <c r="B948" t="s">
        <v>6872</v>
      </c>
      <c r="C948">
        <v>1.4992194633123299E-3</v>
      </c>
      <c r="D948">
        <v>2.7092827297527898E-3</v>
      </c>
      <c r="E948">
        <f t="shared" si="28"/>
        <v>0.25698911688771042</v>
      </c>
      <c r="F948">
        <f t="shared" si="29"/>
        <v>0.80712884007400476</v>
      </c>
    </row>
    <row r="949" spans="1:6" x14ac:dyDescent="0.2">
      <c r="A949" t="s">
        <v>5417</v>
      </c>
      <c r="B949" t="s">
        <v>6365</v>
      </c>
      <c r="C949">
        <v>2.91483917067126E-4</v>
      </c>
      <c r="D949">
        <v>5.4674129302330603E-4</v>
      </c>
      <c r="E949">
        <f t="shared" si="28"/>
        <v>0.27316727842831029</v>
      </c>
      <c r="F949">
        <f t="shared" si="29"/>
        <v>0.87571684408413153</v>
      </c>
    </row>
    <row r="950" spans="1:6" x14ac:dyDescent="0.2">
      <c r="A950" t="s">
        <v>5544</v>
      </c>
      <c r="B950" t="s">
        <v>4279</v>
      </c>
      <c r="C950">
        <v>1.0968369874717601E-3</v>
      </c>
      <c r="D950">
        <v>2.10558181375176E-3</v>
      </c>
      <c r="E950">
        <f t="shared" si="28"/>
        <v>0.28323003359756688</v>
      </c>
      <c r="F950">
        <f t="shared" si="29"/>
        <v>0.91968527484131002</v>
      </c>
    </row>
    <row r="951" spans="1:6" x14ac:dyDescent="0.2">
      <c r="A951" t="s">
        <v>5545</v>
      </c>
      <c r="B951" t="s">
        <v>6482</v>
      </c>
      <c r="C951">
        <v>1.0968369874717601E-3</v>
      </c>
      <c r="D951">
        <v>2.1055818138161898E-3</v>
      </c>
      <c r="E951">
        <f t="shared" si="28"/>
        <v>0.28323003361085608</v>
      </c>
      <c r="F951">
        <f t="shared" si="29"/>
        <v>0.91968527490005147</v>
      </c>
    </row>
    <row r="952" spans="1:6" x14ac:dyDescent="0.2">
      <c r="A952" t="s">
        <v>5132</v>
      </c>
      <c r="B952" t="s">
        <v>6090</v>
      </c>
      <c r="C952">
        <v>1.6053705045351301E-3</v>
      </c>
      <c r="D952">
        <v>3.11839886572383E-3</v>
      </c>
      <c r="E952">
        <f t="shared" si="28"/>
        <v>0.2883563843810506</v>
      </c>
      <c r="F952">
        <f t="shared" si="29"/>
        <v>0.94247923262168543</v>
      </c>
    </row>
    <row r="953" spans="1:6" x14ac:dyDescent="0.2">
      <c r="A953" t="s">
        <v>5109</v>
      </c>
      <c r="B953" t="s">
        <v>6067</v>
      </c>
      <c r="C953">
        <v>1.5526965954677501E-3</v>
      </c>
      <c r="D953">
        <v>3.0668652391004502E-3</v>
      </c>
      <c r="E953">
        <f t="shared" si="28"/>
        <v>0.2956080923533419</v>
      </c>
      <c r="F953">
        <f t="shared" si="29"/>
        <v>0.9751864260226456</v>
      </c>
    </row>
    <row r="954" spans="1:6" x14ac:dyDescent="0.2">
      <c r="A954" t="s">
        <v>5108</v>
      </c>
      <c r="B954" t="s">
        <v>6066</v>
      </c>
      <c r="C954">
        <v>1.55269658853285E-3</v>
      </c>
      <c r="D954">
        <v>3.0668896851765702E-3</v>
      </c>
      <c r="E954">
        <f t="shared" si="28"/>
        <v>0.29561155605378719</v>
      </c>
      <c r="F954">
        <f t="shared" si="29"/>
        <v>0.97520217911569762</v>
      </c>
    </row>
    <row r="955" spans="1:6" x14ac:dyDescent="0.2">
      <c r="A955" t="s">
        <v>5107</v>
      </c>
      <c r="B955" t="s">
        <v>6065</v>
      </c>
      <c r="C955">
        <v>3.1053931908218099E-3</v>
      </c>
      <c r="D955">
        <v>6.1338230313452398E-3</v>
      </c>
      <c r="E955">
        <f t="shared" si="28"/>
        <v>0.29561464548030209</v>
      </c>
      <c r="F955">
        <f t="shared" si="29"/>
        <v>0.97521623009710157</v>
      </c>
    </row>
    <row r="956" spans="1:6" x14ac:dyDescent="0.2">
      <c r="A956" t="s">
        <v>5068</v>
      </c>
      <c r="B956" t="s">
        <v>6027</v>
      </c>
      <c r="C956">
        <v>1.5136350409648001E-3</v>
      </c>
      <c r="D956">
        <v>3.0278503085709998E-3</v>
      </c>
      <c r="E956">
        <f t="shared" si="28"/>
        <v>0.30111322744558061</v>
      </c>
      <c r="F956">
        <f t="shared" si="29"/>
        <v>1.0003833332505498</v>
      </c>
    </row>
    <row r="957" spans="1:6" x14ac:dyDescent="0.2">
      <c r="A957" t="s">
        <v>5070</v>
      </c>
      <c r="B957" t="s">
        <v>6029</v>
      </c>
      <c r="C957">
        <v>1.5136350409648001E-3</v>
      </c>
      <c r="D957">
        <v>3.0278529779852498E-3</v>
      </c>
      <c r="E957">
        <f t="shared" si="28"/>
        <v>0.30111361032823636</v>
      </c>
      <c r="F957">
        <f t="shared" si="29"/>
        <v>1.0003850968290728</v>
      </c>
    </row>
    <row r="958" spans="1:6" x14ac:dyDescent="0.2">
      <c r="A958" t="s">
        <v>5077</v>
      </c>
      <c r="B958" t="s">
        <v>6036</v>
      </c>
      <c r="C958">
        <v>4.54090513994743E-3</v>
      </c>
      <c r="D958">
        <v>9.0835616019244898E-3</v>
      </c>
      <c r="E958">
        <f t="shared" si="28"/>
        <v>0.30111373625573723</v>
      </c>
      <c r="F958">
        <f t="shared" si="29"/>
        <v>1.0003856768583916</v>
      </c>
    </row>
    <row r="959" spans="1:6" x14ac:dyDescent="0.2">
      <c r="A959" t="s">
        <v>5071</v>
      </c>
      <c r="B959" t="s">
        <v>6030</v>
      </c>
      <c r="C959">
        <v>1.5136350402826799E-3</v>
      </c>
      <c r="D959">
        <v>3.0278538979702199E-3</v>
      </c>
      <c r="E959">
        <f t="shared" si="28"/>
        <v>0.30111374248027095</v>
      </c>
      <c r="F959">
        <f t="shared" si="29"/>
        <v>1.0003857055289567</v>
      </c>
    </row>
    <row r="960" spans="1:6" x14ac:dyDescent="0.2">
      <c r="A960" t="s">
        <v>5067</v>
      </c>
      <c r="B960" t="s">
        <v>6026</v>
      </c>
      <c r="C960">
        <v>1.51363503641733E-3</v>
      </c>
      <c r="D960">
        <v>3.0278546779340899E-3</v>
      </c>
      <c r="E960">
        <f t="shared" si="28"/>
        <v>0.30111385546194724</v>
      </c>
      <c r="F960">
        <f t="shared" si="29"/>
        <v>1.0003862259292129</v>
      </c>
    </row>
    <row r="961" spans="1:6" x14ac:dyDescent="0.2">
      <c r="A961" t="s">
        <v>5055</v>
      </c>
      <c r="B961" t="s">
        <v>6016</v>
      </c>
      <c r="C961">
        <v>1.5136350402826799E-3</v>
      </c>
      <c r="D961">
        <v>3.0278554920200001E-3</v>
      </c>
      <c r="E961">
        <f t="shared" si="28"/>
        <v>0.30111397111971805</v>
      </c>
      <c r="F961">
        <f t="shared" si="29"/>
        <v>1.0003867586558584</v>
      </c>
    </row>
    <row r="962" spans="1:6" x14ac:dyDescent="0.2">
      <c r="A962" t="s">
        <v>5682</v>
      </c>
      <c r="B962" t="s">
        <v>6590</v>
      </c>
      <c r="C962">
        <v>9.4165680088735809E-3</v>
      </c>
      <c r="D962">
        <v>1.9257355705462699E-2</v>
      </c>
      <c r="E962">
        <f t="shared" ref="E962:E964" si="30">LOG10((D962+0.000000000000001)/(C962+0.000000000000001))</f>
        <v>0.3107040050581194</v>
      </c>
      <c r="F962">
        <f t="shared" si="29"/>
        <v>1.0450503503308992</v>
      </c>
    </row>
    <row r="963" spans="1:6" x14ac:dyDescent="0.2">
      <c r="A963" t="s">
        <v>5644</v>
      </c>
      <c r="B963" t="s">
        <v>6552</v>
      </c>
      <c r="C963">
        <v>2.3789142696159601E-2</v>
      </c>
      <c r="D963">
        <v>4.9630894931529702E-2</v>
      </c>
      <c r="E963">
        <f t="shared" si="30"/>
        <v>0.31937331497007088</v>
      </c>
      <c r="F963">
        <f t="shared" si="29"/>
        <v>1.0862834598718338</v>
      </c>
    </row>
    <row r="964" spans="1:6" x14ac:dyDescent="0.2">
      <c r="A964" t="s">
        <v>5642</v>
      </c>
      <c r="B964" t="s">
        <v>6550</v>
      </c>
      <c r="C964">
        <v>2.2453582359844401E-2</v>
      </c>
      <c r="D964">
        <v>4.8222698909814003E-2</v>
      </c>
      <c r="E964">
        <f t="shared" si="30"/>
        <v>0.33196587271191974</v>
      </c>
      <c r="F964">
        <f t="shared" si="29"/>
        <v>1.1476617021279196</v>
      </c>
    </row>
  </sheetData>
  <sortState xmlns:xlrd2="http://schemas.microsoft.com/office/spreadsheetml/2017/richdata2" ref="A2:F966">
    <sortCondition ref="F2:F96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Ecoli_batch</vt:lpstr>
      <vt:lpstr>Ecoli_chem</vt:lpstr>
      <vt:lpstr>Yli_batch</vt:lpstr>
      <vt:lpstr>Yli_chemostat</vt:lpstr>
      <vt:lpstr>Kmx_batch</vt:lpstr>
      <vt:lpstr>Kmx_chemostat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Iván 
Del</dc:creator>
  <cp:lastModifiedBy>Iván 
Del</cp:lastModifiedBy>
  <dcterms:created xsi:type="dcterms:W3CDTF">2020-09-07T15:36:30Z</dcterms:created>
  <dcterms:modified xsi:type="dcterms:W3CDTF">2020-11-19T01:20:35Z</dcterms:modified>
</cp:coreProperties>
</file>