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family level" sheetId="1" r:id="rId1"/>
    <sheet name="family level of 6 samples" sheetId="2" r:id="rId2"/>
    <sheet name="SPSS date of family level" sheetId="3" r:id="rId3"/>
    <sheet name="t test" sheetId="4" r:id="rId4"/>
  </sheets>
  <calcPr calcId="144525"/>
</workbook>
</file>

<file path=xl/sharedStrings.xml><?xml version="1.0" encoding="utf-8"?>
<sst xmlns="http://schemas.openxmlformats.org/spreadsheetml/2006/main" count="331" uniqueCount="162">
  <si>
    <t>Taxonomy</t>
  </si>
  <si>
    <t>A</t>
  </si>
  <si>
    <t>B</t>
  </si>
  <si>
    <t>Chitinophagaceae</t>
  </si>
  <si>
    <t>Burkholderiaceae</t>
  </si>
  <si>
    <t>Xanthomonadaceae</t>
  </si>
  <si>
    <t>unidentified_Gammaproteobacteria</t>
  </si>
  <si>
    <t>Microscillaceae</t>
  </si>
  <si>
    <t>unidentified_Bacteria</t>
  </si>
  <si>
    <t>Sphingomonadaceae</t>
  </si>
  <si>
    <t>Rhodanobacteraceae</t>
  </si>
  <si>
    <t>Rhizobiaceae</t>
  </si>
  <si>
    <t>unidentified_Acidobacteria</t>
  </si>
  <si>
    <t>Others</t>
  </si>
  <si>
    <t>Beijerinckiaceae</t>
  </si>
  <si>
    <t>Micromonosporaceae</t>
  </si>
  <si>
    <t>Gemmatimonadaceae</t>
  </si>
  <si>
    <t>Bacillaceae</t>
  </si>
  <si>
    <t>Micrococcaceae</t>
  </si>
  <si>
    <t>Microbacteriaceae</t>
  </si>
  <si>
    <t>Xanthobacteraceae</t>
  </si>
  <si>
    <t>Streptomycetaceae</t>
  </si>
  <si>
    <t>unidentified_Rhizobiales</t>
  </si>
  <si>
    <t>Nitrosomonadaceae</t>
  </si>
  <si>
    <t>unidentified_Alphaproteobacteria</t>
  </si>
  <si>
    <t>Sphingobacteriaceae</t>
  </si>
  <si>
    <t>unidentified_Planctomycetales</t>
  </si>
  <si>
    <t>Isosphaeraceae</t>
  </si>
  <si>
    <t>Caulobacteraceae</t>
  </si>
  <si>
    <t>unidentified_Planctomycetacia</t>
  </si>
  <si>
    <t>Spirosomaceae</t>
  </si>
  <si>
    <t>Nitrospiraceae</t>
  </si>
  <si>
    <t>Opitutaceae</t>
  </si>
  <si>
    <t>Haliangiaceae</t>
  </si>
  <si>
    <t>Methylophilaceae</t>
  </si>
  <si>
    <t>Archangiaceae</t>
  </si>
  <si>
    <t>Flavobacteriaceae</t>
  </si>
  <si>
    <t>Saprospiraceae</t>
  </si>
  <si>
    <t>Cytophagaceae</t>
  </si>
  <si>
    <t>Ktedonobacteraceae</t>
  </si>
  <si>
    <t>Micropepsaceae</t>
  </si>
  <si>
    <t>Staphylococcaceae</t>
  </si>
  <si>
    <t>Gemmataceae</t>
  </si>
  <si>
    <t>Acetobacteraceae</t>
  </si>
  <si>
    <t>unidentified_Solibacterales</t>
  </si>
  <si>
    <t>Paenibacillaceae</t>
  </si>
  <si>
    <t>Alicyclobacillaceae</t>
  </si>
  <si>
    <t>Longimicrobiaceae</t>
  </si>
  <si>
    <t>Rhodospirillaceae</t>
  </si>
  <si>
    <t>Pseudomonadaceae</t>
  </si>
  <si>
    <t>Phaselicystidaceae</t>
  </si>
  <si>
    <t>Hyphomicrobiaceae</t>
  </si>
  <si>
    <t>Caldilineaceae</t>
  </si>
  <si>
    <t>unidentified_Clostridiales</t>
  </si>
  <si>
    <t>Thermoactinomycetaceae</t>
  </si>
  <si>
    <t>Planococcaceae</t>
  </si>
  <si>
    <t>unidentified_Melainabacteria</t>
  </si>
  <si>
    <t>Tsukamurellaceae</t>
  </si>
  <si>
    <t>Streptosporangiaceae</t>
  </si>
  <si>
    <t>unidentified_Sphingobacteriales</t>
  </si>
  <si>
    <t>Anaerolineaceae</t>
  </si>
  <si>
    <t>Hymenobacteraceae</t>
  </si>
  <si>
    <t>Thermomonosporaceae</t>
  </si>
  <si>
    <t>Crocinitomicaceae</t>
  </si>
  <si>
    <t>Chthoniobacteraceae</t>
  </si>
  <si>
    <t>Bdellovibrionaceae</t>
  </si>
  <si>
    <t>Ardenticatenaceae</t>
  </si>
  <si>
    <t>Gaiellaceae</t>
  </si>
  <si>
    <t>Enterobacteriaceae</t>
  </si>
  <si>
    <t>Sandaracinaceae</t>
  </si>
  <si>
    <t>Hyphomonadaceae</t>
  </si>
  <si>
    <t>Verrucomicrobiaceae</t>
  </si>
  <si>
    <t>unidentified_Chloroflexi</t>
  </si>
  <si>
    <t>Intrasporangiaceae</t>
  </si>
  <si>
    <t>Rickettsiaceae</t>
  </si>
  <si>
    <t>Myxococcaceae</t>
  </si>
  <si>
    <t>Sneathiellaceae</t>
  </si>
  <si>
    <t>unidentified_Flavobacteriales</t>
  </si>
  <si>
    <t>Chromobacteriaceae</t>
  </si>
  <si>
    <t>Bacteriovoracaceae</t>
  </si>
  <si>
    <t>Iamiaceae</t>
  </si>
  <si>
    <t>Geminicoccaceae</t>
  </si>
  <si>
    <t>Cyclobacteriaceae</t>
  </si>
  <si>
    <t>Polyangiaceae</t>
  </si>
  <si>
    <t>Rubritaleaceae</t>
  </si>
  <si>
    <t>Rhodobacteraceae</t>
  </si>
  <si>
    <t>Paracaedibacteraceae</t>
  </si>
  <si>
    <t>Phycisphaeraceae</t>
  </si>
  <si>
    <t>Oligoflexaceae</t>
  </si>
  <si>
    <t>unidentified_Anaerolineae</t>
  </si>
  <si>
    <t>Pyrinomonadaceae</t>
  </si>
  <si>
    <t>unidentified_Acidimicrobiia</t>
  </si>
  <si>
    <t>Legionellaceae</t>
  </si>
  <si>
    <t>Fimbriimonadaceae</t>
  </si>
  <si>
    <t>Nocardioidaceae</t>
  </si>
  <si>
    <t>Roseiflexaceae</t>
  </si>
  <si>
    <t>Tepidisphaeraceae</t>
  </si>
  <si>
    <t>Solimonadaceae</t>
  </si>
  <si>
    <t>Desulfarculaceae</t>
  </si>
  <si>
    <t>unidentified_Cyanobacteria</t>
  </si>
  <si>
    <t>A1</t>
  </si>
  <si>
    <t>A2</t>
  </si>
  <si>
    <t>A3</t>
  </si>
  <si>
    <t>B1</t>
  </si>
  <si>
    <t>B2</t>
  </si>
  <si>
    <t>B3</t>
  </si>
  <si>
    <t>T-TEST GROUPS=treatment(1 2)</t>
  </si>
  <si>
    <t xml:space="preserve">  /MISSING=ANALYSIS</t>
  </si>
  <si>
    <t xml:space="preserve">  /VARIABLES=Xanthomonadaceae Chitinophagaceae Microscillaceae Burkholderiaceae Sphingomonadaceae unidentified_Acidobacteria unidentified_Bacteria unidentified_Gammaproteobacteria Rhodanobacteraceae Rhizobiaceae</t>
  </si>
  <si>
    <t xml:space="preserve">  /CRITERIA=CI(.95).</t>
  </si>
  <si>
    <t>T-Test</t>
  </si>
  <si>
    <t>Notes</t>
  </si>
  <si>
    <t>Output Created</t>
  </si>
  <si>
    <t>11-FEB-2021 00:37:32</t>
  </si>
  <si>
    <t>Comments</t>
  </si>
  <si>
    <t/>
  </si>
  <si>
    <t>Input</t>
  </si>
  <si>
    <t>Data</t>
  </si>
  <si>
    <t>C:\Users\Administrator\Desktop\P9\p9\spss\family.sav</t>
  </si>
  <si>
    <t>Active Dataset</t>
  </si>
  <si>
    <t>DataSet1</t>
  </si>
  <si>
    <t>Filter</t>
  </si>
  <si>
    <t>&lt;none&gt;</t>
  </si>
  <si>
    <t>Weight</t>
  </si>
  <si>
    <t>Split File</t>
  </si>
  <si>
    <t>N of Rows in Working Data File</t>
  </si>
  <si>
    <t>Missing Value Handling</t>
  </si>
  <si>
    <t>Definition of Missing</t>
  </si>
  <si>
    <t>User defined missing values are treated as missing.</t>
  </si>
  <si>
    <t>Cases Used</t>
  </si>
  <si>
    <t>Statistics for each analysis are based on the cases with no missing or out-of-range data for any variable in the analysis.</t>
  </si>
  <si>
    <t>Syntax</t>
  </si>
  <si>
    <t>T-TEST GROUPS=treatment(1 2)
  /MISSING=ANALYSIS
  /VARIABLES=Xanthomonadaceae Chitinophagaceae Microscillaceae Burkholderiaceae Sphingomonadaceae unidentified_Acidobacteria unidentified_Bacteria unidentified_Gammaproteobacteria Rhodanobacteraceae Rhizobiaceae
  /CRITERIA=CI(.95).</t>
  </si>
  <si>
    <t>Resources</t>
  </si>
  <si>
    <t>Processor Time</t>
  </si>
  <si>
    <t>00:00:00.03</t>
  </si>
  <si>
    <t>Elapsed Time</t>
  </si>
  <si>
    <t>00:00:00.01</t>
  </si>
  <si>
    <t>[DataSet1] C:\Users\Administrator\Desktop\P9\p9\spss\family.sav</t>
  </si>
  <si>
    <t>Group Statistics</t>
  </si>
  <si>
    <t>treatment</t>
  </si>
  <si>
    <t>N</t>
  </si>
  <si>
    <t>Mean</t>
  </si>
  <si>
    <t>Std. Deviation</t>
  </si>
  <si>
    <t>Std. Error Mean</t>
  </si>
  <si>
    <t>CK</t>
  </si>
  <si>
    <t>P9</t>
  </si>
  <si>
    <t>Independent Samples Test</t>
  </si>
  <si>
    <t>Levene's Test for Equality of Variances</t>
  </si>
  <si>
    <t>t-test for Equality of Means</t>
  </si>
  <si>
    <t>F</t>
  </si>
  <si>
    <t>Sig.</t>
  </si>
  <si>
    <t>t</t>
  </si>
  <si>
    <t>df</t>
  </si>
  <si>
    <t>Sig. (2-tailed)</t>
  </si>
  <si>
    <t>Mean Difference</t>
  </si>
  <si>
    <t>Std. Error Difference</t>
  </si>
  <si>
    <t>95% Confidence Interval of the Difference</t>
  </si>
  <si>
    <t>Lower</t>
  </si>
  <si>
    <t>Upper</t>
  </si>
  <si>
    <t>Equal variances assumed</t>
  </si>
  <si>
    <t>Equal variances not assumed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</si>
</sst>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###.000000000"/>
    <numFmt numFmtId="177" formatCode="####.00000000"/>
    <numFmt numFmtId="178" formatCode="###0"/>
    <numFmt numFmtId="179" formatCode="0.000000_ "/>
    <numFmt numFmtId="180" formatCode="###0.000"/>
    <numFmt numFmtId="181" formatCode="####.000"/>
    <numFmt numFmtId="182" formatCode="0.0000_ "/>
  </numFmts>
  <fonts count="27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color indexed="8"/>
      <name val="Courier New"/>
      <charset val="134"/>
    </font>
    <font>
      <b/>
      <sz val="13"/>
      <color indexed="8"/>
      <name val="Arial Bold"/>
      <charset val="134"/>
    </font>
    <font>
      <b/>
      <sz val="9"/>
      <color indexed="8"/>
      <name val="Arial Bold"/>
      <charset val="134"/>
    </font>
    <font>
      <sz val="9"/>
      <color indexed="8"/>
      <name val="Arial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41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6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36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1" fillId="0" borderId="33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20" borderId="37" applyNumberFormat="0" applyAlignment="0" applyProtection="0">
      <alignment vertical="center"/>
    </xf>
    <xf numFmtId="0" fontId="21" fillId="20" borderId="34" applyNumberFormat="0" applyAlignment="0" applyProtection="0">
      <alignment vertical="center"/>
    </xf>
    <xf numFmtId="0" fontId="26" fillId="33" borderId="40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0" borderId="39" applyNumberFormat="0" applyFill="0" applyAlignment="0" applyProtection="0">
      <alignment vertical="center"/>
    </xf>
    <xf numFmtId="0" fontId="14" fillId="0" borderId="35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0" borderId="0"/>
  </cellStyleXfs>
  <cellXfs count="83">
    <xf numFmtId="0" fontId="0" fillId="0" borderId="0" xfId="0">
      <alignment vertical="center"/>
    </xf>
    <xf numFmtId="0" fontId="1" fillId="0" borderId="0" xfId="49"/>
    <xf numFmtId="0" fontId="2" fillId="0" borderId="0" xfId="49" applyFont="1" applyBorder="1" applyAlignment="1"/>
    <xf numFmtId="0" fontId="3" fillId="0" borderId="0" xfId="49" applyFont="1" applyBorder="1" applyAlignment="1"/>
    <xf numFmtId="0" fontId="4" fillId="0" borderId="0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left" vertical="top" wrapText="1"/>
    </xf>
    <xf numFmtId="0" fontId="5" fillId="0" borderId="2" xfId="49" applyFont="1" applyBorder="1" applyAlignment="1">
      <alignment horizontal="left" vertical="top" wrapText="1"/>
    </xf>
    <xf numFmtId="0" fontId="5" fillId="0" borderId="3" xfId="49" applyFont="1" applyBorder="1" applyAlignment="1">
      <alignment horizontal="right" vertical="top"/>
    </xf>
    <xf numFmtId="0" fontId="5" fillId="0" borderId="4" xfId="49" applyFont="1" applyBorder="1" applyAlignment="1">
      <alignment horizontal="left" vertical="top" wrapText="1"/>
    </xf>
    <xf numFmtId="0" fontId="5" fillId="0" borderId="5" xfId="49" applyFont="1" applyBorder="1" applyAlignment="1">
      <alignment horizontal="left" vertical="top" wrapText="1"/>
    </xf>
    <xf numFmtId="0" fontId="5" fillId="0" borderId="6" xfId="49" applyFont="1" applyBorder="1" applyAlignment="1">
      <alignment horizontal="left" vertical="top" wrapText="1"/>
    </xf>
    <xf numFmtId="178" fontId="5" fillId="0" borderId="6" xfId="49" applyNumberFormat="1" applyFont="1" applyBorder="1" applyAlignment="1">
      <alignment horizontal="right" vertical="top"/>
    </xf>
    <xf numFmtId="0" fontId="5" fillId="0" borderId="6" xfId="49" applyFont="1" applyBorder="1" applyAlignment="1">
      <alignment horizontal="right" vertical="top"/>
    </xf>
    <xf numFmtId="0" fontId="5" fillId="0" borderId="7" xfId="49" applyFont="1" applyBorder="1" applyAlignment="1">
      <alignment horizontal="left" vertical="top" wrapText="1"/>
    </xf>
    <xf numFmtId="0" fontId="5" fillId="0" borderId="8" xfId="49" applyFont="1" applyBorder="1" applyAlignment="1">
      <alignment horizontal="left" vertical="top" wrapText="1"/>
    </xf>
    <xf numFmtId="0" fontId="5" fillId="0" borderId="9" xfId="49" applyFont="1" applyBorder="1" applyAlignment="1">
      <alignment horizontal="right" vertical="top"/>
    </xf>
    <xf numFmtId="0" fontId="5" fillId="0" borderId="10" xfId="49" applyFont="1" applyBorder="1" applyAlignment="1">
      <alignment horizontal="left" wrapText="1"/>
    </xf>
    <xf numFmtId="0" fontId="5" fillId="0" borderId="11" xfId="49" applyFont="1" applyBorder="1" applyAlignment="1">
      <alignment horizontal="left" wrapText="1"/>
    </xf>
    <xf numFmtId="0" fontId="5" fillId="0" borderId="12" xfId="49" applyFont="1" applyBorder="1" applyAlignment="1">
      <alignment horizontal="center" wrapText="1"/>
    </xf>
    <xf numFmtId="0" fontId="5" fillId="0" borderId="13" xfId="49" applyFont="1" applyBorder="1" applyAlignment="1">
      <alignment horizontal="center" wrapText="1"/>
    </xf>
    <xf numFmtId="0" fontId="5" fillId="0" borderId="14" xfId="49" applyFont="1" applyBorder="1" applyAlignment="1">
      <alignment horizontal="center" wrapText="1"/>
    </xf>
    <xf numFmtId="178" fontId="5" fillId="0" borderId="15" xfId="49" applyNumberFormat="1" applyFont="1" applyBorder="1" applyAlignment="1">
      <alignment horizontal="right" vertical="top"/>
    </xf>
    <xf numFmtId="177" fontId="5" fillId="0" borderId="16" xfId="49" applyNumberFormat="1" applyFont="1" applyBorder="1" applyAlignment="1">
      <alignment horizontal="right" vertical="top"/>
    </xf>
    <xf numFmtId="176" fontId="5" fillId="0" borderId="16" xfId="49" applyNumberFormat="1" applyFont="1" applyBorder="1" applyAlignment="1">
      <alignment horizontal="right" vertical="top"/>
    </xf>
    <xf numFmtId="176" fontId="5" fillId="0" borderId="17" xfId="49" applyNumberFormat="1" applyFont="1" applyBorder="1" applyAlignment="1">
      <alignment horizontal="right" vertical="top"/>
    </xf>
    <xf numFmtId="178" fontId="5" fillId="0" borderId="18" xfId="49" applyNumberFormat="1" applyFont="1" applyBorder="1" applyAlignment="1">
      <alignment horizontal="right" vertical="top"/>
    </xf>
    <xf numFmtId="177" fontId="5" fillId="0" borderId="19" xfId="49" applyNumberFormat="1" applyFont="1" applyBorder="1" applyAlignment="1">
      <alignment horizontal="right" vertical="top"/>
    </xf>
    <xf numFmtId="176" fontId="5" fillId="0" borderId="19" xfId="49" applyNumberFormat="1" applyFont="1" applyBorder="1" applyAlignment="1">
      <alignment horizontal="right" vertical="top"/>
    </xf>
    <xf numFmtId="176" fontId="5" fillId="0" borderId="20" xfId="49" applyNumberFormat="1" applyFont="1" applyBorder="1" applyAlignment="1">
      <alignment horizontal="right" vertical="top"/>
    </xf>
    <xf numFmtId="178" fontId="5" fillId="0" borderId="21" xfId="49" applyNumberFormat="1" applyFont="1" applyBorder="1" applyAlignment="1">
      <alignment horizontal="right" vertical="top"/>
    </xf>
    <xf numFmtId="177" fontId="5" fillId="0" borderId="22" xfId="49" applyNumberFormat="1" applyFont="1" applyBorder="1" applyAlignment="1">
      <alignment horizontal="right" vertical="top"/>
    </xf>
    <xf numFmtId="176" fontId="5" fillId="0" borderId="22" xfId="49" applyNumberFormat="1" applyFont="1" applyBorder="1" applyAlignment="1">
      <alignment horizontal="right" vertical="top"/>
    </xf>
    <xf numFmtId="176" fontId="5" fillId="0" borderId="23" xfId="49" applyNumberFormat="1" applyFont="1" applyBorder="1" applyAlignment="1">
      <alignment horizontal="right" vertical="top"/>
    </xf>
    <xf numFmtId="0" fontId="5" fillId="0" borderId="1" xfId="49" applyFont="1" applyBorder="1" applyAlignment="1">
      <alignment horizontal="left" wrapText="1"/>
    </xf>
    <xf numFmtId="0" fontId="5" fillId="0" borderId="2" xfId="49" applyFont="1" applyBorder="1" applyAlignment="1">
      <alignment horizontal="left" wrapText="1"/>
    </xf>
    <xf numFmtId="0" fontId="5" fillId="0" borderId="24" xfId="49" applyFont="1" applyBorder="1" applyAlignment="1">
      <alignment horizontal="center" wrapText="1"/>
    </xf>
    <xf numFmtId="0" fontId="5" fillId="0" borderId="25" xfId="49" applyFont="1" applyBorder="1" applyAlignment="1">
      <alignment horizontal="center" wrapText="1"/>
    </xf>
    <xf numFmtId="0" fontId="5" fillId="0" borderId="4" xfId="49" applyFont="1" applyBorder="1" applyAlignment="1">
      <alignment horizontal="left" wrapText="1"/>
    </xf>
    <xf numFmtId="0" fontId="5" fillId="0" borderId="5" xfId="49" applyFont="1" applyBorder="1" applyAlignment="1">
      <alignment horizontal="left" wrapText="1"/>
    </xf>
    <xf numFmtId="0" fontId="5" fillId="0" borderId="26" xfId="49" applyFont="1" applyBorder="1" applyAlignment="1">
      <alignment horizontal="center" wrapText="1"/>
    </xf>
    <xf numFmtId="0" fontId="5" fillId="0" borderId="27" xfId="49" applyFont="1" applyBorder="1" applyAlignment="1">
      <alignment horizontal="center" wrapText="1"/>
    </xf>
    <xf numFmtId="0" fontId="5" fillId="0" borderId="7" xfId="49" applyFont="1" applyBorder="1" applyAlignment="1">
      <alignment horizontal="left" wrapText="1"/>
    </xf>
    <xf numFmtId="0" fontId="5" fillId="0" borderId="8" xfId="49" applyFont="1" applyBorder="1" applyAlignment="1">
      <alignment horizontal="left" wrapText="1"/>
    </xf>
    <xf numFmtId="0" fontId="5" fillId="0" borderId="28" xfId="49" applyFont="1" applyBorder="1" applyAlignment="1">
      <alignment horizontal="center" wrapText="1"/>
    </xf>
    <xf numFmtId="0" fontId="5" fillId="0" borderId="29" xfId="49" applyFont="1" applyBorder="1" applyAlignment="1">
      <alignment horizontal="center" wrapText="1"/>
    </xf>
    <xf numFmtId="180" fontId="5" fillId="0" borderId="15" xfId="49" applyNumberFormat="1" applyFont="1" applyBorder="1" applyAlignment="1">
      <alignment horizontal="right" vertical="top"/>
    </xf>
    <xf numFmtId="181" fontId="5" fillId="0" borderId="16" xfId="49" applyNumberFormat="1" applyFont="1" applyBorder="1" applyAlignment="1">
      <alignment horizontal="right" vertical="top"/>
    </xf>
    <xf numFmtId="180" fontId="5" fillId="0" borderId="16" xfId="49" applyNumberFormat="1" applyFont="1" applyBorder="1" applyAlignment="1">
      <alignment horizontal="right" vertical="top"/>
    </xf>
    <xf numFmtId="178" fontId="5" fillId="0" borderId="16" xfId="49" applyNumberFormat="1" applyFont="1" applyBorder="1" applyAlignment="1">
      <alignment horizontal="right" vertical="top"/>
    </xf>
    <xf numFmtId="0" fontId="5" fillId="0" borderId="18" xfId="49" applyFont="1" applyBorder="1" applyAlignment="1">
      <alignment horizontal="left" vertical="top" wrapText="1"/>
    </xf>
    <xf numFmtId="0" fontId="5" fillId="0" borderId="19" xfId="49" applyFont="1" applyBorder="1" applyAlignment="1">
      <alignment horizontal="left" vertical="top" wrapText="1"/>
    </xf>
    <xf numFmtId="180" fontId="5" fillId="0" borderId="19" xfId="49" applyNumberFormat="1" applyFont="1" applyBorder="1" applyAlignment="1">
      <alignment horizontal="right" vertical="top"/>
    </xf>
    <xf numFmtId="181" fontId="5" fillId="0" borderId="19" xfId="49" applyNumberFormat="1" applyFont="1" applyBorder="1" applyAlignment="1">
      <alignment horizontal="right" vertical="top"/>
    </xf>
    <xf numFmtId="181" fontId="5" fillId="0" borderId="18" xfId="49" applyNumberFormat="1" applyFont="1" applyBorder="1" applyAlignment="1">
      <alignment horizontal="right" vertical="top"/>
    </xf>
    <xf numFmtId="178" fontId="5" fillId="0" borderId="19" xfId="49" applyNumberFormat="1" applyFont="1" applyBorder="1" applyAlignment="1">
      <alignment horizontal="right" vertical="top"/>
    </xf>
    <xf numFmtId="180" fontId="5" fillId="0" borderId="18" xfId="49" applyNumberFormat="1" applyFont="1" applyBorder="1" applyAlignment="1">
      <alignment horizontal="right" vertical="top"/>
    </xf>
    <xf numFmtId="0" fontId="5" fillId="0" borderId="30" xfId="49" applyFont="1" applyBorder="1" applyAlignment="1">
      <alignment horizontal="center" wrapText="1"/>
    </xf>
    <xf numFmtId="0" fontId="5" fillId="0" borderId="31" xfId="49" applyFont="1" applyBorder="1" applyAlignment="1">
      <alignment horizontal="center" wrapText="1"/>
    </xf>
    <xf numFmtId="0" fontId="5" fillId="0" borderId="32" xfId="49" applyFont="1" applyBorder="1" applyAlignment="1">
      <alignment horizontal="center" wrapText="1"/>
    </xf>
    <xf numFmtId="0" fontId="5" fillId="0" borderId="21" xfId="49" applyFont="1" applyBorder="1" applyAlignment="1">
      <alignment horizontal="left" vertical="top" wrapText="1"/>
    </xf>
    <xf numFmtId="0" fontId="5" fillId="0" borderId="22" xfId="49" applyFont="1" applyBorder="1" applyAlignment="1">
      <alignment horizontal="left" vertical="top" wrapText="1"/>
    </xf>
    <xf numFmtId="180" fontId="5" fillId="0" borderId="22" xfId="49" applyNumberFormat="1" applyFont="1" applyBorder="1" applyAlignment="1">
      <alignment horizontal="right" vertical="top"/>
    </xf>
    <xf numFmtId="181" fontId="5" fillId="0" borderId="22" xfId="49" applyNumberFormat="1" applyFont="1" applyBorder="1" applyAlignment="1">
      <alignment horizontal="right" vertical="top"/>
    </xf>
    <xf numFmtId="179" fontId="0" fillId="0" borderId="0" xfId="0" applyNumberForma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82" fontId="0" fillId="0" borderId="0" xfId="0" applyNumberFormat="1">
      <alignment vertical="center"/>
    </xf>
    <xf numFmtId="0" fontId="7" fillId="0" borderId="0" xfId="0" applyFont="1" applyBorder="1">
      <alignment vertical="center"/>
    </xf>
    <xf numFmtId="182" fontId="0" fillId="0" borderId="0" xfId="0" applyNumberForma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Fill="1">
      <alignment vertical="center"/>
    </xf>
    <xf numFmtId="179" fontId="6" fillId="0" borderId="0" xfId="0" applyNumberFormat="1" applyFont="1" applyFill="1">
      <alignment vertical="center"/>
    </xf>
    <xf numFmtId="0" fontId="7" fillId="0" borderId="0" xfId="0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9" fontId="6" fillId="0" borderId="0" xfId="0" applyNumberFormat="1" applyFont="1">
      <alignment vertical="center"/>
    </xf>
    <xf numFmtId="0" fontId="7" fillId="2" borderId="0" xfId="0" applyFont="1" applyFill="1" applyBorder="1">
      <alignment vertical="center"/>
    </xf>
    <xf numFmtId="179" fontId="7" fillId="2" borderId="0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179" fontId="6" fillId="0" borderId="0" xfId="0" applyNumberFormat="1" applyFont="1" applyFill="1" applyBorder="1">
      <alignment vertical="center"/>
    </xf>
    <xf numFmtId="179" fontId="0" fillId="0" borderId="0" xfId="0" applyNumberFormat="1" applyBorder="1">
      <alignment vertical="center"/>
    </xf>
    <xf numFmtId="0" fontId="7" fillId="2" borderId="0" xfId="0" applyFont="1" applyFill="1">
      <alignment vertical="center"/>
    </xf>
    <xf numFmtId="179" fontId="7" fillId="2" borderId="0" xfId="0" applyNumberFormat="1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340632603406"/>
          <c:y val="0.101846424384525"/>
          <c:w val="0.475669099756691"/>
          <c:h val="0.781066822977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'family level'!$A$2</c:f>
              <c:strCache>
                <c:ptCount val="1"/>
                <c:pt idx="0">
                  <c:v>Chitinophagaceae</c:v>
                </c:pt>
              </c:strCache>
            </c:strRef>
          </c:tx>
          <c:spPr>
            <a:solidFill>
              <a:srgbClr val="ED968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'family level'!$B$1:$C$1</c:f>
              <c:strCache>
                <c:ptCount val="2"/>
                <c:pt idx="0" c:formatCode="0.000000_ ">
                  <c:v>A</c:v>
                </c:pt>
                <c:pt idx="1" c:formatCode="0.000000_ ">
                  <c:v>B</c:v>
                </c:pt>
              </c:strCache>
            </c:strRef>
          </c:cat>
          <c:val>
            <c:numRef>
              <c:f>'family level'!$B$2:$C$2</c:f>
              <c:numCache>
                <c:formatCode>0.000000_ </c:formatCode>
                <c:ptCount val="2"/>
                <c:pt idx="0">
                  <c:v>0.123477</c:v>
                </c:pt>
                <c:pt idx="1">
                  <c:v>0.244517</c:v>
                </c:pt>
              </c:numCache>
            </c:numRef>
          </c:val>
        </c:ser>
        <c:ser>
          <c:idx val="1"/>
          <c:order val="1"/>
          <c:tx>
            <c:strRef>
              <c:f>'family level'!$A$3</c:f>
              <c:strCache>
                <c:ptCount val="1"/>
                <c:pt idx="0">
                  <c:v>Burkholderiaceae</c:v>
                </c:pt>
              </c:strCache>
            </c:strRef>
          </c:tx>
          <c:spPr>
            <a:solidFill>
              <a:srgbClr val="BC3E5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'family level'!$B$1:$C$1</c:f>
              <c:strCache>
                <c:ptCount val="2"/>
                <c:pt idx="0" c:formatCode="0.000000_ ">
                  <c:v>A</c:v>
                </c:pt>
                <c:pt idx="1" c:formatCode="0.000000_ ">
                  <c:v>B</c:v>
                </c:pt>
              </c:strCache>
            </c:strRef>
          </c:cat>
          <c:val>
            <c:numRef>
              <c:f>'family level'!$B$3:$C$3</c:f>
              <c:numCache>
                <c:formatCode>0.000000_ </c:formatCode>
                <c:ptCount val="2"/>
                <c:pt idx="0">
                  <c:v>0.061468</c:v>
                </c:pt>
                <c:pt idx="1">
                  <c:v>0.105605</c:v>
                </c:pt>
              </c:numCache>
            </c:numRef>
          </c:val>
        </c:ser>
        <c:ser>
          <c:idx val="2"/>
          <c:order val="2"/>
          <c:tx>
            <c:strRef>
              <c:f>'family level'!$A$4</c:f>
              <c:strCache>
                <c:ptCount val="1"/>
                <c:pt idx="0">
                  <c:v>Xanthomonadaceae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'family level'!$B$1:$C$1</c:f>
              <c:strCache>
                <c:ptCount val="2"/>
                <c:pt idx="0" c:formatCode="0.000000_ ">
                  <c:v>A</c:v>
                </c:pt>
                <c:pt idx="1" c:formatCode="0.000000_ ">
                  <c:v>B</c:v>
                </c:pt>
              </c:strCache>
            </c:strRef>
          </c:cat>
          <c:val>
            <c:numRef>
              <c:f>'family level'!$B$4:$C$4</c:f>
              <c:numCache>
                <c:formatCode>0.000000_ </c:formatCode>
                <c:ptCount val="2"/>
                <c:pt idx="0">
                  <c:v>0.303276</c:v>
                </c:pt>
                <c:pt idx="1">
                  <c:v>0.095315</c:v>
                </c:pt>
              </c:numCache>
            </c:numRef>
          </c:val>
        </c:ser>
        <c:ser>
          <c:idx val="3"/>
          <c:order val="3"/>
          <c:tx>
            <c:strRef>
              <c:f>'family level'!$A$5</c:f>
              <c:strCache>
                <c:ptCount val="1"/>
                <c:pt idx="0">
                  <c:v>unidentified_Gammaproteobacteria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'family level'!$B$1:$C$1</c:f>
              <c:strCache>
                <c:ptCount val="2"/>
                <c:pt idx="0" c:formatCode="0.000000_ ">
                  <c:v>A</c:v>
                </c:pt>
                <c:pt idx="1" c:formatCode="0.000000_ ">
                  <c:v>B</c:v>
                </c:pt>
              </c:strCache>
            </c:strRef>
          </c:cat>
          <c:val>
            <c:numRef>
              <c:f>'family level'!$B$5:$C$5</c:f>
              <c:numCache>
                <c:formatCode>0.000000_ </c:formatCode>
                <c:ptCount val="2"/>
                <c:pt idx="0">
                  <c:v>0.026537</c:v>
                </c:pt>
                <c:pt idx="1">
                  <c:v>0.056323</c:v>
                </c:pt>
              </c:numCache>
            </c:numRef>
          </c:val>
        </c:ser>
        <c:ser>
          <c:idx val="4"/>
          <c:order val="4"/>
          <c:tx>
            <c:strRef>
              <c:f>'family level'!$A$6</c:f>
              <c:strCache>
                <c:ptCount val="1"/>
                <c:pt idx="0">
                  <c:v>Microscillaceae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'family level'!$B$1:$C$1</c:f>
              <c:strCache>
                <c:ptCount val="2"/>
                <c:pt idx="0" c:formatCode="0.000000_ ">
                  <c:v>A</c:v>
                </c:pt>
                <c:pt idx="1" c:formatCode="0.000000_ ">
                  <c:v>B</c:v>
                </c:pt>
              </c:strCache>
            </c:strRef>
          </c:cat>
          <c:val>
            <c:numRef>
              <c:f>'family level'!$B$6:$C$6</c:f>
              <c:numCache>
                <c:formatCode>0.000000_ </c:formatCode>
                <c:ptCount val="2"/>
                <c:pt idx="0">
                  <c:v>0.060926</c:v>
                </c:pt>
                <c:pt idx="1">
                  <c:v>0.049012</c:v>
                </c:pt>
              </c:numCache>
            </c:numRef>
          </c:val>
        </c:ser>
        <c:ser>
          <c:idx val="5"/>
          <c:order val="5"/>
          <c:tx>
            <c:strRef>
              <c:f>'family level'!$A$7</c:f>
              <c:strCache>
                <c:ptCount val="1"/>
                <c:pt idx="0">
                  <c:v>unidentified_Bacteria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'family level'!$B$1:$C$1</c:f>
              <c:strCache>
                <c:ptCount val="2"/>
                <c:pt idx="0" c:formatCode="0.000000_ ">
                  <c:v>A</c:v>
                </c:pt>
                <c:pt idx="1" c:formatCode="0.000000_ ">
                  <c:v>B</c:v>
                </c:pt>
              </c:strCache>
            </c:strRef>
          </c:cat>
          <c:val>
            <c:numRef>
              <c:f>'family level'!$B$7:$C$7</c:f>
              <c:numCache>
                <c:formatCode>0.000000_ </c:formatCode>
                <c:ptCount val="2"/>
                <c:pt idx="0">
                  <c:v>0.028703</c:v>
                </c:pt>
                <c:pt idx="1">
                  <c:v>0.032765</c:v>
                </c:pt>
              </c:numCache>
            </c:numRef>
          </c:val>
        </c:ser>
        <c:ser>
          <c:idx val="6"/>
          <c:order val="6"/>
          <c:tx>
            <c:strRef>
              <c:f>'family level'!$A$8</c:f>
              <c:strCache>
                <c:ptCount val="1"/>
                <c:pt idx="0">
                  <c:v>Sphingomonadaceae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'family level'!$B$1:$C$1</c:f>
              <c:strCache>
                <c:ptCount val="2"/>
                <c:pt idx="0" c:formatCode="0.000000_ ">
                  <c:v>A</c:v>
                </c:pt>
                <c:pt idx="1" c:formatCode="0.000000_ ">
                  <c:v>B</c:v>
                </c:pt>
              </c:strCache>
            </c:strRef>
          </c:cat>
          <c:val>
            <c:numRef>
              <c:f>'family level'!$B$8:$C$8</c:f>
              <c:numCache>
                <c:formatCode>0.000000_ </c:formatCode>
                <c:ptCount val="2"/>
                <c:pt idx="0">
                  <c:v>0.03818</c:v>
                </c:pt>
                <c:pt idx="1">
                  <c:v>0.028703</c:v>
                </c:pt>
              </c:numCache>
            </c:numRef>
          </c:val>
        </c:ser>
        <c:ser>
          <c:idx val="7"/>
          <c:order val="7"/>
          <c:tx>
            <c:strRef>
              <c:f>'family level'!$A$9</c:f>
              <c:strCache>
                <c:ptCount val="1"/>
                <c:pt idx="0">
                  <c:v>Rhodanobacteraceae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'family level'!$B$1:$C$1</c:f>
              <c:strCache>
                <c:ptCount val="2"/>
                <c:pt idx="0" c:formatCode="0.000000_ ">
                  <c:v>A</c:v>
                </c:pt>
                <c:pt idx="1" c:formatCode="0.000000_ ">
                  <c:v>B</c:v>
                </c:pt>
              </c:strCache>
            </c:strRef>
          </c:cat>
          <c:val>
            <c:numRef>
              <c:f>'family level'!$B$9:$C$9</c:f>
              <c:numCache>
                <c:formatCode>0.000000_ </c:formatCode>
                <c:ptCount val="2"/>
                <c:pt idx="0">
                  <c:v>0.005957</c:v>
                </c:pt>
                <c:pt idx="1">
                  <c:v>0.028703</c:v>
                </c:pt>
              </c:numCache>
            </c:numRef>
          </c:val>
        </c:ser>
        <c:ser>
          <c:idx val="8"/>
          <c:order val="8"/>
          <c:tx>
            <c:strRef>
              <c:f>'family level'!$A$10</c:f>
              <c:strCache>
                <c:ptCount val="1"/>
                <c:pt idx="0">
                  <c:v>Rhizobiaceae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'family level'!$B$1:$C$1</c:f>
              <c:strCache>
                <c:ptCount val="2"/>
                <c:pt idx="0" c:formatCode="0.000000_ ">
                  <c:v>A</c:v>
                </c:pt>
                <c:pt idx="1" c:formatCode="0.000000_ ">
                  <c:v>B</c:v>
                </c:pt>
              </c:strCache>
            </c:strRef>
          </c:cat>
          <c:val>
            <c:numRef>
              <c:f>'family level'!$B$10:$C$10</c:f>
              <c:numCache>
                <c:formatCode>0.000000_ </c:formatCode>
                <c:ptCount val="2"/>
                <c:pt idx="0">
                  <c:v>0.010019</c:v>
                </c:pt>
                <c:pt idx="1">
                  <c:v>0.024641</c:v>
                </c:pt>
              </c:numCache>
            </c:numRef>
          </c:val>
        </c:ser>
        <c:ser>
          <c:idx val="9"/>
          <c:order val="9"/>
          <c:tx>
            <c:strRef>
              <c:f>'family level'!$A$11</c:f>
              <c:strCache>
                <c:ptCount val="1"/>
                <c:pt idx="0">
                  <c:v>unidentified_Acidobacteria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'family level'!$B$1:$C$1</c:f>
              <c:strCache>
                <c:ptCount val="2"/>
                <c:pt idx="0" c:formatCode="0.000000_ ">
                  <c:v>A</c:v>
                </c:pt>
                <c:pt idx="1" c:formatCode="0.000000_ ">
                  <c:v>B</c:v>
                </c:pt>
              </c:strCache>
            </c:strRef>
          </c:cat>
          <c:val>
            <c:numRef>
              <c:f>'family level'!$B$11:$C$11</c:f>
              <c:numCache>
                <c:formatCode>0.000000_ </c:formatCode>
                <c:ptCount val="2"/>
                <c:pt idx="0">
                  <c:v>0.010561</c:v>
                </c:pt>
                <c:pt idx="1">
                  <c:v>0.021663</c:v>
                </c:pt>
              </c:numCache>
            </c:numRef>
          </c:val>
        </c:ser>
        <c:ser>
          <c:idx val="10"/>
          <c:order val="10"/>
          <c:tx>
            <c:strRef>
              <c:f>'family level'!$A$12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'family level'!$B$1:$C$1</c:f>
              <c:strCache>
                <c:ptCount val="2"/>
                <c:pt idx="0" c:formatCode="0.000000_ ">
                  <c:v>A</c:v>
                </c:pt>
                <c:pt idx="1" c:formatCode="0.000000_ ">
                  <c:v>B</c:v>
                </c:pt>
              </c:strCache>
            </c:strRef>
          </c:cat>
          <c:val>
            <c:numRef>
              <c:f>'family level'!$B$12:$C$12</c:f>
              <c:numCache>
                <c:formatCode>0.000000_ </c:formatCode>
                <c:ptCount val="2"/>
                <c:pt idx="0">
                  <c:v>0.330899</c:v>
                </c:pt>
                <c:pt idx="1">
                  <c:v>0.312759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7"/>
        <c:overlap val="100"/>
        <c:axId val="192388096"/>
        <c:axId val="194196608"/>
      </c:barChart>
      <c:catAx>
        <c:axId val="19238809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宋体" panose="02010600030101010101" pitchFamily="7" charset="-122"/>
                    <a:cs typeface="+mn-cs"/>
                  </a:defRPr>
                </a:pPr>
                <a:r>
                  <a:rPr lang="en-US" altLang="zh-CN" sz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宋体" panose="02010600030101010101" pitchFamily="7" charset="-122"/>
                  </a:rPr>
                  <a:t>Group Name</a:t>
                </a:r>
                <a:endParaRPr lang="zh-CN" altLang="en-US" sz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宋体" panose="02010600030101010101" pitchFamily="7" charset="-122"/>
                </a:endParaRPr>
              </a:p>
            </c:rich>
          </c:tx>
          <c:layout>
            <c:manualLayout>
              <c:xMode val="edge"/>
              <c:yMode val="edge"/>
              <c:x val="0.286070559610706"/>
              <c:y val="0.9352286049237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>
                <a:lumMod val="95000"/>
                <a:lumOff val="5000"/>
              </a:sys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10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宋体" panose="02010600030101010101" pitchFamily="7" charset="-122"/>
                <a:cs typeface="华文中宋" panose="02010600040101010101" charset="-122"/>
                <a:sym typeface="华文中宋" panose="02010600040101010101" charset="-122"/>
              </a:defRPr>
            </a:pPr>
          </a:p>
        </c:txPr>
        <c:crossAx val="194196608"/>
        <c:crosses val="autoZero"/>
        <c:auto val="1"/>
        <c:lblAlgn val="ctr"/>
        <c:lblOffset val="100"/>
        <c:noMultiLvlLbl val="0"/>
      </c:catAx>
      <c:valAx>
        <c:axId val="194196608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ysClr val="windowText" lastClr="000000">
                  <a:lumMod val="95000"/>
                  <a:lumOff val="5000"/>
                </a:sysClr>
              </a:solidFill>
              <a:prstDash val="dash"/>
              <a:round/>
            </a:ln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宋体" panose="02010600030101010101" pitchFamily="7" charset="-122"/>
                    <a:cs typeface="+mn-cs"/>
                  </a:defRPr>
                </a:pPr>
                <a:r>
                  <a:rPr lang="en-US" altLang="zh-CN" sz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宋体" panose="02010600030101010101" pitchFamily="7" charset="-122"/>
                  </a:rPr>
                  <a:t>Relative Abundance</a:t>
                </a:r>
                <a:endParaRPr lang="zh-CN" altLang="en-US" sz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宋体" panose="02010600030101010101" pitchFamily="7" charset="-122"/>
                </a:endParaRPr>
              </a:p>
            </c:rich>
          </c:tx>
          <c:layout>
            <c:manualLayout>
              <c:xMode val="edge"/>
              <c:yMode val="edge"/>
              <c:x val="0.0137342443615758"/>
              <c:y val="0.3667845890121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>
                <a:lumMod val="95000"/>
                <a:lumOff val="5000"/>
              </a:sys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10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</a:p>
        </c:txPr>
        <c:crossAx val="19238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92092457420925"/>
          <c:y val="0.0930539273153576"/>
          <c:w val="0.404257907542579"/>
          <c:h val="0.737104337631887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1000" b="1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Times New Roman" panose="02020603050405020304" pitchFamily="18" charset="0"/>
              <a:ea typeface="宋体" panose="02010600030101010101" pitchFamily="7" charset="-122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lang="zh-CN">
          <a:solidFill>
            <a:schemeClr val="tx1">
              <a:lumMod val="50000"/>
              <a:lumOff val="50000"/>
            </a:schemeClr>
          </a:solidFill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598805</xdr:colOff>
      <xdr:row>1</xdr:row>
      <xdr:rowOff>3175</xdr:rowOff>
    </xdr:from>
    <xdr:to>
      <xdr:col>7</xdr:col>
      <xdr:colOff>865505</xdr:colOff>
      <xdr:row>25</xdr:row>
      <xdr:rowOff>69215</xdr:rowOff>
    </xdr:to>
    <xdr:graphicFrame>
      <xdr:nvGraphicFramePr>
        <xdr:cNvPr id="5" name="图表 4"/>
        <xdr:cNvGraphicFramePr/>
      </xdr:nvGraphicFramePr>
      <xdr:xfrm>
        <a:off x="4676140" y="180975"/>
        <a:ext cx="5227320" cy="4333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1"/>
  <sheetViews>
    <sheetView tabSelected="1" workbookViewId="0">
      <selection activeCell="J7" sqref="J7"/>
    </sheetView>
  </sheetViews>
  <sheetFormatPr defaultColWidth="9" defaultRowHeight="14"/>
  <cols>
    <col min="1" max="1" width="37.6272727272727" customWidth="1"/>
    <col min="2" max="3" width="10.3727272727273" style="63"/>
    <col min="4" max="14" width="17.7545454545455" customWidth="1"/>
  </cols>
  <sheetData>
    <row r="1" spans="1:3">
      <c r="A1" s="71" t="s">
        <v>0</v>
      </c>
      <c r="B1" s="72" t="s">
        <v>1</v>
      </c>
      <c r="C1" s="72" t="s">
        <v>2</v>
      </c>
    </row>
    <row r="2" s="64" customFormat="1" spans="1:4">
      <c r="A2" s="73" t="s">
        <v>3</v>
      </c>
      <c r="B2" s="74">
        <v>0.123477</v>
      </c>
      <c r="C2" s="74">
        <v>0.244517</v>
      </c>
      <c r="D2" s="75"/>
    </row>
    <row r="3" s="64" customFormat="1" spans="1:4">
      <c r="A3" s="73" t="s">
        <v>4</v>
      </c>
      <c r="B3" s="74">
        <v>0.061468</v>
      </c>
      <c r="C3" s="74">
        <v>0.105605</v>
      </c>
      <c r="D3" s="75"/>
    </row>
    <row r="4" s="64" customFormat="1" spans="1:4">
      <c r="A4" s="73" t="s">
        <v>5</v>
      </c>
      <c r="B4" s="74">
        <v>0.303276</v>
      </c>
      <c r="C4" s="74">
        <v>0.095315</v>
      </c>
      <c r="D4" s="75"/>
    </row>
    <row r="5" s="64" customFormat="1" spans="1:4">
      <c r="A5" s="73" t="s">
        <v>6</v>
      </c>
      <c r="B5" s="74">
        <v>0.026537</v>
      </c>
      <c r="C5" s="74">
        <v>0.056323</v>
      </c>
      <c r="D5" s="75"/>
    </row>
    <row r="6" s="64" customFormat="1" spans="1:4">
      <c r="A6" s="73" t="s">
        <v>7</v>
      </c>
      <c r="B6" s="74">
        <v>0.060926</v>
      </c>
      <c r="C6" s="74">
        <v>0.049012</v>
      </c>
      <c r="D6" s="75"/>
    </row>
    <row r="7" s="64" customFormat="1" spans="1:14">
      <c r="A7" s="73" t="s">
        <v>8</v>
      </c>
      <c r="B7" s="74">
        <v>0.028703</v>
      </c>
      <c r="C7" s="74">
        <v>0.032765</v>
      </c>
      <c r="D7" s="75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="64" customFormat="1" spans="1:14">
      <c r="A8" s="73" t="s">
        <v>9</v>
      </c>
      <c r="B8" s="74">
        <v>0.03818</v>
      </c>
      <c r="C8" s="74">
        <v>0.028703</v>
      </c>
      <c r="D8" s="75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="64" customFormat="1" spans="1:14">
      <c r="A9" s="73" t="s">
        <v>10</v>
      </c>
      <c r="B9" s="74">
        <v>0.005957</v>
      </c>
      <c r="C9" s="74">
        <v>0.028703</v>
      </c>
      <c r="D9" s="75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="71" customFormat="1" spans="1:4">
      <c r="A10" s="73" t="s">
        <v>11</v>
      </c>
      <c r="B10" s="74">
        <v>0.010019</v>
      </c>
      <c r="C10" s="74">
        <v>0.024641</v>
      </c>
      <c r="D10" s="75"/>
    </row>
    <row r="11" s="64" customFormat="1" spans="1:4">
      <c r="A11" s="73" t="s">
        <v>12</v>
      </c>
      <c r="B11" s="74">
        <v>0.010561</v>
      </c>
      <c r="C11" s="74">
        <v>0.021663</v>
      </c>
      <c r="D11" s="75"/>
    </row>
    <row r="12" s="64" customFormat="1" spans="1:3">
      <c r="A12" s="76" t="s">
        <v>13</v>
      </c>
      <c r="B12" s="77">
        <v>0.330899</v>
      </c>
      <c r="C12" s="77">
        <v>0.312759</v>
      </c>
    </row>
    <row r="13" s="64" customFormat="1" spans="1:3">
      <c r="A13" s="73"/>
      <c r="B13" s="74"/>
      <c r="C13" s="74"/>
    </row>
    <row r="14" s="71" customFormat="1" spans="1:3">
      <c r="A14" s="78" t="s">
        <v>14</v>
      </c>
      <c r="B14" s="79">
        <v>0.008123</v>
      </c>
      <c r="C14" s="79">
        <v>0.020309</v>
      </c>
    </row>
    <row r="15" spans="1:3">
      <c r="A15" s="78" t="s">
        <v>15</v>
      </c>
      <c r="B15" s="79">
        <v>0.008936</v>
      </c>
      <c r="C15" s="79">
        <v>0.013268</v>
      </c>
    </row>
    <row r="16" spans="1:3">
      <c r="A16" s="78" t="s">
        <v>16</v>
      </c>
      <c r="B16" s="79">
        <v>0.010019</v>
      </c>
      <c r="C16" s="79">
        <v>0.012185</v>
      </c>
    </row>
    <row r="17" spans="1:3">
      <c r="A17" s="70" t="s">
        <v>17</v>
      </c>
      <c r="B17" s="80">
        <v>0.005957</v>
      </c>
      <c r="C17" s="80">
        <v>0.010561</v>
      </c>
    </row>
    <row r="18" spans="1:3">
      <c r="A18" s="70" t="s">
        <v>18</v>
      </c>
      <c r="B18" s="80">
        <v>0.005686</v>
      </c>
      <c r="C18" s="80">
        <v>0.010019</v>
      </c>
    </row>
    <row r="19" spans="1:3">
      <c r="A19" s="70" t="s">
        <v>19</v>
      </c>
      <c r="B19" s="80">
        <v>0.002708</v>
      </c>
      <c r="C19" s="80">
        <v>0.010019</v>
      </c>
    </row>
    <row r="20" spans="1:3">
      <c r="A20" s="70" t="s">
        <v>20</v>
      </c>
      <c r="B20" s="80">
        <v>0.005416</v>
      </c>
      <c r="C20" s="80">
        <v>0.008394</v>
      </c>
    </row>
    <row r="21" spans="1:3">
      <c r="A21" s="70" t="s">
        <v>21</v>
      </c>
      <c r="B21" s="80">
        <v>0.005686</v>
      </c>
      <c r="C21" s="80">
        <v>0.007582</v>
      </c>
    </row>
    <row r="22" spans="1:3">
      <c r="A22" s="70" t="s">
        <v>22</v>
      </c>
      <c r="B22" s="80">
        <v>0.003249</v>
      </c>
      <c r="C22" s="80">
        <v>0.007582</v>
      </c>
    </row>
    <row r="23" spans="1:3">
      <c r="A23" s="70" t="s">
        <v>23</v>
      </c>
      <c r="B23" s="80">
        <v>0.011914</v>
      </c>
      <c r="C23" s="80">
        <v>0.007311</v>
      </c>
    </row>
    <row r="24" spans="1:3">
      <c r="A24" s="70" t="s">
        <v>24</v>
      </c>
      <c r="B24" s="80">
        <v>0.001895</v>
      </c>
      <c r="C24" s="80">
        <v>0.007311</v>
      </c>
    </row>
    <row r="25" spans="1:3">
      <c r="A25" s="70" t="s">
        <v>25</v>
      </c>
      <c r="B25" s="80">
        <v>0.009477</v>
      </c>
      <c r="C25" s="80">
        <v>0.00677</v>
      </c>
    </row>
    <row r="26" spans="1:3">
      <c r="A26" s="70" t="s">
        <v>26</v>
      </c>
      <c r="B26" s="80">
        <v>0.010831</v>
      </c>
      <c r="C26" s="80">
        <v>0.005957</v>
      </c>
    </row>
    <row r="27" spans="1:3">
      <c r="A27" s="70" t="s">
        <v>27</v>
      </c>
      <c r="B27" s="80">
        <v>0.002166</v>
      </c>
      <c r="C27" s="80">
        <v>0.005957</v>
      </c>
    </row>
    <row r="28" spans="1:3">
      <c r="A28" s="70" t="s">
        <v>28</v>
      </c>
      <c r="B28" s="80">
        <v>0.010831</v>
      </c>
      <c r="C28" s="80">
        <v>0.005686</v>
      </c>
    </row>
    <row r="29" spans="1:3">
      <c r="A29" s="70" t="s">
        <v>29</v>
      </c>
      <c r="B29" s="80">
        <v>0.004062</v>
      </c>
      <c r="C29" s="80">
        <v>0.005686</v>
      </c>
    </row>
    <row r="30" spans="1:3">
      <c r="A30" s="70" t="s">
        <v>30</v>
      </c>
      <c r="B30" s="80">
        <v>0.001354</v>
      </c>
      <c r="C30" s="80">
        <v>0.002979</v>
      </c>
    </row>
    <row r="31" spans="1:3">
      <c r="A31" s="70" t="s">
        <v>31</v>
      </c>
      <c r="B31" s="80">
        <v>0.010831</v>
      </c>
      <c r="C31" s="80">
        <v>0.002708</v>
      </c>
    </row>
    <row r="32" spans="1:3">
      <c r="A32" s="70" t="s">
        <v>32</v>
      </c>
      <c r="B32" s="80">
        <v>0.002437</v>
      </c>
      <c r="C32" s="80">
        <v>0.002437</v>
      </c>
    </row>
    <row r="33" spans="1:3">
      <c r="A33" s="70" t="s">
        <v>33</v>
      </c>
      <c r="B33" s="80">
        <v>0.002166</v>
      </c>
      <c r="C33" s="80">
        <v>0.002437</v>
      </c>
    </row>
    <row r="34" spans="1:3">
      <c r="A34" s="70" t="s">
        <v>34</v>
      </c>
      <c r="B34" s="80">
        <v>0.001625</v>
      </c>
      <c r="C34" s="80">
        <v>0.002437</v>
      </c>
    </row>
    <row r="35" spans="1:3">
      <c r="A35" s="70" t="s">
        <v>35</v>
      </c>
      <c r="B35" s="80">
        <v>0.000542</v>
      </c>
      <c r="C35" s="80">
        <v>0.002166</v>
      </c>
    </row>
    <row r="36" spans="1:3">
      <c r="A36" s="70" t="s">
        <v>36</v>
      </c>
      <c r="B36" s="80">
        <v>0.008123</v>
      </c>
      <c r="C36" s="80">
        <v>0.001895</v>
      </c>
    </row>
    <row r="37" spans="1:3">
      <c r="A37" s="70" t="s">
        <v>37</v>
      </c>
      <c r="B37" s="80">
        <v>0.002708</v>
      </c>
      <c r="C37" s="80">
        <v>0.001625</v>
      </c>
    </row>
    <row r="38" spans="1:3">
      <c r="A38" s="70" t="s">
        <v>38</v>
      </c>
      <c r="B38" s="80">
        <v>0.001083</v>
      </c>
      <c r="C38" s="80">
        <v>0.001625</v>
      </c>
    </row>
    <row r="39" spans="1:3">
      <c r="A39" s="70" t="s">
        <v>39</v>
      </c>
      <c r="B39" s="80">
        <v>0.000271</v>
      </c>
      <c r="C39" s="80">
        <v>0.001625</v>
      </c>
    </row>
    <row r="40" spans="1:3">
      <c r="A40" s="70" t="s">
        <v>40</v>
      </c>
      <c r="B40" s="80">
        <v>0</v>
      </c>
      <c r="C40" s="80">
        <v>0.001625</v>
      </c>
    </row>
    <row r="41" spans="1:3">
      <c r="A41" s="70" t="s">
        <v>41</v>
      </c>
      <c r="B41" s="80">
        <v>0</v>
      </c>
      <c r="C41" s="80">
        <v>0.001625</v>
      </c>
    </row>
    <row r="42" spans="1:3">
      <c r="A42" s="70" t="s">
        <v>42</v>
      </c>
      <c r="B42" s="80">
        <v>0.002979</v>
      </c>
      <c r="C42" s="80">
        <v>0.001354</v>
      </c>
    </row>
    <row r="43" spans="1:3">
      <c r="A43" s="70" t="s">
        <v>43</v>
      </c>
      <c r="B43" s="80">
        <v>0.001625</v>
      </c>
      <c r="C43" s="80">
        <v>0.001354</v>
      </c>
    </row>
    <row r="44" spans="1:3">
      <c r="A44" s="70" t="s">
        <v>44</v>
      </c>
      <c r="B44" s="80">
        <v>0.001625</v>
      </c>
      <c r="C44" s="80">
        <v>0.001354</v>
      </c>
    </row>
    <row r="45" spans="1:3">
      <c r="A45" s="70" t="s">
        <v>45</v>
      </c>
      <c r="B45" s="80">
        <v>0.000542</v>
      </c>
      <c r="C45" s="80">
        <v>0.001354</v>
      </c>
    </row>
    <row r="46" spans="1:3">
      <c r="A46" s="70" t="s">
        <v>46</v>
      </c>
      <c r="B46" s="80">
        <v>0.001625</v>
      </c>
      <c r="C46" s="80">
        <v>0.001083</v>
      </c>
    </row>
    <row r="47" spans="1:3">
      <c r="A47" s="70" t="s">
        <v>47</v>
      </c>
      <c r="B47" s="80">
        <v>0</v>
      </c>
      <c r="C47" s="80">
        <v>0.001083</v>
      </c>
    </row>
    <row r="48" spans="1:3">
      <c r="A48" s="70" t="s">
        <v>48</v>
      </c>
      <c r="B48" s="80">
        <v>0</v>
      </c>
      <c r="C48" s="80">
        <v>0.001083</v>
      </c>
    </row>
    <row r="49" spans="1:3">
      <c r="A49" s="70" t="s">
        <v>49</v>
      </c>
      <c r="B49" s="80">
        <v>0.002166</v>
      </c>
      <c r="C49" s="80">
        <v>0.000812</v>
      </c>
    </row>
    <row r="50" spans="1:3">
      <c r="A50" s="70" t="s">
        <v>50</v>
      </c>
      <c r="B50" s="80">
        <v>0.001895</v>
      </c>
      <c r="C50" s="80">
        <v>0.000812</v>
      </c>
    </row>
    <row r="51" spans="1:3">
      <c r="A51" s="70" t="s">
        <v>51</v>
      </c>
      <c r="B51" s="80">
        <v>0.000542</v>
      </c>
      <c r="C51" s="80">
        <v>0.000812</v>
      </c>
    </row>
    <row r="52" spans="1:3">
      <c r="A52" s="70" t="s">
        <v>52</v>
      </c>
      <c r="B52" s="80">
        <v>0.000271</v>
      </c>
      <c r="C52" s="80">
        <v>0.000812</v>
      </c>
    </row>
    <row r="53" spans="1:3">
      <c r="A53" s="70" t="s">
        <v>53</v>
      </c>
      <c r="B53" s="80">
        <v>0</v>
      </c>
      <c r="C53" s="80">
        <v>0.000812</v>
      </c>
    </row>
    <row r="54" spans="1:3">
      <c r="A54" s="70" t="s">
        <v>54</v>
      </c>
      <c r="B54" s="80">
        <v>0.000812</v>
      </c>
      <c r="C54" s="80">
        <v>0.000542</v>
      </c>
    </row>
    <row r="55" spans="1:3">
      <c r="A55" s="70" t="s">
        <v>55</v>
      </c>
      <c r="B55" s="80">
        <v>0.000271</v>
      </c>
      <c r="C55" s="80">
        <v>0.000542</v>
      </c>
    </row>
    <row r="56" spans="1:3">
      <c r="A56" s="70" t="s">
        <v>56</v>
      </c>
      <c r="B56" s="80">
        <v>0</v>
      </c>
      <c r="C56" s="80">
        <v>0.000542</v>
      </c>
    </row>
    <row r="57" spans="1:3">
      <c r="A57" s="70" t="s">
        <v>57</v>
      </c>
      <c r="B57" s="80">
        <v>0</v>
      </c>
      <c r="C57" s="80">
        <v>0.000542</v>
      </c>
    </row>
    <row r="58" spans="1:3">
      <c r="A58" s="70" t="s">
        <v>58</v>
      </c>
      <c r="B58" s="80">
        <v>0</v>
      </c>
      <c r="C58" s="80">
        <v>0.000542</v>
      </c>
    </row>
    <row r="59" spans="1:3">
      <c r="A59" s="70" t="s">
        <v>59</v>
      </c>
      <c r="B59" s="80">
        <v>0</v>
      </c>
      <c r="C59" s="80">
        <v>0.000542</v>
      </c>
    </row>
    <row r="60" spans="1:3">
      <c r="A60" s="70" t="s">
        <v>60</v>
      </c>
      <c r="B60" s="80">
        <v>0.005957</v>
      </c>
      <c r="C60" s="80">
        <v>0.000271</v>
      </c>
    </row>
    <row r="61" spans="1:3">
      <c r="A61" s="70" t="s">
        <v>61</v>
      </c>
      <c r="B61" s="80">
        <v>0.001625</v>
      </c>
      <c r="C61" s="80">
        <v>0.000271</v>
      </c>
    </row>
    <row r="62" spans="1:3">
      <c r="A62" s="70" t="s">
        <v>62</v>
      </c>
      <c r="B62" s="80">
        <v>0.001354</v>
      </c>
      <c r="C62" s="80">
        <v>0.000271</v>
      </c>
    </row>
    <row r="63" spans="1:3">
      <c r="A63" s="70" t="s">
        <v>63</v>
      </c>
      <c r="B63" s="80">
        <v>0.000812</v>
      </c>
      <c r="C63" s="80">
        <v>0.000271</v>
      </c>
    </row>
    <row r="64" spans="1:3">
      <c r="A64" s="70" t="s">
        <v>64</v>
      </c>
      <c r="B64" s="80">
        <v>0.000542</v>
      </c>
      <c r="C64" s="80">
        <v>0.000271</v>
      </c>
    </row>
    <row r="65" spans="1:3">
      <c r="A65" s="70" t="s">
        <v>65</v>
      </c>
      <c r="B65" s="80">
        <v>0.000542</v>
      </c>
      <c r="C65" s="80">
        <v>0.000271</v>
      </c>
    </row>
    <row r="66" spans="1:3">
      <c r="A66" s="70" t="s">
        <v>66</v>
      </c>
      <c r="B66" s="80">
        <v>0.000542</v>
      </c>
      <c r="C66" s="80">
        <v>0.000271</v>
      </c>
    </row>
    <row r="67" spans="1:3">
      <c r="A67" s="70" t="s">
        <v>67</v>
      </c>
      <c r="B67" s="80">
        <v>0.000542</v>
      </c>
      <c r="C67" s="80">
        <v>0.000271</v>
      </c>
    </row>
    <row r="68" spans="1:3">
      <c r="A68" s="70" t="s">
        <v>68</v>
      </c>
      <c r="B68" s="80">
        <v>0.000271</v>
      </c>
      <c r="C68" s="80">
        <v>0.000271</v>
      </c>
    </row>
    <row r="69" spans="1:3">
      <c r="A69" s="70" t="s">
        <v>69</v>
      </c>
      <c r="B69" s="80">
        <v>0.000271</v>
      </c>
      <c r="C69" s="80">
        <v>0.000271</v>
      </c>
    </row>
    <row r="70" spans="1:3">
      <c r="A70" s="70" t="s">
        <v>70</v>
      </c>
      <c r="B70" s="80">
        <v>0.000271</v>
      </c>
      <c r="C70" s="80">
        <v>0.000271</v>
      </c>
    </row>
    <row r="71" spans="1:3">
      <c r="A71" s="70" t="s">
        <v>71</v>
      </c>
      <c r="B71" s="80">
        <v>0</v>
      </c>
      <c r="C71" s="80">
        <v>0.000271</v>
      </c>
    </row>
    <row r="72" spans="1:3">
      <c r="A72" s="70" t="s">
        <v>72</v>
      </c>
      <c r="B72" s="80">
        <v>0</v>
      </c>
      <c r="C72" s="80">
        <v>0.000271</v>
      </c>
    </row>
    <row r="73" spans="1:3">
      <c r="A73" s="70" t="s">
        <v>73</v>
      </c>
      <c r="B73" s="80">
        <v>0</v>
      </c>
      <c r="C73" s="80">
        <v>0.000271</v>
      </c>
    </row>
    <row r="74" spans="1:3">
      <c r="A74" s="70" t="s">
        <v>74</v>
      </c>
      <c r="B74" s="80">
        <v>0</v>
      </c>
      <c r="C74" s="80">
        <v>0.000271</v>
      </c>
    </row>
    <row r="75" spans="1:3">
      <c r="A75" s="70" t="s">
        <v>75</v>
      </c>
      <c r="B75" s="80">
        <v>0</v>
      </c>
      <c r="C75" s="80">
        <v>0.000271</v>
      </c>
    </row>
    <row r="76" spans="1:3">
      <c r="A76" s="70" t="s">
        <v>76</v>
      </c>
      <c r="B76" s="80">
        <v>0</v>
      </c>
      <c r="C76" s="80">
        <v>0.000271</v>
      </c>
    </row>
    <row r="77" spans="1:3">
      <c r="A77" s="70" t="s">
        <v>77</v>
      </c>
      <c r="B77" s="80">
        <v>0.004333</v>
      </c>
      <c r="C77" s="80">
        <v>0</v>
      </c>
    </row>
    <row r="78" spans="1:3">
      <c r="A78" s="70" t="s">
        <v>78</v>
      </c>
      <c r="B78" s="80">
        <v>0.002708</v>
      </c>
      <c r="C78" s="80">
        <v>0</v>
      </c>
    </row>
    <row r="79" spans="1:3">
      <c r="A79" s="70" t="s">
        <v>79</v>
      </c>
      <c r="B79" s="80">
        <v>0.001083</v>
      </c>
      <c r="C79" s="80">
        <v>0</v>
      </c>
    </row>
    <row r="80" spans="1:3">
      <c r="A80" s="70" t="s">
        <v>80</v>
      </c>
      <c r="B80" s="80">
        <v>0.001083</v>
      </c>
      <c r="C80" s="80">
        <v>0</v>
      </c>
    </row>
    <row r="81" spans="1:3">
      <c r="A81" s="70" t="s">
        <v>81</v>
      </c>
      <c r="B81" s="80">
        <v>0.000812</v>
      </c>
      <c r="C81" s="80">
        <v>0</v>
      </c>
    </row>
    <row r="82" spans="1:3">
      <c r="A82" s="70" t="s">
        <v>82</v>
      </c>
      <c r="B82" s="80">
        <v>0.000812</v>
      </c>
      <c r="C82" s="80">
        <v>0</v>
      </c>
    </row>
    <row r="83" spans="1:3">
      <c r="A83" s="70" t="s">
        <v>83</v>
      </c>
      <c r="B83" s="80">
        <v>0.000812</v>
      </c>
      <c r="C83" s="80">
        <v>0</v>
      </c>
    </row>
    <row r="84" spans="1:3">
      <c r="A84" s="70" t="s">
        <v>84</v>
      </c>
      <c r="B84" s="80">
        <v>0.000812</v>
      </c>
      <c r="C84" s="80">
        <v>0</v>
      </c>
    </row>
    <row r="85" spans="1:3">
      <c r="A85" s="70" t="s">
        <v>85</v>
      </c>
      <c r="B85" s="80">
        <v>0.000542</v>
      </c>
      <c r="C85" s="80">
        <v>0</v>
      </c>
    </row>
    <row r="86" spans="1:3">
      <c r="A86" s="70" t="s">
        <v>86</v>
      </c>
      <c r="B86" s="80">
        <v>0.000542</v>
      </c>
      <c r="C86" s="80">
        <v>0</v>
      </c>
    </row>
    <row r="87" spans="1:3">
      <c r="A87" s="70" t="s">
        <v>87</v>
      </c>
      <c r="B87" s="80">
        <v>0.000542</v>
      </c>
      <c r="C87" s="80">
        <v>0</v>
      </c>
    </row>
    <row r="88" spans="1:3">
      <c r="A88" s="70" t="s">
        <v>88</v>
      </c>
      <c r="B88" s="80">
        <v>0.000542</v>
      </c>
      <c r="C88" s="80">
        <v>0</v>
      </c>
    </row>
    <row r="89" spans="1:3">
      <c r="A89" s="70" t="s">
        <v>89</v>
      </c>
      <c r="B89" s="80">
        <v>0.000542</v>
      </c>
      <c r="C89" s="80">
        <v>0</v>
      </c>
    </row>
    <row r="90" spans="1:3">
      <c r="A90" s="70" t="s">
        <v>90</v>
      </c>
      <c r="B90" s="80">
        <v>0.000542</v>
      </c>
      <c r="C90" s="80">
        <v>0</v>
      </c>
    </row>
    <row r="91" spans="1:3">
      <c r="A91" s="70" t="s">
        <v>91</v>
      </c>
      <c r="B91" s="80">
        <v>0.000542</v>
      </c>
      <c r="C91" s="80">
        <v>0</v>
      </c>
    </row>
    <row r="92" spans="1:3">
      <c r="A92" s="70" t="s">
        <v>92</v>
      </c>
      <c r="B92" s="80">
        <v>0.000271</v>
      </c>
      <c r="C92" s="80">
        <v>0</v>
      </c>
    </row>
    <row r="93" spans="1:3">
      <c r="A93" s="70" t="s">
        <v>93</v>
      </c>
      <c r="B93" s="80">
        <v>0.000271</v>
      </c>
      <c r="C93" s="80">
        <v>0</v>
      </c>
    </row>
    <row r="94" spans="1:3">
      <c r="A94" s="70" t="s">
        <v>94</v>
      </c>
      <c r="B94" s="80">
        <v>0</v>
      </c>
      <c r="C94" s="80">
        <v>0</v>
      </c>
    </row>
    <row r="95" spans="1:3">
      <c r="A95" s="70" t="s">
        <v>95</v>
      </c>
      <c r="B95" s="80">
        <v>0</v>
      </c>
      <c r="C95" s="80">
        <v>0</v>
      </c>
    </row>
    <row r="96" spans="1:3">
      <c r="A96" s="70" t="s">
        <v>96</v>
      </c>
      <c r="B96" s="80">
        <v>0</v>
      </c>
      <c r="C96" s="80">
        <v>0</v>
      </c>
    </row>
    <row r="97" spans="1:3">
      <c r="A97" s="70" t="s">
        <v>97</v>
      </c>
      <c r="B97" s="80">
        <v>0</v>
      </c>
      <c r="C97" s="80">
        <v>0</v>
      </c>
    </row>
    <row r="98" spans="1:3">
      <c r="A98" s="70" t="s">
        <v>98</v>
      </c>
      <c r="B98" s="80">
        <v>0</v>
      </c>
      <c r="C98" s="80">
        <v>0</v>
      </c>
    </row>
    <row r="99" spans="1:3">
      <c r="A99" s="70" t="s">
        <v>99</v>
      </c>
      <c r="B99" s="80">
        <v>0</v>
      </c>
      <c r="C99" s="80">
        <v>0</v>
      </c>
    </row>
    <row r="100" spans="1:3">
      <c r="A100" s="70" t="s">
        <v>13</v>
      </c>
      <c r="B100" s="80">
        <v>0.14893</v>
      </c>
      <c r="C100" s="80">
        <v>0.122394</v>
      </c>
    </row>
    <row r="101" spans="1:3">
      <c r="A101" s="81" t="s">
        <v>13</v>
      </c>
      <c r="B101" s="82">
        <f>SUM(B14:B100)</f>
        <v>0.330899</v>
      </c>
      <c r="C101" s="82">
        <f>SUM(C14:C100)</f>
        <v>0.312759</v>
      </c>
    </row>
  </sheetData>
  <sortState ref="A2:C98">
    <sortCondition ref="C2" descending="1"/>
  </sortState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workbookViewId="0">
      <selection activeCell="A40" sqref="A40"/>
    </sheetView>
  </sheetViews>
  <sheetFormatPr defaultColWidth="9" defaultRowHeight="14" outlineLevelCol="7"/>
  <cols>
    <col min="1" max="1" width="30" customWidth="1"/>
    <col min="2" max="7" width="12.6272727272727" style="66"/>
    <col min="8" max="8" width="10.3727272727273" style="66"/>
  </cols>
  <sheetData>
    <row r="1" spans="1:7">
      <c r="A1" t="s">
        <v>0</v>
      </c>
      <c r="B1" s="66" t="s">
        <v>100</v>
      </c>
      <c r="C1" s="66" t="s">
        <v>101</v>
      </c>
      <c r="D1" s="66" t="s">
        <v>102</v>
      </c>
      <c r="E1" s="66" t="s">
        <v>103</v>
      </c>
      <c r="F1" s="66" t="s">
        <v>104</v>
      </c>
      <c r="G1" s="66" t="s">
        <v>105</v>
      </c>
    </row>
    <row r="2" spans="1:8">
      <c r="A2" s="67" t="s">
        <v>5</v>
      </c>
      <c r="B2" s="68">
        <v>0.201462225832656</v>
      </c>
      <c r="C2" s="68">
        <v>0.24370430544273</v>
      </c>
      <c r="D2" s="68">
        <v>0.464662875710804</v>
      </c>
      <c r="E2" s="68">
        <v>0.0365556458164094</v>
      </c>
      <c r="F2" s="68">
        <v>0.196588139723802</v>
      </c>
      <c r="G2" s="68">
        <v>0.0528025995125914</v>
      </c>
      <c r="H2" s="68"/>
    </row>
    <row r="3" spans="1:8">
      <c r="A3" s="67" t="s">
        <v>3</v>
      </c>
      <c r="B3" s="68">
        <v>0.121039805036556</v>
      </c>
      <c r="C3" s="68">
        <v>0.18034118602762</v>
      </c>
      <c r="D3" s="68">
        <v>0.0690495532087734</v>
      </c>
      <c r="E3" s="68">
        <v>0.263200649878148</v>
      </c>
      <c r="F3" s="68">
        <v>0.215272136474411</v>
      </c>
      <c r="G3" s="68">
        <v>0.255077173030057</v>
      </c>
      <c r="H3" s="68"/>
    </row>
    <row r="4" spans="1:8">
      <c r="A4" s="67" t="s">
        <v>7</v>
      </c>
      <c r="B4" s="68">
        <v>0.0722989439480097</v>
      </c>
      <c r="C4" s="68">
        <v>0.0706742485783916</v>
      </c>
      <c r="D4" s="68">
        <v>0.0398050365556458</v>
      </c>
      <c r="E4" s="68">
        <v>0.0316815597075548</v>
      </c>
      <c r="F4" s="68">
        <v>0.0601137286758733</v>
      </c>
      <c r="G4" s="68">
        <v>0.0552396425670187</v>
      </c>
      <c r="H4" s="68"/>
    </row>
    <row r="5" spans="1:8">
      <c r="A5" s="67" t="s">
        <v>4</v>
      </c>
      <c r="B5" s="68">
        <v>0.0446791226645004</v>
      </c>
      <c r="C5" s="68">
        <v>0.0649878147847279</v>
      </c>
      <c r="D5" s="68">
        <v>0.0747359870024371</v>
      </c>
      <c r="E5" s="68">
        <v>0.104792851340374</v>
      </c>
      <c r="F5" s="68">
        <v>0.0682372055239643</v>
      </c>
      <c r="G5" s="68">
        <v>0.14378554021121</v>
      </c>
      <c r="H5" s="68"/>
    </row>
    <row r="6" spans="1:8">
      <c r="A6" s="67" t="s">
        <v>9</v>
      </c>
      <c r="B6" s="68">
        <v>0.0365556458164094</v>
      </c>
      <c r="C6" s="68">
        <v>0.0511779041429732</v>
      </c>
      <c r="D6" s="68">
        <v>0.0268074735987002</v>
      </c>
      <c r="E6" s="68">
        <v>0.0170593013809911</v>
      </c>
      <c r="F6" s="68">
        <v>0.0284321689683184</v>
      </c>
      <c r="G6" s="68">
        <v>0.0406173842404549</v>
      </c>
      <c r="H6" s="68"/>
    </row>
    <row r="7" spans="1:8">
      <c r="A7" s="69" t="s">
        <v>31</v>
      </c>
      <c r="B7" s="68">
        <v>0.0300568643379366</v>
      </c>
      <c r="C7" s="68">
        <v>0.0016246953696182</v>
      </c>
      <c r="D7" s="68">
        <v>0.000812347684809098</v>
      </c>
      <c r="E7" s="68">
        <v>0.0016246953696182</v>
      </c>
      <c r="F7" s="68">
        <v>0</v>
      </c>
      <c r="G7" s="68">
        <v>0.00649878147847279</v>
      </c>
      <c r="H7" s="68"/>
    </row>
    <row r="8" spans="1:8">
      <c r="A8" s="67" t="s">
        <v>12</v>
      </c>
      <c r="B8" s="68">
        <v>0.0227457351746548</v>
      </c>
      <c r="C8" s="68">
        <v>0.00568643379366369</v>
      </c>
      <c r="D8" s="68">
        <v>0.00324939073923639</v>
      </c>
      <c r="E8" s="68">
        <v>0.0471161657189277</v>
      </c>
      <c r="F8" s="68">
        <v>0.00487408610885459</v>
      </c>
      <c r="G8" s="68">
        <v>0.0129975629569456</v>
      </c>
      <c r="H8" s="68"/>
    </row>
    <row r="9" spans="1:8">
      <c r="A9" s="67" t="s">
        <v>8</v>
      </c>
      <c r="B9" s="68">
        <v>0.0219333874898457</v>
      </c>
      <c r="C9" s="68">
        <v>0.0487408610885459</v>
      </c>
      <c r="D9" s="68">
        <v>0.0154346060113729</v>
      </c>
      <c r="E9" s="68">
        <v>0.0422420796100731</v>
      </c>
      <c r="F9" s="68">
        <v>0.0349309504467912</v>
      </c>
      <c r="G9" s="68">
        <v>0.0211210398050366</v>
      </c>
      <c r="H9" s="68"/>
    </row>
    <row r="10" spans="1:8">
      <c r="A10" s="69" t="s">
        <v>23</v>
      </c>
      <c r="B10" s="68">
        <v>0.0219333874898457</v>
      </c>
      <c r="C10" s="68">
        <v>0.00974817221770918</v>
      </c>
      <c r="D10" s="68">
        <v>0.00406173842404549</v>
      </c>
      <c r="E10" s="68">
        <v>0.00568643379366369</v>
      </c>
      <c r="F10" s="68">
        <v>0.00406173842404549</v>
      </c>
      <c r="G10" s="68">
        <v>0.0121852152721365</v>
      </c>
      <c r="H10" s="68"/>
    </row>
    <row r="11" spans="1:8">
      <c r="A11" s="67" t="s">
        <v>6</v>
      </c>
      <c r="B11" s="68">
        <v>0.0186839967506093</v>
      </c>
      <c r="C11" s="68">
        <v>0.0446791226645004</v>
      </c>
      <c r="D11" s="68">
        <v>0.016246953696182</v>
      </c>
      <c r="E11" s="68">
        <v>0.0593013809910642</v>
      </c>
      <c r="F11" s="68">
        <v>0.0885458976441917</v>
      </c>
      <c r="G11" s="68">
        <v>0.0211210398050366</v>
      </c>
      <c r="H11" s="68"/>
    </row>
    <row r="12" spans="1:8">
      <c r="A12" s="69" t="s">
        <v>16</v>
      </c>
      <c r="B12" s="68">
        <v>0.016246953696182</v>
      </c>
      <c r="C12" s="68">
        <v>0.00893582453290008</v>
      </c>
      <c r="D12" s="68">
        <v>0.00487408610885459</v>
      </c>
      <c r="E12" s="68">
        <v>0.0146222583265638</v>
      </c>
      <c r="F12" s="68">
        <v>0.00406173842404549</v>
      </c>
      <c r="G12" s="68">
        <v>0.0178716490658002</v>
      </c>
      <c r="H12" s="68"/>
    </row>
    <row r="13" spans="1:8">
      <c r="A13" s="69" t="s">
        <v>60</v>
      </c>
      <c r="B13" s="68">
        <v>0.0138099106417547</v>
      </c>
      <c r="C13" s="68">
        <v>0.00243704305442729</v>
      </c>
      <c r="D13" s="68">
        <v>0.0016246953696182</v>
      </c>
      <c r="E13" s="68">
        <v>0.000812347684809098</v>
      </c>
      <c r="F13" s="68">
        <v>0</v>
      </c>
      <c r="G13" s="68">
        <v>0</v>
      </c>
      <c r="H13" s="68"/>
    </row>
    <row r="14" spans="1:8">
      <c r="A14" s="69" t="s">
        <v>28</v>
      </c>
      <c r="B14" s="68">
        <v>0.0121852152721365</v>
      </c>
      <c r="C14" s="68">
        <v>0.00487408610885459</v>
      </c>
      <c r="D14" s="68">
        <v>0.0154346060113729</v>
      </c>
      <c r="E14" s="68">
        <v>0.00406173842404549</v>
      </c>
      <c r="F14" s="68">
        <v>0.00487408610885459</v>
      </c>
      <c r="G14" s="68">
        <v>0.00812347684809098</v>
      </c>
      <c r="H14" s="68"/>
    </row>
    <row r="15" spans="1:8">
      <c r="A15" s="67" t="s">
        <v>11</v>
      </c>
      <c r="B15" s="68">
        <v>0.0105605199025183</v>
      </c>
      <c r="C15" s="68">
        <v>0.0016246953696182</v>
      </c>
      <c r="D15" s="68">
        <v>0.0178716490658002</v>
      </c>
      <c r="E15" s="68">
        <v>0.0211210398050366</v>
      </c>
      <c r="F15" s="68">
        <v>0.0324939073923639</v>
      </c>
      <c r="G15" s="68">
        <v>0.0203086921202275</v>
      </c>
      <c r="H15" s="68"/>
    </row>
    <row r="16" spans="1:8">
      <c r="A16" s="69" t="s">
        <v>26</v>
      </c>
      <c r="B16" s="68">
        <v>0.00974817221770918</v>
      </c>
      <c r="C16" s="68">
        <v>0.0113728675873274</v>
      </c>
      <c r="D16" s="68">
        <v>0.0113728675873274</v>
      </c>
      <c r="E16" s="68">
        <v>0.00649878147847279</v>
      </c>
      <c r="F16" s="68">
        <v>0.00406173842404549</v>
      </c>
      <c r="G16" s="68">
        <v>0.00731112916328188</v>
      </c>
      <c r="H16" s="68"/>
    </row>
    <row r="17" spans="1:8">
      <c r="A17" s="69" t="s">
        <v>14</v>
      </c>
      <c r="B17" s="68">
        <v>0.00812347684809098</v>
      </c>
      <c r="C17" s="68">
        <v>0.00324939073923639</v>
      </c>
      <c r="D17" s="68">
        <v>0.0129975629569456</v>
      </c>
      <c r="E17" s="68">
        <v>0.0235580828594639</v>
      </c>
      <c r="F17" s="68">
        <v>0.0154346060113729</v>
      </c>
      <c r="G17" s="68">
        <v>0.0219333874898457</v>
      </c>
      <c r="H17" s="68"/>
    </row>
    <row r="18" spans="1:8">
      <c r="A18" s="69" t="s">
        <v>37</v>
      </c>
      <c r="B18" s="68">
        <v>0.00731112916328188</v>
      </c>
      <c r="C18" s="68">
        <v>0.000812347684809098</v>
      </c>
      <c r="D18" s="68">
        <v>0</v>
      </c>
      <c r="E18" s="68">
        <v>0.00243704305442729</v>
      </c>
      <c r="F18" s="68">
        <v>0</v>
      </c>
      <c r="G18" s="68">
        <v>0.00243704305442729</v>
      </c>
      <c r="H18" s="68"/>
    </row>
    <row r="19" spans="1:8">
      <c r="A19" s="70" t="s">
        <v>17</v>
      </c>
      <c r="B19" s="68">
        <v>0.00649878147847279</v>
      </c>
      <c r="C19" s="68">
        <v>0.00649878147847279</v>
      </c>
      <c r="D19" s="68">
        <v>0.00487408610885459</v>
      </c>
      <c r="E19" s="68">
        <v>0.0154346060113729</v>
      </c>
      <c r="F19" s="68">
        <v>0.000812347684809098</v>
      </c>
      <c r="G19" s="68">
        <v>0.0154346060113729</v>
      </c>
      <c r="H19" s="68"/>
    </row>
    <row r="20" spans="1:8">
      <c r="A20" s="70" t="s">
        <v>15</v>
      </c>
      <c r="B20" s="68">
        <v>0.00649878147847279</v>
      </c>
      <c r="C20" s="68">
        <v>0.0146222583265638</v>
      </c>
      <c r="D20" s="68">
        <v>0.00568643379366369</v>
      </c>
      <c r="E20" s="68">
        <v>0.0121852152721365</v>
      </c>
      <c r="F20" s="68">
        <v>0.00893582453290008</v>
      </c>
      <c r="G20" s="68">
        <v>0.0186839967506093</v>
      </c>
      <c r="H20" s="68"/>
    </row>
    <row r="21" spans="1:8">
      <c r="A21" s="70" t="s">
        <v>42</v>
      </c>
      <c r="B21" s="68">
        <v>0.00649878147847279</v>
      </c>
      <c r="C21" s="68">
        <v>0.0016246953696182</v>
      </c>
      <c r="D21" s="68">
        <v>0.000812347684809098</v>
      </c>
      <c r="E21" s="68">
        <v>0.00243704305442729</v>
      </c>
      <c r="F21" s="68">
        <v>0</v>
      </c>
      <c r="G21" s="68">
        <v>0.0016246953696182</v>
      </c>
      <c r="H21" s="68"/>
    </row>
    <row r="22" spans="1:8">
      <c r="A22" s="70" t="s">
        <v>25</v>
      </c>
      <c r="B22" s="68">
        <v>0.00568643379366369</v>
      </c>
      <c r="C22" s="68">
        <v>0.00487408610885459</v>
      </c>
      <c r="D22" s="68">
        <v>0.0178716490658002</v>
      </c>
      <c r="E22" s="68">
        <v>0.00406173842404549</v>
      </c>
      <c r="F22" s="68">
        <v>0.00893582453290008</v>
      </c>
      <c r="G22" s="68">
        <v>0.00731112916328188</v>
      </c>
      <c r="H22" s="68"/>
    </row>
    <row r="23" spans="1:8">
      <c r="A23" s="70" t="s">
        <v>20</v>
      </c>
      <c r="B23" s="68">
        <v>0.00568643379366369</v>
      </c>
      <c r="C23" s="68">
        <v>0.00243704305442729</v>
      </c>
      <c r="D23" s="68">
        <v>0.00812347684809098</v>
      </c>
      <c r="E23" s="68">
        <v>0.00812347684809098</v>
      </c>
      <c r="F23" s="68">
        <v>0.00893582453290008</v>
      </c>
      <c r="G23" s="68">
        <v>0.00812347684809098</v>
      </c>
      <c r="H23" s="68"/>
    </row>
    <row r="24" spans="1:8">
      <c r="A24" s="70" t="s">
        <v>21</v>
      </c>
      <c r="B24" s="68">
        <v>0.00487408610885459</v>
      </c>
      <c r="C24" s="68">
        <v>0.00406173842404549</v>
      </c>
      <c r="D24" s="68">
        <v>0.00812347684809098</v>
      </c>
      <c r="E24" s="68">
        <v>0.00731112916328188</v>
      </c>
      <c r="F24" s="68">
        <v>0.00974817221770918</v>
      </c>
      <c r="G24" s="68">
        <v>0.00568643379366369</v>
      </c>
      <c r="H24" s="68"/>
    </row>
    <row r="25" spans="1:8">
      <c r="A25" s="70" t="s">
        <v>50</v>
      </c>
      <c r="B25" s="68">
        <v>0.00487408610885459</v>
      </c>
      <c r="C25" s="68">
        <v>0</v>
      </c>
      <c r="D25" s="68">
        <v>0.000812347684809098</v>
      </c>
      <c r="E25" s="68">
        <v>0</v>
      </c>
      <c r="F25" s="68">
        <v>0</v>
      </c>
      <c r="G25" s="68">
        <v>0.00243704305442729</v>
      </c>
      <c r="H25" s="68"/>
    </row>
    <row r="26" spans="1:8">
      <c r="A26" s="70" t="s">
        <v>18</v>
      </c>
      <c r="B26" s="68">
        <v>0.00406173842404549</v>
      </c>
      <c r="C26" s="68">
        <v>0.00406173842404549</v>
      </c>
      <c r="D26" s="68">
        <v>0.00893582453290008</v>
      </c>
      <c r="E26" s="68">
        <v>0.00731112916328188</v>
      </c>
      <c r="F26" s="68">
        <v>0.0211210398050366</v>
      </c>
      <c r="G26" s="68">
        <v>0.0016246953696182</v>
      </c>
      <c r="H26" s="68"/>
    </row>
    <row r="27" spans="1:8">
      <c r="A27" s="70" t="s">
        <v>32</v>
      </c>
      <c r="B27" s="68">
        <v>0.00406173842404549</v>
      </c>
      <c r="C27" s="68">
        <v>0.0016246953696182</v>
      </c>
      <c r="D27" s="68">
        <v>0.0016246953696182</v>
      </c>
      <c r="E27" s="68">
        <v>0.000812347684809098</v>
      </c>
      <c r="F27" s="68">
        <v>0.00324939073923639</v>
      </c>
      <c r="G27" s="68">
        <v>0.00324939073923639</v>
      </c>
      <c r="H27" s="68"/>
    </row>
    <row r="28" spans="1:8">
      <c r="A28" s="70" t="s">
        <v>34</v>
      </c>
      <c r="B28" s="68">
        <v>0.00406173842404549</v>
      </c>
      <c r="C28" s="68">
        <v>0.000812347684809098</v>
      </c>
      <c r="D28" s="68">
        <v>0</v>
      </c>
      <c r="E28" s="68">
        <v>0.00406173842404549</v>
      </c>
      <c r="F28" s="68">
        <v>0.0016246953696182</v>
      </c>
      <c r="G28" s="68">
        <v>0.0016246953696182</v>
      </c>
      <c r="H28" s="68"/>
    </row>
    <row r="29" spans="1:8">
      <c r="A29" s="70" t="s">
        <v>29</v>
      </c>
      <c r="B29" s="68">
        <v>0.00324939073923639</v>
      </c>
      <c r="C29" s="68">
        <v>0.00568643379366369</v>
      </c>
      <c r="D29" s="68">
        <v>0.00324939073923639</v>
      </c>
      <c r="E29" s="68">
        <v>0.00406173842404549</v>
      </c>
      <c r="F29" s="68">
        <v>0.00893582453290008</v>
      </c>
      <c r="G29" s="68">
        <v>0.00406173842404549</v>
      </c>
      <c r="H29" s="68"/>
    </row>
    <row r="30" spans="1:8">
      <c r="A30" s="70" t="s">
        <v>36</v>
      </c>
      <c r="B30" s="68">
        <v>0.00324939073923639</v>
      </c>
      <c r="C30" s="68">
        <v>0.0113728675873274</v>
      </c>
      <c r="D30" s="68">
        <v>0.00974817221770918</v>
      </c>
      <c r="E30" s="68">
        <v>0.00487408610885459</v>
      </c>
      <c r="F30" s="68">
        <v>0</v>
      </c>
      <c r="G30" s="68">
        <v>0.000812347684809098</v>
      </c>
      <c r="H30" s="68"/>
    </row>
    <row r="31" spans="1:8">
      <c r="A31" s="70" t="s">
        <v>44</v>
      </c>
      <c r="B31" s="68">
        <v>0.00324939073923639</v>
      </c>
      <c r="C31" s="68">
        <v>0.0016246953696182</v>
      </c>
      <c r="D31" s="68">
        <v>0</v>
      </c>
      <c r="E31" s="68">
        <v>0.0016246953696182</v>
      </c>
      <c r="F31" s="68">
        <v>0</v>
      </c>
      <c r="G31" s="68">
        <v>0.00243704305442729</v>
      </c>
      <c r="H31" s="68"/>
    </row>
    <row r="32" spans="1:8">
      <c r="A32" s="70" t="s">
        <v>19</v>
      </c>
      <c r="B32" s="68">
        <v>0.00243704305442729</v>
      </c>
      <c r="C32" s="68">
        <v>0.0016246953696182</v>
      </c>
      <c r="D32" s="68">
        <v>0.00406173842404549</v>
      </c>
      <c r="E32" s="68">
        <v>0.00406173842404549</v>
      </c>
      <c r="F32" s="68">
        <v>0.00406173842404549</v>
      </c>
      <c r="G32" s="68">
        <v>0.0219333874898457</v>
      </c>
      <c r="H32" s="68"/>
    </row>
    <row r="33" spans="1:8">
      <c r="A33" s="70" t="s">
        <v>49</v>
      </c>
      <c r="B33" s="68">
        <v>0.00243704305442729</v>
      </c>
      <c r="C33" s="68">
        <v>0.00324939073923639</v>
      </c>
      <c r="D33" s="68">
        <v>0.000812347684809098</v>
      </c>
      <c r="E33" s="68">
        <v>0.000812347684809098</v>
      </c>
      <c r="F33" s="68">
        <v>0.000812347684809098</v>
      </c>
      <c r="G33" s="68">
        <v>0.000812347684809098</v>
      </c>
      <c r="H33" s="68"/>
    </row>
    <row r="34" spans="1:8">
      <c r="A34" s="70" t="s">
        <v>27</v>
      </c>
      <c r="B34" s="68">
        <v>0.00243704305442729</v>
      </c>
      <c r="C34" s="68">
        <v>0</v>
      </c>
      <c r="D34" s="68">
        <v>0.00406173842404549</v>
      </c>
      <c r="E34" s="68">
        <v>0.00487408610885459</v>
      </c>
      <c r="F34" s="68">
        <v>0.00974817221770918</v>
      </c>
      <c r="G34" s="68">
        <v>0.00324939073923639</v>
      </c>
      <c r="H34" s="68"/>
    </row>
    <row r="35" spans="1:8">
      <c r="A35" s="70" t="s">
        <v>22</v>
      </c>
      <c r="B35" s="68">
        <v>0.00243704305442729</v>
      </c>
      <c r="C35" s="68">
        <v>0.00243704305442729</v>
      </c>
      <c r="D35" s="68">
        <v>0.00487408610885459</v>
      </c>
      <c r="E35" s="68">
        <v>0.00812347684809098</v>
      </c>
      <c r="F35" s="68">
        <v>0.00731112916328188</v>
      </c>
      <c r="G35" s="68">
        <v>0.00731112916328188</v>
      </c>
      <c r="H35" s="68"/>
    </row>
    <row r="36" spans="1:8">
      <c r="A36" s="70" t="s">
        <v>61</v>
      </c>
      <c r="B36" s="68">
        <v>0.00243704305442729</v>
      </c>
      <c r="C36" s="68">
        <v>0</v>
      </c>
      <c r="D36" s="68">
        <v>0.00243704305442729</v>
      </c>
      <c r="E36" s="68">
        <v>0</v>
      </c>
      <c r="F36" s="68">
        <v>0</v>
      </c>
      <c r="G36" s="68">
        <v>0.000812347684809098</v>
      </c>
      <c r="H36" s="68"/>
    </row>
    <row r="37" spans="1:7">
      <c r="A37" t="s">
        <v>30</v>
      </c>
      <c r="B37" s="66">
        <v>0.00243704305442729</v>
      </c>
      <c r="C37" s="66">
        <v>0.000812347684809098</v>
      </c>
      <c r="D37" s="66">
        <v>0.000812347684809098</v>
      </c>
      <c r="E37" s="66">
        <v>0.00406173842404549</v>
      </c>
      <c r="F37" s="66">
        <v>0.0016246953696182</v>
      </c>
      <c r="G37" s="66">
        <v>0.00324939073923639</v>
      </c>
    </row>
    <row r="38" spans="1:8">
      <c r="A38" s="70" t="s">
        <v>33</v>
      </c>
      <c r="B38" s="68">
        <v>0.00243704305442729</v>
      </c>
      <c r="C38" s="68">
        <v>0.00243704305442729</v>
      </c>
      <c r="D38" s="68">
        <v>0.0016246953696182</v>
      </c>
      <c r="E38" s="68">
        <v>0.00487408610885459</v>
      </c>
      <c r="F38" s="68">
        <v>0</v>
      </c>
      <c r="G38" s="68">
        <v>0.00243704305442729</v>
      </c>
      <c r="H38" s="68"/>
    </row>
    <row r="39" spans="1:8">
      <c r="A39" s="70" t="s">
        <v>80</v>
      </c>
      <c r="B39" s="68">
        <v>0.00243704305442729</v>
      </c>
      <c r="C39" s="68">
        <v>0</v>
      </c>
      <c r="D39" s="68">
        <v>0.000812347684809098</v>
      </c>
      <c r="E39" s="68">
        <v>0</v>
      </c>
      <c r="F39" s="68">
        <v>0</v>
      </c>
      <c r="G39" s="68">
        <v>0</v>
      </c>
      <c r="H39" s="68"/>
    </row>
    <row r="40" spans="1:8">
      <c r="A40" s="67" t="s">
        <v>10</v>
      </c>
      <c r="B40" s="68">
        <v>0.0016246953696182</v>
      </c>
      <c r="C40" s="68">
        <v>0.00243704305442729</v>
      </c>
      <c r="D40" s="68">
        <v>0.0138099106417547</v>
      </c>
      <c r="E40" s="68">
        <v>0.0170593013809911</v>
      </c>
      <c r="F40" s="68">
        <v>0.0560519902518278</v>
      </c>
      <c r="G40" s="68">
        <v>0.0129975629569456</v>
      </c>
      <c r="H40" s="68"/>
    </row>
    <row r="41" spans="1:8">
      <c r="A41" s="70" t="s">
        <v>43</v>
      </c>
      <c r="B41" s="68">
        <v>0.0016246953696182</v>
      </c>
      <c r="C41" s="68">
        <v>0.0016246953696182</v>
      </c>
      <c r="D41" s="68">
        <v>0.0016246953696182</v>
      </c>
      <c r="E41" s="68">
        <v>0.00243704305442729</v>
      </c>
      <c r="F41" s="68">
        <v>0</v>
      </c>
      <c r="G41" s="68">
        <v>0.0016246953696182</v>
      </c>
      <c r="H41" s="68"/>
    </row>
    <row r="42" spans="1:7">
      <c r="A42" t="s">
        <v>35</v>
      </c>
      <c r="B42" s="66">
        <v>0.0016246953696182</v>
      </c>
      <c r="C42" s="66">
        <v>0</v>
      </c>
      <c r="D42" s="66">
        <v>0</v>
      </c>
      <c r="E42" s="66">
        <v>0.000812347684809098</v>
      </c>
      <c r="F42" s="66">
        <v>0.00568643379366369</v>
      </c>
      <c r="G42" s="66">
        <v>0</v>
      </c>
    </row>
    <row r="43" spans="1:8">
      <c r="A43" s="70" t="s">
        <v>62</v>
      </c>
      <c r="B43" s="68">
        <v>0.0016246953696182</v>
      </c>
      <c r="C43" s="68">
        <v>0</v>
      </c>
      <c r="D43" s="68">
        <v>0.00243704305442729</v>
      </c>
      <c r="E43" s="68">
        <v>0</v>
      </c>
      <c r="F43" s="68">
        <v>0</v>
      </c>
      <c r="G43" s="68">
        <v>0.000812347684809098</v>
      </c>
      <c r="H43" s="68"/>
    </row>
    <row r="44" spans="1:8">
      <c r="A44" s="70" t="s">
        <v>83</v>
      </c>
      <c r="B44" s="68">
        <v>0.0016246953696182</v>
      </c>
      <c r="C44" s="68">
        <v>0.000812347684809098</v>
      </c>
      <c r="D44" s="68">
        <v>0</v>
      </c>
      <c r="E44" s="68">
        <v>0</v>
      </c>
      <c r="F44" s="68">
        <v>0</v>
      </c>
      <c r="G44" s="68">
        <v>0</v>
      </c>
      <c r="H44" s="68"/>
    </row>
    <row r="45" spans="1:8">
      <c r="A45" s="70" t="s">
        <v>87</v>
      </c>
      <c r="B45" s="68">
        <v>0.0016246953696182</v>
      </c>
      <c r="C45" s="68">
        <v>0</v>
      </c>
      <c r="D45" s="68">
        <v>0</v>
      </c>
      <c r="E45" s="68">
        <v>0</v>
      </c>
      <c r="F45" s="68">
        <v>0</v>
      </c>
      <c r="G45" s="68">
        <v>0</v>
      </c>
      <c r="H45" s="68"/>
    </row>
    <row r="46" spans="1:8">
      <c r="A46" s="70" t="s">
        <v>89</v>
      </c>
      <c r="B46" s="68">
        <v>0.0016246953696182</v>
      </c>
      <c r="C46" s="68">
        <v>0</v>
      </c>
      <c r="D46" s="68">
        <v>0</v>
      </c>
      <c r="E46" s="68">
        <v>0</v>
      </c>
      <c r="F46" s="68">
        <v>0</v>
      </c>
      <c r="G46" s="68">
        <v>0</v>
      </c>
      <c r="H46" s="68"/>
    </row>
    <row r="47" spans="1:8">
      <c r="A47" s="70" t="s">
        <v>67</v>
      </c>
      <c r="B47" s="68">
        <v>0.0016246953696182</v>
      </c>
      <c r="C47" s="68">
        <v>0</v>
      </c>
      <c r="D47" s="68">
        <v>0</v>
      </c>
      <c r="E47" s="68">
        <v>0</v>
      </c>
      <c r="F47" s="68">
        <v>0</v>
      </c>
      <c r="G47" s="68">
        <v>0.000812347684809098</v>
      </c>
      <c r="H47" s="68"/>
    </row>
    <row r="48" spans="1:8">
      <c r="A48" s="70" t="s">
        <v>90</v>
      </c>
      <c r="B48" s="68">
        <v>0.0016246953696182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/>
    </row>
    <row r="49" spans="1:8">
      <c r="A49" s="70" t="s">
        <v>24</v>
      </c>
      <c r="B49" s="68">
        <v>0.000812347684809098</v>
      </c>
      <c r="C49" s="68">
        <v>0.00406173842404549</v>
      </c>
      <c r="D49" s="68">
        <v>0.000812347684809098</v>
      </c>
      <c r="E49" s="68">
        <v>0.00893582453290008</v>
      </c>
      <c r="F49" s="68">
        <v>0.00406173842404549</v>
      </c>
      <c r="G49" s="68">
        <v>0.00893582453290008</v>
      </c>
      <c r="H49" s="68"/>
    </row>
    <row r="50" spans="1:8">
      <c r="A50" s="70" t="s">
        <v>64</v>
      </c>
      <c r="B50" s="68">
        <v>0.000812347684809098</v>
      </c>
      <c r="C50" s="68">
        <v>0</v>
      </c>
      <c r="D50" s="68">
        <v>0.000812347684809098</v>
      </c>
      <c r="E50" s="68">
        <v>0</v>
      </c>
      <c r="F50" s="68">
        <v>0</v>
      </c>
      <c r="G50" s="68">
        <v>0.000812347684809098</v>
      </c>
      <c r="H50" s="68"/>
    </row>
    <row r="51" spans="1:8">
      <c r="A51" s="70" t="s">
        <v>45</v>
      </c>
      <c r="B51" s="68">
        <v>0.000812347684809098</v>
      </c>
      <c r="C51" s="68">
        <v>0.000812347684809098</v>
      </c>
      <c r="D51" s="68">
        <v>0</v>
      </c>
      <c r="E51" s="68">
        <v>0</v>
      </c>
      <c r="F51" s="68">
        <v>0.000812347684809098</v>
      </c>
      <c r="G51" s="68">
        <v>0.00324939073923639</v>
      </c>
      <c r="H51" s="68"/>
    </row>
    <row r="52" spans="1:8">
      <c r="A52" s="70" t="s">
        <v>85</v>
      </c>
      <c r="B52" s="68">
        <v>0.000812347684809098</v>
      </c>
      <c r="C52" s="68">
        <v>0.000812347684809098</v>
      </c>
      <c r="D52" s="68">
        <v>0</v>
      </c>
      <c r="E52" s="68">
        <v>0</v>
      </c>
      <c r="F52" s="68">
        <v>0</v>
      </c>
      <c r="G52" s="68">
        <v>0</v>
      </c>
      <c r="H52" s="68"/>
    </row>
    <row r="53" spans="1:8">
      <c r="A53" s="70" t="s">
        <v>84</v>
      </c>
      <c r="B53" s="68">
        <v>0.000812347684809098</v>
      </c>
      <c r="C53" s="68">
        <v>0</v>
      </c>
      <c r="D53" s="68">
        <v>0.0016246953696182</v>
      </c>
      <c r="E53" s="68">
        <v>0</v>
      </c>
      <c r="F53" s="68">
        <v>0</v>
      </c>
      <c r="G53" s="68">
        <v>0</v>
      </c>
      <c r="H53" s="68"/>
    </row>
    <row r="54" spans="1:8">
      <c r="A54" s="70" t="s">
        <v>92</v>
      </c>
      <c r="B54" s="68">
        <v>0.000812347684809098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/>
    </row>
    <row r="55" spans="1:8">
      <c r="A55" s="70" t="s">
        <v>52</v>
      </c>
      <c r="B55" s="68">
        <v>0.000812347684809098</v>
      </c>
      <c r="C55" s="68">
        <v>0</v>
      </c>
      <c r="D55" s="68">
        <v>0</v>
      </c>
      <c r="E55" s="68">
        <v>0.000812347684809098</v>
      </c>
      <c r="F55" s="68">
        <v>0</v>
      </c>
      <c r="G55" s="68">
        <v>0.0016246953696182</v>
      </c>
      <c r="H55" s="68"/>
    </row>
    <row r="56" spans="1:8">
      <c r="A56" s="70" t="s">
        <v>69</v>
      </c>
      <c r="B56" s="68">
        <v>0.000812347684809098</v>
      </c>
      <c r="C56" s="68">
        <v>0</v>
      </c>
      <c r="D56" s="68">
        <v>0</v>
      </c>
      <c r="E56" s="68">
        <v>0</v>
      </c>
      <c r="F56" s="68">
        <v>0</v>
      </c>
      <c r="G56" s="68">
        <v>0.000812347684809098</v>
      </c>
      <c r="H56" s="68"/>
    </row>
    <row r="57" spans="1:8">
      <c r="A57" s="70" t="s">
        <v>93</v>
      </c>
      <c r="B57" s="68">
        <v>0.000812347684809098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/>
    </row>
    <row r="58" spans="1:8">
      <c r="A58" s="70" t="s">
        <v>68</v>
      </c>
      <c r="B58" s="68">
        <v>0</v>
      </c>
      <c r="C58" s="68">
        <v>0</v>
      </c>
      <c r="D58" s="68">
        <v>0.000812347684809098</v>
      </c>
      <c r="E58" s="68">
        <v>0.000812347684809098</v>
      </c>
      <c r="F58" s="68">
        <v>0</v>
      </c>
      <c r="G58" s="68">
        <v>0</v>
      </c>
      <c r="H58" s="68"/>
    </row>
    <row r="59" spans="1:8">
      <c r="A59" s="70" t="s">
        <v>77</v>
      </c>
      <c r="B59" s="68">
        <v>0</v>
      </c>
      <c r="C59" s="68">
        <v>0.000812347684809098</v>
      </c>
      <c r="D59" s="68">
        <v>0.0121852152721365</v>
      </c>
      <c r="E59" s="68">
        <v>0</v>
      </c>
      <c r="F59" s="68">
        <v>0</v>
      </c>
      <c r="G59" s="68">
        <v>0</v>
      </c>
      <c r="H59" s="68"/>
    </row>
    <row r="60" spans="1:8">
      <c r="A60" s="70" t="s">
        <v>78</v>
      </c>
      <c r="B60" s="68">
        <v>0</v>
      </c>
      <c r="C60" s="68">
        <v>0.00812347684809098</v>
      </c>
      <c r="D60" s="68">
        <v>0</v>
      </c>
      <c r="E60" s="68">
        <v>0</v>
      </c>
      <c r="F60" s="68">
        <v>0</v>
      </c>
      <c r="G60" s="68">
        <v>0</v>
      </c>
      <c r="H60" s="68"/>
    </row>
    <row r="61" spans="1:8">
      <c r="A61" s="70" t="s">
        <v>46</v>
      </c>
      <c r="B61" s="68">
        <v>0</v>
      </c>
      <c r="C61" s="68">
        <v>0.00324939073923639</v>
      </c>
      <c r="D61" s="68">
        <v>0.0016246953696182</v>
      </c>
      <c r="E61" s="68">
        <v>0.000812347684809098</v>
      </c>
      <c r="F61" s="68">
        <v>0.000812347684809098</v>
      </c>
      <c r="G61" s="68">
        <v>0.0016246953696182</v>
      </c>
      <c r="H61" s="68"/>
    </row>
    <row r="62" spans="1:8">
      <c r="A62" s="70" t="s">
        <v>40</v>
      </c>
      <c r="B62" s="68">
        <v>0</v>
      </c>
      <c r="C62" s="68">
        <v>0</v>
      </c>
      <c r="D62" s="68">
        <v>0</v>
      </c>
      <c r="E62" s="68">
        <v>0.000812347684809098</v>
      </c>
      <c r="F62" s="68">
        <v>0.00406173842404549</v>
      </c>
      <c r="G62" s="68">
        <v>0</v>
      </c>
      <c r="H62" s="68"/>
    </row>
    <row r="63" spans="1:8">
      <c r="A63" s="70" t="s">
        <v>65</v>
      </c>
      <c r="B63" s="68">
        <v>0</v>
      </c>
      <c r="C63" s="68">
        <v>0.0016246953696182</v>
      </c>
      <c r="D63" s="68">
        <v>0</v>
      </c>
      <c r="E63" s="68">
        <v>0.000812347684809098</v>
      </c>
      <c r="F63" s="68">
        <v>0</v>
      </c>
      <c r="G63" s="68">
        <v>0</v>
      </c>
      <c r="H63" s="68"/>
    </row>
    <row r="64" spans="1:8">
      <c r="A64" s="70" t="s">
        <v>79</v>
      </c>
      <c r="B64" s="68">
        <v>0</v>
      </c>
      <c r="C64" s="68">
        <v>0</v>
      </c>
      <c r="D64" s="68">
        <v>0.00324939073923639</v>
      </c>
      <c r="E64" s="68">
        <v>0</v>
      </c>
      <c r="F64" s="68">
        <v>0</v>
      </c>
      <c r="G64" s="68">
        <v>0</v>
      </c>
      <c r="H64" s="68"/>
    </row>
    <row r="65" spans="1:8">
      <c r="A65" s="70" t="s">
        <v>47</v>
      </c>
      <c r="B65" s="68">
        <v>0</v>
      </c>
      <c r="C65" s="68">
        <v>0</v>
      </c>
      <c r="D65" s="68">
        <v>0</v>
      </c>
      <c r="E65" s="68">
        <v>0</v>
      </c>
      <c r="F65" s="68">
        <v>0.00243704305442729</v>
      </c>
      <c r="G65" s="68">
        <v>0.000812347684809098</v>
      </c>
      <c r="H65" s="68"/>
    </row>
    <row r="66" spans="1:8">
      <c r="A66" s="70" t="s">
        <v>56</v>
      </c>
      <c r="B66" s="68">
        <v>0</v>
      </c>
      <c r="C66" s="68">
        <v>0</v>
      </c>
      <c r="D66" s="68">
        <v>0</v>
      </c>
      <c r="E66" s="68">
        <v>0</v>
      </c>
      <c r="F66" s="68">
        <v>0.0016246953696182</v>
      </c>
      <c r="G66" s="68">
        <v>0</v>
      </c>
      <c r="H66" s="68"/>
    </row>
    <row r="67" spans="1:8">
      <c r="A67" s="70" t="s">
        <v>38</v>
      </c>
      <c r="B67" s="68">
        <v>0</v>
      </c>
      <c r="C67" s="68">
        <v>0</v>
      </c>
      <c r="D67" s="68">
        <v>0.00324939073923639</v>
      </c>
      <c r="E67" s="68">
        <v>0</v>
      </c>
      <c r="F67" s="68">
        <v>0.00243704305442729</v>
      </c>
      <c r="G67" s="68">
        <v>0.00243704305442729</v>
      </c>
      <c r="H67" s="68"/>
    </row>
    <row r="68" spans="1:8">
      <c r="A68" s="70" t="s">
        <v>71</v>
      </c>
      <c r="B68" s="68">
        <v>0</v>
      </c>
      <c r="C68" s="68">
        <v>0</v>
      </c>
      <c r="D68" s="68">
        <v>0</v>
      </c>
      <c r="E68" s="68">
        <v>0</v>
      </c>
      <c r="F68" s="68">
        <v>0.000812347684809098</v>
      </c>
      <c r="G68" s="68">
        <v>0</v>
      </c>
      <c r="H68" s="68"/>
    </row>
    <row r="69" spans="1:8">
      <c r="A69" s="70" t="s">
        <v>81</v>
      </c>
      <c r="B69" s="68">
        <v>0</v>
      </c>
      <c r="C69" s="68">
        <v>0</v>
      </c>
      <c r="D69" s="68">
        <v>0.00243704305442729</v>
      </c>
      <c r="E69" s="68">
        <v>0</v>
      </c>
      <c r="F69" s="68">
        <v>0</v>
      </c>
      <c r="G69" s="68">
        <v>0</v>
      </c>
      <c r="H69" s="68"/>
    </row>
    <row r="70" spans="1:8">
      <c r="A70" s="70" t="s">
        <v>41</v>
      </c>
      <c r="B70" s="68">
        <v>0</v>
      </c>
      <c r="C70" s="68">
        <v>0</v>
      </c>
      <c r="D70" s="68">
        <v>0</v>
      </c>
      <c r="E70" s="68">
        <v>0.00243704305442729</v>
      </c>
      <c r="F70" s="68">
        <v>0</v>
      </c>
      <c r="G70" s="68">
        <v>0.00243704305442729</v>
      </c>
      <c r="H70" s="68"/>
    </row>
    <row r="71" spans="1:8">
      <c r="A71" s="70" t="s">
        <v>82</v>
      </c>
      <c r="B71" s="68">
        <v>0</v>
      </c>
      <c r="C71" s="68">
        <v>0</v>
      </c>
      <c r="D71" s="68">
        <v>0.00243704305442729</v>
      </c>
      <c r="E71" s="68">
        <v>0</v>
      </c>
      <c r="F71" s="68">
        <v>0</v>
      </c>
      <c r="G71" s="68">
        <v>0</v>
      </c>
      <c r="H71" s="68"/>
    </row>
    <row r="72" spans="1:8">
      <c r="A72" s="70" t="s">
        <v>39</v>
      </c>
      <c r="B72" s="68">
        <v>0</v>
      </c>
      <c r="C72" s="68">
        <v>0</v>
      </c>
      <c r="D72" s="68">
        <v>0.000812347684809098</v>
      </c>
      <c r="E72" s="68">
        <v>0</v>
      </c>
      <c r="F72" s="68">
        <v>0.00243704305442729</v>
      </c>
      <c r="G72" s="68">
        <v>0.00243704305442729</v>
      </c>
      <c r="H72" s="68"/>
    </row>
    <row r="73" spans="1:8">
      <c r="A73" s="70" t="s">
        <v>63</v>
      </c>
      <c r="B73" s="68">
        <v>0</v>
      </c>
      <c r="C73" s="68">
        <v>0</v>
      </c>
      <c r="D73" s="68">
        <v>0.00243704305442729</v>
      </c>
      <c r="E73" s="68">
        <v>0</v>
      </c>
      <c r="F73" s="68">
        <v>0.000812347684809098</v>
      </c>
      <c r="G73" s="68">
        <v>0</v>
      </c>
      <c r="H73" s="68"/>
    </row>
    <row r="74" spans="1:8">
      <c r="A74" s="70" t="s">
        <v>55</v>
      </c>
      <c r="B74" s="68">
        <v>0</v>
      </c>
      <c r="C74" s="68">
        <v>0</v>
      </c>
      <c r="D74" s="68">
        <v>0.000812347684809098</v>
      </c>
      <c r="E74" s="68">
        <v>0.0016246953696182</v>
      </c>
      <c r="F74" s="68">
        <v>0</v>
      </c>
      <c r="G74" s="68">
        <v>0</v>
      </c>
      <c r="H74" s="68"/>
    </row>
    <row r="75" spans="1:8">
      <c r="A75" s="70" t="s">
        <v>51</v>
      </c>
      <c r="B75" s="68">
        <v>0</v>
      </c>
      <c r="C75" s="68">
        <v>0.000812347684809098</v>
      </c>
      <c r="D75" s="68">
        <v>0.000812347684809098</v>
      </c>
      <c r="E75" s="68">
        <v>0.000812347684809098</v>
      </c>
      <c r="F75" s="68">
        <v>0</v>
      </c>
      <c r="G75" s="68">
        <v>0.0016246953696182</v>
      </c>
      <c r="H75" s="68"/>
    </row>
    <row r="76" spans="1:8">
      <c r="A76" s="70" t="s">
        <v>86</v>
      </c>
      <c r="B76" s="68">
        <v>0</v>
      </c>
      <c r="C76" s="68">
        <v>0</v>
      </c>
      <c r="D76" s="68">
        <v>0.0016246953696182</v>
      </c>
      <c r="E76" s="68">
        <v>0</v>
      </c>
      <c r="F76" s="68">
        <v>0</v>
      </c>
      <c r="G76" s="68">
        <v>0</v>
      </c>
      <c r="H76" s="68"/>
    </row>
    <row r="77" spans="1:8">
      <c r="A77" s="70" t="s">
        <v>48</v>
      </c>
      <c r="B77" s="68">
        <v>0</v>
      </c>
      <c r="C77" s="68">
        <v>0</v>
      </c>
      <c r="D77" s="68">
        <v>0</v>
      </c>
      <c r="E77" s="68">
        <v>0.000812347684809098</v>
      </c>
      <c r="F77" s="68">
        <v>0.000812347684809098</v>
      </c>
      <c r="G77" s="68">
        <v>0.0016246953696182</v>
      </c>
      <c r="H77" s="68"/>
    </row>
    <row r="78" spans="1:8">
      <c r="A78" s="70" t="s">
        <v>54</v>
      </c>
      <c r="B78" s="68">
        <v>0</v>
      </c>
      <c r="C78" s="68">
        <v>0.0016246953696182</v>
      </c>
      <c r="D78" s="68">
        <v>0.000812347684809098</v>
      </c>
      <c r="E78" s="68">
        <v>0.0016246953696182</v>
      </c>
      <c r="F78" s="68">
        <v>0</v>
      </c>
      <c r="G78" s="68">
        <v>0</v>
      </c>
      <c r="H78" s="68"/>
    </row>
    <row r="79" spans="1:8">
      <c r="A79" s="70" t="s">
        <v>88</v>
      </c>
      <c r="B79" s="68">
        <v>0</v>
      </c>
      <c r="C79" s="68">
        <v>0.0016246953696182</v>
      </c>
      <c r="D79" s="68">
        <v>0</v>
      </c>
      <c r="E79" s="68">
        <v>0</v>
      </c>
      <c r="F79" s="68">
        <v>0</v>
      </c>
      <c r="G79" s="68">
        <v>0</v>
      </c>
      <c r="H79" s="68"/>
    </row>
    <row r="80" spans="1:8">
      <c r="A80" s="70" t="s">
        <v>66</v>
      </c>
      <c r="B80" s="68">
        <v>0</v>
      </c>
      <c r="C80" s="68">
        <v>0.0016246953696182</v>
      </c>
      <c r="D80" s="68">
        <v>0</v>
      </c>
      <c r="E80" s="68">
        <v>0</v>
      </c>
      <c r="F80" s="68">
        <v>0</v>
      </c>
      <c r="G80" s="68">
        <v>0.000812347684809098</v>
      </c>
      <c r="H80" s="68"/>
    </row>
    <row r="81" spans="1:8">
      <c r="A81" s="70" t="s">
        <v>53</v>
      </c>
      <c r="B81" s="68">
        <v>0</v>
      </c>
      <c r="C81" s="68">
        <v>0</v>
      </c>
      <c r="D81" s="68">
        <v>0</v>
      </c>
      <c r="E81" s="68">
        <v>0.0016246953696182</v>
      </c>
      <c r="F81" s="68">
        <v>0.000812347684809098</v>
      </c>
      <c r="G81" s="68">
        <v>0</v>
      </c>
      <c r="H81" s="68"/>
    </row>
    <row r="82" spans="1:8">
      <c r="A82" s="70" t="s">
        <v>57</v>
      </c>
      <c r="B82" s="68">
        <v>0</v>
      </c>
      <c r="C82" s="68">
        <v>0</v>
      </c>
      <c r="D82" s="68">
        <v>0</v>
      </c>
      <c r="E82" s="68">
        <v>0.0016246953696182</v>
      </c>
      <c r="F82" s="68">
        <v>0</v>
      </c>
      <c r="G82" s="68">
        <v>0</v>
      </c>
      <c r="H82" s="68"/>
    </row>
    <row r="83" spans="1:8">
      <c r="A83" s="70" t="s">
        <v>58</v>
      </c>
      <c r="B83" s="68">
        <v>0</v>
      </c>
      <c r="C83" s="68">
        <v>0</v>
      </c>
      <c r="D83" s="68">
        <v>0</v>
      </c>
      <c r="E83" s="68">
        <v>0</v>
      </c>
      <c r="F83" s="68">
        <v>0.0016246953696182</v>
      </c>
      <c r="G83" s="68">
        <v>0</v>
      </c>
      <c r="H83" s="68"/>
    </row>
    <row r="84" spans="1:8">
      <c r="A84" s="70" t="s">
        <v>72</v>
      </c>
      <c r="B84" s="68">
        <v>0</v>
      </c>
      <c r="C84" s="68">
        <v>0</v>
      </c>
      <c r="D84" s="68">
        <v>0</v>
      </c>
      <c r="E84" s="68">
        <v>0</v>
      </c>
      <c r="F84" s="68">
        <v>0</v>
      </c>
      <c r="G84" s="68">
        <v>0.000812347684809098</v>
      </c>
      <c r="H84" s="68"/>
    </row>
    <row r="85" spans="1:8">
      <c r="A85" s="70" t="s">
        <v>73</v>
      </c>
      <c r="B85" s="68">
        <v>0</v>
      </c>
      <c r="C85" s="68">
        <v>0</v>
      </c>
      <c r="D85" s="68">
        <v>0</v>
      </c>
      <c r="E85" s="68">
        <v>0</v>
      </c>
      <c r="F85" s="68">
        <v>0</v>
      </c>
      <c r="G85" s="68">
        <v>0.000812347684809098</v>
      </c>
      <c r="H85" s="68"/>
    </row>
    <row r="86" spans="1:8">
      <c r="A86" s="70" t="s">
        <v>74</v>
      </c>
      <c r="B86" s="68">
        <v>0</v>
      </c>
      <c r="C86" s="68">
        <v>0</v>
      </c>
      <c r="D86" s="68">
        <v>0</v>
      </c>
      <c r="E86" s="68">
        <v>0.000812347684809098</v>
      </c>
      <c r="F86" s="68">
        <v>0</v>
      </c>
      <c r="G86" s="68">
        <v>0</v>
      </c>
      <c r="H86" s="68"/>
    </row>
    <row r="87" spans="1:8">
      <c r="A87" s="70" t="s">
        <v>75</v>
      </c>
      <c r="B87" s="68">
        <v>0</v>
      </c>
      <c r="C87" s="68">
        <v>0</v>
      </c>
      <c r="D87" s="68">
        <v>0</v>
      </c>
      <c r="E87" s="68">
        <v>0</v>
      </c>
      <c r="F87" s="68">
        <v>0.000812347684809098</v>
      </c>
      <c r="G87" s="68">
        <v>0</v>
      </c>
      <c r="H87" s="68"/>
    </row>
    <row r="88" spans="1:8">
      <c r="A88" s="70" t="s">
        <v>94</v>
      </c>
      <c r="B88" s="68">
        <v>0</v>
      </c>
      <c r="C88" s="68">
        <v>0</v>
      </c>
      <c r="D88" s="68">
        <v>0</v>
      </c>
      <c r="E88" s="68">
        <v>0</v>
      </c>
      <c r="F88" s="68">
        <v>0</v>
      </c>
      <c r="G88" s="68">
        <v>0</v>
      </c>
      <c r="H88" s="68"/>
    </row>
    <row r="89" spans="1:8">
      <c r="A89" s="70" t="s">
        <v>70</v>
      </c>
      <c r="B89" s="68">
        <v>0</v>
      </c>
      <c r="C89" s="68">
        <v>0</v>
      </c>
      <c r="D89" s="68">
        <v>0.000812347684809098</v>
      </c>
      <c r="E89" s="68">
        <v>0</v>
      </c>
      <c r="F89" s="68">
        <v>0</v>
      </c>
      <c r="G89" s="68">
        <v>0.000812347684809098</v>
      </c>
      <c r="H89" s="68"/>
    </row>
    <row r="90" spans="1:8">
      <c r="A90" s="70" t="s">
        <v>91</v>
      </c>
      <c r="B90" s="68">
        <v>0</v>
      </c>
      <c r="C90" s="68">
        <v>0.000812347684809098</v>
      </c>
      <c r="D90" s="68">
        <v>0.000812347684809098</v>
      </c>
      <c r="E90" s="68">
        <v>0</v>
      </c>
      <c r="F90" s="68">
        <v>0</v>
      </c>
      <c r="G90" s="68">
        <v>0</v>
      </c>
      <c r="H90" s="68"/>
    </row>
    <row r="91" spans="1:8">
      <c r="A91" s="70" t="s">
        <v>76</v>
      </c>
      <c r="B91" s="68">
        <v>0</v>
      </c>
      <c r="C91" s="68">
        <v>0</v>
      </c>
      <c r="D91" s="68">
        <v>0</v>
      </c>
      <c r="E91" s="68">
        <v>0</v>
      </c>
      <c r="F91" s="68">
        <v>0.000812347684809098</v>
      </c>
      <c r="G91" s="68">
        <v>0</v>
      </c>
      <c r="H91" s="68"/>
    </row>
    <row r="92" spans="1:8">
      <c r="A92" s="70" t="s">
        <v>59</v>
      </c>
      <c r="B92" s="68">
        <v>0</v>
      </c>
      <c r="C92" s="68">
        <v>0</v>
      </c>
      <c r="D92" s="68">
        <v>0</v>
      </c>
      <c r="E92" s="68">
        <v>0.000812347684809098</v>
      </c>
      <c r="F92" s="68">
        <v>0.000812347684809098</v>
      </c>
      <c r="G92" s="68">
        <v>0</v>
      </c>
      <c r="H92" s="68"/>
    </row>
    <row r="93" spans="1:8">
      <c r="A93" s="70" t="s">
        <v>13</v>
      </c>
      <c r="B93" s="68">
        <v>0.226645004061739</v>
      </c>
      <c r="C93" s="68">
        <v>0.14459788789602</v>
      </c>
      <c r="D93" s="68">
        <v>0.0755483346872468</v>
      </c>
      <c r="E93" s="68">
        <v>0.173030056864339</v>
      </c>
      <c r="F93" s="68">
        <v>0.0544272948822102</v>
      </c>
      <c r="G93" s="68">
        <v>0.139723801787165</v>
      </c>
      <c r="H93" s="68"/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E26" sqref="E26"/>
    </sheetView>
  </sheetViews>
  <sheetFormatPr defaultColWidth="9" defaultRowHeight="14"/>
  <cols>
    <col min="1" max="1" width="32.2545454545455" customWidth="1"/>
    <col min="2" max="4" width="10.3727272727273" style="63"/>
    <col min="5" max="6" width="12.6272727272727" style="63"/>
    <col min="7" max="7" width="10.3727272727273" style="63"/>
    <col min="8" max="8" width="12.1272727272727" customWidth="1"/>
    <col min="9" max="9" width="12.5" customWidth="1"/>
    <col min="10" max="10" width="13.5" customWidth="1"/>
  </cols>
  <sheetData>
    <row r="1" spans="2:7">
      <c r="B1" s="63" t="s">
        <v>100</v>
      </c>
      <c r="C1" s="63" t="s">
        <v>101</v>
      </c>
      <c r="D1" s="63" t="s">
        <v>102</v>
      </c>
      <c r="E1" s="63" t="s">
        <v>103</v>
      </c>
      <c r="F1" s="63" t="s">
        <v>104</v>
      </c>
      <c r="G1" s="63" t="s">
        <v>105</v>
      </c>
    </row>
    <row r="2" spans="1:7">
      <c r="A2" t="s">
        <v>5</v>
      </c>
      <c r="B2" s="63">
        <v>0.201462225832656</v>
      </c>
      <c r="C2" s="63">
        <v>0.24370430544273</v>
      </c>
      <c r="D2" s="63">
        <v>0.464662875710804</v>
      </c>
      <c r="E2" s="63">
        <v>0.0365556458164094</v>
      </c>
      <c r="F2" s="63">
        <v>0.196588139723802</v>
      </c>
      <c r="G2" s="63">
        <v>0.0528025995125914</v>
      </c>
    </row>
    <row r="3" spans="1:7">
      <c r="A3" t="s">
        <v>3</v>
      </c>
      <c r="B3" s="63">
        <v>0.121039805036556</v>
      </c>
      <c r="C3" s="63">
        <v>0.18034118602762</v>
      </c>
      <c r="D3" s="63">
        <v>0.0690495532087734</v>
      </c>
      <c r="E3" s="63">
        <v>0.263200649878148</v>
      </c>
      <c r="F3" s="63">
        <v>0.215272136474411</v>
      </c>
      <c r="G3" s="63">
        <v>0.255077173030057</v>
      </c>
    </row>
    <row r="4" spans="1:7">
      <c r="A4" t="s">
        <v>7</v>
      </c>
      <c r="B4" s="63">
        <v>0.0722989439480097</v>
      </c>
      <c r="C4" s="63">
        <v>0.0706742485783916</v>
      </c>
      <c r="D4" s="63">
        <v>0.0398050365556458</v>
      </c>
      <c r="E4" s="63">
        <v>0.0316815597075548</v>
      </c>
      <c r="F4" s="63">
        <v>0.0601137286758733</v>
      </c>
      <c r="G4" s="63">
        <v>0.0552396425670187</v>
      </c>
    </row>
    <row r="5" spans="1:7">
      <c r="A5" t="s">
        <v>4</v>
      </c>
      <c r="B5" s="63">
        <v>0.0446791226645004</v>
      </c>
      <c r="C5" s="63">
        <v>0.0649878147847279</v>
      </c>
      <c r="D5" s="63">
        <v>0.0747359870024371</v>
      </c>
      <c r="E5" s="63">
        <v>0.104792851340374</v>
      </c>
      <c r="F5" s="63">
        <v>0.0682372055239643</v>
      </c>
      <c r="G5" s="63">
        <v>0.14378554021121</v>
      </c>
    </row>
    <row r="6" spans="1:7">
      <c r="A6" t="s">
        <v>9</v>
      </c>
      <c r="B6" s="63">
        <v>0.0365556458164094</v>
      </c>
      <c r="C6" s="63">
        <v>0.0511779041429732</v>
      </c>
      <c r="D6" s="63">
        <v>0.0268074735987002</v>
      </c>
      <c r="E6" s="63">
        <v>0.0170593013809911</v>
      </c>
      <c r="F6" s="63">
        <v>0.0284321689683184</v>
      </c>
      <c r="G6" s="63">
        <v>0.0406173842404549</v>
      </c>
    </row>
    <row r="7" spans="1:7">
      <c r="A7" t="s">
        <v>12</v>
      </c>
      <c r="B7" s="63">
        <v>0.0227457351746548</v>
      </c>
      <c r="C7" s="63">
        <v>0.00568643379366369</v>
      </c>
      <c r="D7" s="63">
        <v>0.00324939073923639</v>
      </c>
      <c r="E7" s="63">
        <v>0.0471161657189277</v>
      </c>
      <c r="F7" s="63">
        <v>0.00487408610885459</v>
      </c>
      <c r="G7" s="63">
        <v>0.0129975629569456</v>
      </c>
    </row>
    <row r="8" spans="1:7">
      <c r="A8" t="s">
        <v>8</v>
      </c>
      <c r="B8" s="63">
        <v>0.0219333874898457</v>
      </c>
      <c r="C8" s="63">
        <v>0.0487408610885459</v>
      </c>
      <c r="D8" s="63">
        <v>0.0154346060113729</v>
      </c>
      <c r="E8" s="63">
        <v>0.0422420796100731</v>
      </c>
      <c r="F8" s="63">
        <v>0.0349309504467912</v>
      </c>
      <c r="G8" s="63">
        <v>0.0211210398050366</v>
      </c>
    </row>
    <row r="9" spans="1:7">
      <c r="A9" t="s">
        <v>6</v>
      </c>
      <c r="B9" s="63">
        <v>0.0186839967506093</v>
      </c>
      <c r="C9" s="63">
        <v>0.0446791226645004</v>
      </c>
      <c r="D9" s="63">
        <v>0.016246953696182</v>
      </c>
      <c r="E9" s="63">
        <v>0.0593013809910642</v>
      </c>
      <c r="F9" s="63">
        <v>0.0885458976441917</v>
      </c>
      <c r="G9" s="63">
        <v>0.0211210398050366</v>
      </c>
    </row>
    <row r="10" spans="1:7">
      <c r="A10" t="s">
        <v>10</v>
      </c>
      <c r="B10" s="63">
        <v>0.0016246953696182</v>
      </c>
      <c r="C10" s="63">
        <v>0.00243704305442729</v>
      </c>
      <c r="D10" s="63">
        <v>0.0138099106417547</v>
      </c>
      <c r="E10" s="63">
        <v>0.0170593013809911</v>
      </c>
      <c r="F10" s="63">
        <v>0.0560519902518278</v>
      </c>
      <c r="G10" s="63">
        <v>0.0129975629569456</v>
      </c>
    </row>
    <row r="11" spans="1:7">
      <c r="A11" s="64" t="s">
        <v>11</v>
      </c>
      <c r="B11" s="63">
        <v>0.0105605199025183</v>
      </c>
      <c r="C11" s="63">
        <v>0.0016246953696182</v>
      </c>
      <c r="D11" s="63">
        <v>0.0178716490658002</v>
      </c>
      <c r="E11" s="63">
        <v>0.0211210398050366</v>
      </c>
      <c r="F11" s="63">
        <v>0.0324939073923639</v>
      </c>
      <c r="G11" s="63">
        <v>0.0203086921202275</v>
      </c>
    </row>
    <row r="14" spans="2:10">
      <c r="B14"/>
      <c r="C14"/>
      <c r="D14"/>
      <c r="E14"/>
      <c r="F14"/>
      <c r="G14"/>
      <c r="J14" s="65"/>
    </row>
    <row r="15" spans="1:10">
      <c r="A15" s="63"/>
      <c r="H15" s="63"/>
      <c r="I15" s="63"/>
      <c r="J15" s="63"/>
    </row>
    <row r="16" spans="1:10">
      <c r="A16" s="63"/>
      <c r="H16" s="63"/>
      <c r="I16" s="63"/>
      <c r="J16" s="63"/>
    </row>
    <row r="17" spans="1:10">
      <c r="A17" s="63"/>
      <c r="H17" s="63"/>
      <c r="I17" s="63"/>
      <c r="J17" s="63"/>
    </row>
    <row r="18" spans="1:10">
      <c r="A18" s="63"/>
      <c r="H18" s="63"/>
      <c r="I18" s="63"/>
      <c r="J18" s="63"/>
    </row>
    <row r="19" spans="1:10">
      <c r="A19" s="63"/>
      <c r="H19" s="63"/>
      <c r="I19" s="63"/>
      <c r="J19" s="63"/>
    </row>
    <row r="20" spans="1:10">
      <c r="A20" s="63"/>
      <c r="H20" s="63"/>
      <c r="I20" s="63"/>
      <c r="J20" s="63"/>
    </row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topLeftCell="A69" workbookViewId="0">
      <selection activeCell="E65" sqref="E65"/>
    </sheetView>
  </sheetViews>
  <sheetFormatPr defaultColWidth="9" defaultRowHeight="12.5"/>
  <cols>
    <col min="1" max="2" width="19.8727272727273" style="1" customWidth="1"/>
    <col min="3" max="3" width="20.1272727272727" style="1" customWidth="1"/>
    <col min="4" max="4" width="11.8727272727273" style="1" customWidth="1"/>
    <col min="5" max="5" width="11.5" style="1" customWidth="1"/>
    <col min="6" max="6" width="11.8727272727273" style="1" customWidth="1"/>
    <col min="7" max="7" width="11.2545454545455" style="1" customWidth="1"/>
    <col min="8" max="11" width="11.8727272727273" style="1" customWidth="1"/>
    <col min="12" max="16384" width="9" style="1"/>
  </cols>
  <sheetData>
    <row r="1" ht="13" spans="1:1">
      <c r="A1" s="2" t="s">
        <v>106</v>
      </c>
    </row>
    <row r="2" ht="13" spans="1:1">
      <c r="A2" s="2" t="s">
        <v>107</v>
      </c>
    </row>
    <row r="3" ht="13" spans="1:1">
      <c r="A3" s="2" t="s">
        <v>108</v>
      </c>
    </row>
    <row r="4" ht="13" spans="1:1">
      <c r="A4" s="2" t="s">
        <v>109</v>
      </c>
    </row>
    <row r="7" ht="16.5" spans="1:1">
      <c r="A7" s="3" t="s">
        <v>110</v>
      </c>
    </row>
    <row r="9" ht="18" customHeight="1" spans="1:3">
      <c r="A9" s="4" t="s">
        <v>111</v>
      </c>
      <c r="B9" s="4"/>
      <c r="C9" s="4"/>
    </row>
    <row r="10" ht="15" customHeight="1" spans="1:3">
      <c r="A10" s="5" t="s">
        <v>112</v>
      </c>
      <c r="B10" s="6"/>
      <c r="C10" s="7" t="s">
        <v>113</v>
      </c>
    </row>
    <row r="11" ht="15" customHeight="1" spans="1:3">
      <c r="A11" s="8" t="s">
        <v>114</v>
      </c>
      <c r="B11" s="9"/>
      <c r="C11" s="10" t="s">
        <v>115</v>
      </c>
    </row>
    <row r="12" ht="68.1" customHeight="1" spans="1:3">
      <c r="A12" s="8" t="s">
        <v>116</v>
      </c>
      <c r="B12" s="9" t="s">
        <v>117</v>
      </c>
      <c r="C12" s="10" t="s">
        <v>118</v>
      </c>
    </row>
    <row r="13" ht="15" customHeight="1" spans="1:3">
      <c r="A13" s="8"/>
      <c r="B13" s="9" t="s">
        <v>119</v>
      </c>
      <c r="C13" s="10" t="s">
        <v>120</v>
      </c>
    </row>
    <row r="14" ht="15" customHeight="1" spans="1:3">
      <c r="A14" s="8"/>
      <c r="B14" s="9" t="s">
        <v>121</v>
      </c>
      <c r="C14" s="10" t="s">
        <v>122</v>
      </c>
    </row>
    <row r="15" ht="15" customHeight="1" spans="1:3">
      <c r="A15" s="8"/>
      <c r="B15" s="9" t="s">
        <v>123</v>
      </c>
      <c r="C15" s="10" t="s">
        <v>122</v>
      </c>
    </row>
    <row r="16" ht="15" customHeight="1" spans="1:3">
      <c r="A16" s="8"/>
      <c r="B16" s="9" t="s">
        <v>124</v>
      </c>
      <c r="C16" s="10" t="s">
        <v>122</v>
      </c>
    </row>
    <row r="17" ht="27.95" customHeight="1" spans="1:3">
      <c r="A17" s="8"/>
      <c r="B17" s="9" t="s">
        <v>125</v>
      </c>
      <c r="C17" s="11">
        <v>6</v>
      </c>
    </row>
    <row r="18" ht="39.95" customHeight="1" spans="1:3">
      <c r="A18" s="8" t="s">
        <v>126</v>
      </c>
      <c r="B18" s="9" t="s">
        <v>127</v>
      </c>
      <c r="C18" s="10" t="s">
        <v>128</v>
      </c>
    </row>
    <row r="19" ht="68.1" customHeight="1" spans="1:3">
      <c r="A19" s="8"/>
      <c r="B19" s="9" t="s">
        <v>129</v>
      </c>
      <c r="C19" s="10" t="s">
        <v>130</v>
      </c>
    </row>
    <row r="20" ht="228" customHeight="1" spans="1:3">
      <c r="A20" s="8" t="s">
        <v>131</v>
      </c>
      <c r="B20" s="9"/>
      <c r="C20" s="10" t="s">
        <v>132</v>
      </c>
    </row>
    <row r="21" ht="15" customHeight="1" spans="1:3">
      <c r="A21" s="8" t="s">
        <v>133</v>
      </c>
      <c r="B21" s="9" t="s">
        <v>134</v>
      </c>
      <c r="C21" s="12" t="s">
        <v>135</v>
      </c>
    </row>
    <row r="22" ht="15" customHeight="1" spans="1:3">
      <c r="A22" s="13"/>
      <c r="B22" s="14" t="s">
        <v>136</v>
      </c>
      <c r="C22" s="15" t="s">
        <v>137</v>
      </c>
    </row>
    <row r="23" ht="13.25"/>
    <row r="25" ht="13" spans="1:1">
      <c r="A25" s="2" t="s">
        <v>138</v>
      </c>
    </row>
    <row r="27" ht="18" customHeight="1" spans="1:6">
      <c r="A27" s="4" t="s">
        <v>139</v>
      </c>
      <c r="B27" s="4"/>
      <c r="C27" s="4"/>
      <c r="D27" s="4"/>
      <c r="E27" s="4"/>
      <c r="F27" s="4"/>
    </row>
    <row r="28" ht="27.95" customHeight="1" spans="1:6">
      <c r="A28" s="16" t="s">
        <v>140</v>
      </c>
      <c r="B28" s="17"/>
      <c r="C28" s="18" t="s">
        <v>141</v>
      </c>
      <c r="D28" s="19" t="s">
        <v>142</v>
      </c>
      <c r="E28" s="19" t="s">
        <v>143</v>
      </c>
      <c r="F28" s="20" t="s">
        <v>144</v>
      </c>
    </row>
    <row r="29" ht="15" customHeight="1" spans="1:6">
      <c r="A29" s="5" t="s">
        <v>5</v>
      </c>
      <c r="B29" s="6" t="s">
        <v>145</v>
      </c>
      <c r="C29" s="21">
        <v>3</v>
      </c>
      <c r="D29" s="22">
        <v>0.303276333333333</v>
      </c>
      <c r="E29" s="23">
        <v>0.141351826215063</v>
      </c>
      <c r="F29" s="24">
        <v>0.0816095149157117</v>
      </c>
    </row>
    <row r="30" ht="15" customHeight="1" spans="1:6">
      <c r="A30" s="8"/>
      <c r="B30" s="9" t="s">
        <v>146</v>
      </c>
      <c r="C30" s="25">
        <v>3</v>
      </c>
      <c r="D30" s="26">
        <v>0.0953156666666667</v>
      </c>
      <c r="E30" s="27">
        <v>0.0880798238890913</v>
      </c>
      <c r="F30" s="28">
        <v>0.0508529100325417</v>
      </c>
    </row>
    <row r="31" ht="15" customHeight="1" spans="1:6">
      <c r="A31" s="8" t="s">
        <v>3</v>
      </c>
      <c r="B31" s="9" t="s">
        <v>145</v>
      </c>
      <c r="C31" s="25">
        <v>3</v>
      </c>
      <c r="D31" s="26">
        <v>0.123477</v>
      </c>
      <c r="E31" s="27">
        <v>0.0556855088600257</v>
      </c>
      <c r="F31" s="28">
        <v>0.0321500435302971</v>
      </c>
    </row>
    <row r="32" ht="15" customHeight="1" spans="1:6">
      <c r="A32" s="8"/>
      <c r="B32" s="9" t="s">
        <v>146</v>
      </c>
      <c r="C32" s="25">
        <v>3</v>
      </c>
      <c r="D32" s="26">
        <v>0.244516666666667</v>
      </c>
      <c r="E32" s="27">
        <v>0.0256502970808007</v>
      </c>
      <c r="F32" s="28">
        <v>0.0148092059243942</v>
      </c>
    </row>
    <row r="33" ht="15" customHeight="1" spans="1:6">
      <c r="A33" s="8" t="s">
        <v>7</v>
      </c>
      <c r="B33" s="9" t="s">
        <v>145</v>
      </c>
      <c r="C33" s="25">
        <v>3</v>
      </c>
      <c r="D33" s="26">
        <v>0.060926</v>
      </c>
      <c r="E33" s="27">
        <v>0.0183093592733334</v>
      </c>
      <c r="F33" s="28">
        <v>0.0105709135051486</v>
      </c>
    </row>
    <row r="34" ht="15" customHeight="1" spans="1:6">
      <c r="A34" s="8"/>
      <c r="B34" s="9" t="s">
        <v>146</v>
      </c>
      <c r="C34" s="25">
        <v>3</v>
      </c>
      <c r="D34" s="26">
        <v>0.049012</v>
      </c>
      <c r="E34" s="27">
        <v>0.0152047901662601</v>
      </c>
      <c r="F34" s="28">
        <v>0.00877848969546205</v>
      </c>
    </row>
    <row r="35" ht="15" customHeight="1" spans="1:6">
      <c r="A35" s="8" t="s">
        <v>4</v>
      </c>
      <c r="B35" s="9" t="s">
        <v>145</v>
      </c>
      <c r="C35" s="25">
        <v>3</v>
      </c>
      <c r="D35" s="26">
        <v>0.0614676666666667</v>
      </c>
      <c r="E35" s="27">
        <v>0.0153346135371366</v>
      </c>
      <c r="F35" s="28">
        <v>0.0088534432535847</v>
      </c>
    </row>
    <row r="36" ht="15" customHeight="1" spans="1:6">
      <c r="A36" s="8"/>
      <c r="B36" s="9" t="s">
        <v>146</v>
      </c>
      <c r="C36" s="25">
        <v>3</v>
      </c>
      <c r="D36" s="26">
        <v>0.105605333333333</v>
      </c>
      <c r="E36" s="27">
        <v>0.0377810503339086</v>
      </c>
      <c r="F36" s="28">
        <v>0.0218128995805489</v>
      </c>
    </row>
    <row r="37" ht="15" customHeight="1" spans="1:6">
      <c r="A37" s="8" t="s">
        <v>9</v>
      </c>
      <c r="B37" s="9" t="s">
        <v>145</v>
      </c>
      <c r="C37" s="25">
        <v>3</v>
      </c>
      <c r="D37" s="26">
        <v>0.0381803333333333</v>
      </c>
      <c r="E37" s="27">
        <v>0.0122664279369886</v>
      </c>
      <c r="F37" s="28">
        <v>0.00708202547141549</v>
      </c>
    </row>
    <row r="38" ht="15" customHeight="1" spans="1:6">
      <c r="A38" s="8"/>
      <c r="B38" s="9" t="s">
        <v>146</v>
      </c>
      <c r="C38" s="25">
        <v>3</v>
      </c>
      <c r="D38" s="26">
        <v>0.0287026666666667</v>
      </c>
      <c r="E38" s="27">
        <v>0.0117813321120039</v>
      </c>
      <c r="F38" s="28">
        <v>0.00680195526627781</v>
      </c>
    </row>
    <row r="39" ht="15" customHeight="1" spans="1:6">
      <c r="A39" s="8" t="s">
        <v>12</v>
      </c>
      <c r="B39" s="9" t="s">
        <v>145</v>
      </c>
      <c r="C39" s="25">
        <v>3</v>
      </c>
      <c r="D39" s="26">
        <v>0.0105603333333333</v>
      </c>
      <c r="E39" s="27">
        <v>0.0106232102649497</v>
      </c>
      <c r="F39" s="28">
        <v>0.00613331330612672</v>
      </c>
    </row>
    <row r="40" ht="15" customHeight="1" spans="1:6">
      <c r="A40" s="8"/>
      <c r="B40" s="9" t="s">
        <v>146</v>
      </c>
      <c r="C40" s="25">
        <v>3</v>
      </c>
      <c r="D40" s="26">
        <v>0.0216626666666667</v>
      </c>
      <c r="E40" s="27">
        <v>0.0224143698848157</v>
      </c>
      <c r="F40" s="28">
        <v>0.0129409424867142</v>
      </c>
    </row>
    <row r="41" ht="15" customHeight="1" spans="1:6">
      <c r="A41" s="8" t="s">
        <v>8</v>
      </c>
      <c r="B41" s="9" t="s">
        <v>145</v>
      </c>
      <c r="C41" s="25">
        <v>3</v>
      </c>
      <c r="D41" s="26">
        <v>0.028703</v>
      </c>
      <c r="E41" s="27">
        <v>0.017654945029651</v>
      </c>
      <c r="F41" s="28">
        <v>0.0101930872653971</v>
      </c>
    </row>
    <row r="42" ht="15" customHeight="1" spans="1:6">
      <c r="A42" s="8"/>
      <c r="B42" s="9" t="s">
        <v>146</v>
      </c>
      <c r="C42" s="25">
        <v>3</v>
      </c>
      <c r="D42" s="26">
        <v>0.0327646666666667</v>
      </c>
      <c r="E42" s="27">
        <v>0.0107258524292167</v>
      </c>
      <c r="F42" s="28">
        <v>0.00619257378729645</v>
      </c>
    </row>
    <row r="43" ht="15" customHeight="1" spans="1:6">
      <c r="A43" s="8" t="s">
        <v>6</v>
      </c>
      <c r="B43" s="9" t="s">
        <v>145</v>
      </c>
      <c r="C43" s="25">
        <v>3</v>
      </c>
      <c r="D43" s="26">
        <v>0.0265366666666667</v>
      </c>
      <c r="E43" s="27">
        <v>0.0157589002260099</v>
      </c>
      <c r="F43" s="28">
        <v>0.00909840528761924</v>
      </c>
    </row>
    <row r="44" ht="15" customHeight="1" spans="1:6">
      <c r="A44" s="8"/>
      <c r="B44" s="9" t="s">
        <v>146</v>
      </c>
      <c r="C44" s="25">
        <v>3</v>
      </c>
      <c r="D44" s="26">
        <v>0.0563226666666667</v>
      </c>
      <c r="E44" s="27">
        <v>0.03381102643123</v>
      </c>
      <c r="F44" s="28">
        <v>0.0195208052116482</v>
      </c>
    </row>
    <row r="45" ht="15" customHeight="1" spans="1:6">
      <c r="A45" s="8" t="s">
        <v>10</v>
      </c>
      <c r="B45" s="9" t="s">
        <v>145</v>
      </c>
      <c r="C45" s="25">
        <v>3</v>
      </c>
      <c r="D45" s="26">
        <v>0.00595733333333333</v>
      </c>
      <c r="E45" s="27">
        <v>0.00681271725035858</v>
      </c>
      <c r="F45" s="28">
        <v>0.00393332413840733</v>
      </c>
    </row>
    <row r="46" ht="15" customHeight="1" spans="1:6">
      <c r="A46" s="8"/>
      <c r="B46" s="9" t="s">
        <v>146</v>
      </c>
      <c r="C46" s="25">
        <v>3</v>
      </c>
      <c r="D46" s="26">
        <v>0.028703</v>
      </c>
      <c r="E46" s="27">
        <v>0.0237718064311486</v>
      </c>
      <c r="F46" s="28">
        <v>0.0137246588421473</v>
      </c>
    </row>
    <row r="47" ht="15" customHeight="1" spans="1:6">
      <c r="A47" s="8" t="s">
        <v>11</v>
      </c>
      <c r="B47" s="9" t="s">
        <v>145</v>
      </c>
      <c r="C47" s="25">
        <v>3</v>
      </c>
      <c r="D47" s="26">
        <v>0.0100193333333333</v>
      </c>
      <c r="E47" s="27">
        <v>0.00813703289493986</v>
      </c>
      <c r="F47" s="28">
        <v>0.00469791813229837</v>
      </c>
    </row>
    <row r="48" ht="15" customHeight="1" spans="1:6">
      <c r="A48" s="13"/>
      <c r="B48" s="14" t="s">
        <v>146</v>
      </c>
      <c r="C48" s="29">
        <v>3</v>
      </c>
      <c r="D48" s="30">
        <v>0.0246413333333333</v>
      </c>
      <c r="E48" s="31">
        <v>0.00681271725035858</v>
      </c>
      <c r="F48" s="32">
        <v>0.00393332413840733</v>
      </c>
    </row>
    <row r="49" ht="13.25"/>
    <row r="50" ht="18" customHeight="1" spans="1:11">
      <c r="A50" s="4" t="s">
        <v>147</v>
      </c>
      <c r="B50" s="4"/>
      <c r="C50" s="4"/>
      <c r="D50" s="4"/>
      <c r="E50" s="4"/>
      <c r="F50" s="4"/>
      <c r="G50" s="4"/>
      <c r="H50" s="4"/>
      <c r="I50" s="4"/>
      <c r="J50" s="4"/>
      <c r="K50" s="4"/>
    </row>
    <row r="51" ht="27.95" customHeight="1" spans="1:11">
      <c r="A51" s="33"/>
      <c r="B51" s="34"/>
      <c r="C51" s="35" t="s">
        <v>148</v>
      </c>
      <c r="D51" s="36"/>
      <c r="E51" s="36" t="s">
        <v>149</v>
      </c>
      <c r="F51" s="36"/>
      <c r="G51" s="36"/>
      <c r="H51" s="36"/>
      <c r="I51" s="36"/>
      <c r="J51" s="36"/>
      <c r="K51" s="56"/>
    </row>
    <row r="52" ht="27.95" customHeight="1" spans="1:11">
      <c r="A52" s="37"/>
      <c r="B52" s="38"/>
      <c r="C52" s="39" t="s">
        <v>150</v>
      </c>
      <c r="D52" s="40" t="s">
        <v>151</v>
      </c>
      <c r="E52" s="40" t="s">
        <v>152</v>
      </c>
      <c r="F52" s="40" t="s">
        <v>153</v>
      </c>
      <c r="G52" s="40" t="s">
        <v>154</v>
      </c>
      <c r="H52" s="40" t="s">
        <v>155</v>
      </c>
      <c r="I52" s="40" t="s">
        <v>156</v>
      </c>
      <c r="J52" s="40" t="s">
        <v>157</v>
      </c>
      <c r="K52" s="57"/>
    </row>
    <row r="53" ht="15" customHeight="1" spans="1:11">
      <c r="A53" s="41"/>
      <c r="B53" s="42"/>
      <c r="C53" s="43"/>
      <c r="D53" s="44"/>
      <c r="E53" s="44"/>
      <c r="F53" s="44"/>
      <c r="G53" s="44"/>
      <c r="H53" s="44"/>
      <c r="I53" s="44"/>
      <c r="J53" s="44" t="s">
        <v>158</v>
      </c>
      <c r="K53" s="58" t="s">
        <v>159</v>
      </c>
    </row>
    <row r="54" ht="27.95" customHeight="1" spans="1:11">
      <c r="A54" s="5" t="s">
        <v>5</v>
      </c>
      <c r="B54" s="6" t="s">
        <v>160</v>
      </c>
      <c r="C54" s="45">
        <v>1.36216944654584</v>
      </c>
      <c r="D54" s="46">
        <v>0.307992859599538</v>
      </c>
      <c r="E54" s="47">
        <v>2.16272435440729</v>
      </c>
      <c r="F54" s="48">
        <v>4</v>
      </c>
      <c r="G54" s="46">
        <v>0.0965938117021372</v>
      </c>
      <c r="H54" s="23">
        <v>0.207960666666667</v>
      </c>
      <c r="I54" s="23">
        <v>0.0961568062258494</v>
      </c>
      <c r="J54" s="23">
        <v>-0.0590134273105457</v>
      </c>
      <c r="K54" s="24">
        <v>0.474934760643879</v>
      </c>
    </row>
    <row r="55" ht="27.95" customHeight="1" spans="1:11">
      <c r="A55" s="8"/>
      <c r="B55" s="9" t="s">
        <v>161</v>
      </c>
      <c r="C55" s="49"/>
      <c r="D55" s="50"/>
      <c r="E55" s="51">
        <v>2.16272435440729</v>
      </c>
      <c r="F55" s="51">
        <v>3.34965707888154</v>
      </c>
      <c r="G55" s="52">
        <v>0.109841603552616</v>
      </c>
      <c r="H55" s="27">
        <v>0.207960666666667</v>
      </c>
      <c r="I55" s="27">
        <v>0.0961568062258494</v>
      </c>
      <c r="J55" s="27">
        <v>-0.0807523014637196</v>
      </c>
      <c r="K55" s="28">
        <v>0.496673634797053</v>
      </c>
    </row>
    <row r="56" ht="27.95" customHeight="1" spans="1:11">
      <c r="A56" s="8" t="s">
        <v>3</v>
      </c>
      <c r="B56" s="9" t="s">
        <v>160</v>
      </c>
      <c r="C56" s="53">
        <v>0.984639581419837</v>
      </c>
      <c r="D56" s="52">
        <v>0.377223805944312</v>
      </c>
      <c r="E56" s="51">
        <v>-3.41950268785971</v>
      </c>
      <c r="F56" s="54">
        <v>4</v>
      </c>
      <c r="G56" s="52">
        <v>0.0267924083850402</v>
      </c>
      <c r="H56" s="27">
        <v>-0.121039666666667</v>
      </c>
      <c r="I56" s="27">
        <v>0.0353968625602766</v>
      </c>
      <c r="J56" s="27">
        <v>-0.219317112461506</v>
      </c>
      <c r="K56" s="28">
        <v>-0.0227622208718277</v>
      </c>
    </row>
    <row r="57" ht="27.95" customHeight="1" spans="1:11">
      <c r="A57" s="8"/>
      <c r="B57" s="9" t="s">
        <v>161</v>
      </c>
      <c r="C57" s="49"/>
      <c r="D57" s="50"/>
      <c r="E57" s="51">
        <v>-3.41950268785971</v>
      </c>
      <c r="F57" s="51">
        <v>2.81214954182459</v>
      </c>
      <c r="G57" s="52">
        <v>0.0461729052098395</v>
      </c>
      <c r="H57" s="27">
        <v>-0.121039666666667</v>
      </c>
      <c r="I57" s="27">
        <v>0.0353968625602766</v>
      </c>
      <c r="J57" s="27">
        <v>-0.238067260670548</v>
      </c>
      <c r="K57" s="28">
        <v>-0.00401207266278555</v>
      </c>
    </row>
    <row r="58" ht="27.95" customHeight="1" spans="1:11">
      <c r="A58" s="8" t="s">
        <v>7</v>
      </c>
      <c r="B58" s="9" t="s">
        <v>160</v>
      </c>
      <c r="C58" s="53">
        <v>0.278515874524204</v>
      </c>
      <c r="D58" s="52">
        <v>0.625594472360647</v>
      </c>
      <c r="E58" s="52">
        <v>0.86706088021084</v>
      </c>
      <c r="F58" s="54">
        <v>4</v>
      </c>
      <c r="G58" s="52">
        <v>0.434825801747976</v>
      </c>
      <c r="H58" s="27">
        <v>0.011914</v>
      </c>
      <c r="I58" s="27">
        <v>0.0137406729699337</v>
      </c>
      <c r="J58" s="27">
        <v>-0.026236224209496</v>
      </c>
      <c r="K58" s="28">
        <v>0.0500642242094961</v>
      </c>
    </row>
    <row r="59" ht="27.95" customHeight="1" spans="1:11">
      <c r="A59" s="8"/>
      <c r="B59" s="9" t="s">
        <v>161</v>
      </c>
      <c r="C59" s="49"/>
      <c r="D59" s="50"/>
      <c r="E59" s="52">
        <v>0.867060880210839</v>
      </c>
      <c r="F59" s="51">
        <v>3.86943345101878</v>
      </c>
      <c r="G59" s="52">
        <v>0.436364258463221</v>
      </c>
      <c r="H59" s="27">
        <v>0.011914</v>
      </c>
      <c r="I59" s="27">
        <v>0.0137406729699337</v>
      </c>
      <c r="J59" s="27">
        <v>-0.0267493144239132</v>
      </c>
      <c r="K59" s="28">
        <v>0.0505773144239132</v>
      </c>
    </row>
    <row r="60" ht="27.95" customHeight="1" spans="1:11">
      <c r="A60" s="8" t="s">
        <v>4</v>
      </c>
      <c r="B60" s="9" t="s">
        <v>160</v>
      </c>
      <c r="C60" s="55">
        <v>1.21349462749594</v>
      </c>
      <c r="D60" s="52">
        <v>0.332469296529156</v>
      </c>
      <c r="E60" s="51">
        <v>-1.87491497361515</v>
      </c>
      <c r="F60" s="54">
        <v>4</v>
      </c>
      <c r="G60" s="52">
        <v>0.134066926205375</v>
      </c>
      <c r="H60" s="27">
        <v>-0.0441376666666667</v>
      </c>
      <c r="I60" s="27">
        <v>0.0235411564192491</v>
      </c>
      <c r="J60" s="27">
        <v>-0.109498395177587</v>
      </c>
      <c r="K60" s="28">
        <v>0.0212230618442532</v>
      </c>
    </row>
    <row r="61" ht="27.95" customHeight="1" spans="1:11">
      <c r="A61" s="8"/>
      <c r="B61" s="9" t="s">
        <v>161</v>
      </c>
      <c r="C61" s="49"/>
      <c r="D61" s="50"/>
      <c r="E61" s="51">
        <v>-1.87491497361515</v>
      </c>
      <c r="F61" s="51">
        <v>2.64154681178874</v>
      </c>
      <c r="G61" s="52">
        <v>0.16983838039092</v>
      </c>
      <c r="H61" s="27">
        <v>-0.0441376666666667</v>
      </c>
      <c r="I61" s="27">
        <v>0.0235411564192491</v>
      </c>
      <c r="J61" s="27">
        <v>-0.125149082810398</v>
      </c>
      <c r="K61" s="28">
        <v>0.036873749477065</v>
      </c>
    </row>
    <row r="62" ht="27.95" customHeight="1" spans="1:11">
      <c r="A62" s="8" t="s">
        <v>9</v>
      </c>
      <c r="B62" s="9" t="s">
        <v>160</v>
      </c>
      <c r="C62" s="53">
        <v>0.0190820396102657</v>
      </c>
      <c r="D62" s="52">
        <v>0.89680649770244</v>
      </c>
      <c r="E62" s="52">
        <v>0.965192820428819</v>
      </c>
      <c r="F62" s="54">
        <v>4</v>
      </c>
      <c r="G62" s="52">
        <v>0.38910579453683</v>
      </c>
      <c r="H62" s="27">
        <v>0.00947766666666667</v>
      </c>
      <c r="I62" s="27">
        <v>0.00981945417129803</v>
      </c>
      <c r="J62" s="27">
        <v>-0.0177855088029478</v>
      </c>
      <c r="K62" s="28">
        <v>0.0367408421362811</v>
      </c>
    </row>
    <row r="63" ht="27.95" customHeight="1" spans="1:11">
      <c r="A63" s="8"/>
      <c r="B63" s="9" t="s">
        <v>161</v>
      </c>
      <c r="C63" s="49"/>
      <c r="D63" s="50"/>
      <c r="E63" s="52">
        <v>0.965192820428819</v>
      </c>
      <c r="F63" s="51">
        <v>3.993505186474</v>
      </c>
      <c r="G63" s="52">
        <v>0.389188534965188</v>
      </c>
      <c r="H63" s="27">
        <v>0.00947766666666667</v>
      </c>
      <c r="I63" s="27">
        <v>0.00981945417129803</v>
      </c>
      <c r="J63" s="27">
        <v>-0.0178030042483297</v>
      </c>
      <c r="K63" s="28">
        <v>0.036758337581663</v>
      </c>
    </row>
    <row r="64" ht="27.95" customHeight="1" spans="1:11">
      <c r="A64" s="8" t="s">
        <v>12</v>
      </c>
      <c r="B64" s="9" t="s">
        <v>160</v>
      </c>
      <c r="C64" s="55">
        <v>2.78260991374615</v>
      </c>
      <c r="D64" s="52">
        <v>0.170618207153458</v>
      </c>
      <c r="E64" s="52">
        <v>-0.775258895962016</v>
      </c>
      <c r="F64" s="54">
        <v>4</v>
      </c>
      <c r="G64" s="52">
        <v>0.481467306789183</v>
      </c>
      <c r="H64" s="27">
        <v>-0.0111023333333333</v>
      </c>
      <c r="I64" s="27">
        <v>0.0143208073988709</v>
      </c>
      <c r="J64" s="27">
        <v>-0.0508632689384088</v>
      </c>
      <c r="K64" s="28">
        <v>0.0286586022717421</v>
      </c>
    </row>
    <row r="65" ht="27.95" customHeight="1" spans="1:11">
      <c r="A65" s="8"/>
      <c r="B65" s="9" t="s">
        <v>161</v>
      </c>
      <c r="C65" s="49"/>
      <c r="D65" s="50"/>
      <c r="E65" s="52">
        <v>-0.775258895962016</v>
      </c>
      <c r="F65" s="51">
        <v>2.85534320963311</v>
      </c>
      <c r="G65" s="52">
        <v>0.497291286199611</v>
      </c>
      <c r="H65" s="27">
        <v>-0.0111023333333333</v>
      </c>
      <c r="I65" s="27">
        <v>0.0143208073988709</v>
      </c>
      <c r="J65" s="27">
        <v>-0.0580119954191942</v>
      </c>
      <c r="K65" s="28">
        <v>0.0358073287525275</v>
      </c>
    </row>
    <row r="66" ht="27.95" customHeight="1" spans="1:11">
      <c r="A66" s="8" t="s">
        <v>8</v>
      </c>
      <c r="B66" s="9" t="s">
        <v>160</v>
      </c>
      <c r="C66" s="55">
        <v>1.36804895316796</v>
      </c>
      <c r="D66" s="52">
        <v>0.30708714227739</v>
      </c>
      <c r="E66" s="52">
        <v>-0.340551442152879</v>
      </c>
      <c r="F66" s="54">
        <v>4</v>
      </c>
      <c r="G66" s="52">
        <v>0.750575386429699</v>
      </c>
      <c r="H66" s="27">
        <v>-0.00406166666666666</v>
      </c>
      <c r="I66" s="27">
        <v>0.0119267345954838</v>
      </c>
      <c r="J66" s="27">
        <v>-0.0371755905552909</v>
      </c>
      <c r="K66" s="28">
        <v>0.0290522572219576</v>
      </c>
    </row>
    <row r="67" ht="27.95" customHeight="1" spans="1:11">
      <c r="A67" s="8"/>
      <c r="B67" s="9" t="s">
        <v>161</v>
      </c>
      <c r="C67" s="49"/>
      <c r="D67" s="50"/>
      <c r="E67" s="52">
        <v>-0.340551442152879</v>
      </c>
      <c r="F67" s="51">
        <v>3.2993493986932</v>
      </c>
      <c r="G67" s="52">
        <v>0.75398856102826</v>
      </c>
      <c r="H67" s="27">
        <v>-0.00406166666666666</v>
      </c>
      <c r="I67" s="27">
        <v>0.0119267345954838</v>
      </c>
      <c r="J67" s="27">
        <v>-0.0401421079610767</v>
      </c>
      <c r="K67" s="28">
        <v>0.0320187746277434</v>
      </c>
    </row>
    <row r="68" ht="27.95" customHeight="1" spans="1:11">
      <c r="A68" s="8" t="s">
        <v>6</v>
      </c>
      <c r="B68" s="9" t="s">
        <v>160</v>
      </c>
      <c r="C68" s="55">
        <v>1.12148693654396</v>
      </c>
      <c r="D68" s="52">
        <v>0.349310666456792</v>
      </c>
      <c r="E68" s="51">
        <v>-1.38301461129492</v>
      </c>
      <c r="F68" s="54">
        <v>4</v>
      </c>
      <c r="G68" s="52">
        <v>0.238848555384504</v>
      </c>
      <c r="H68" s="27">
        <v>-0.029786</v>
      </c>
      <c r="I68" s="27">
        <v>0.021537010351692</v>
      </c>
      <c r="J68" s="27">
        <v>-0.0895823269715495</v>
      </c>
      <c r="K68" s="28">
        <v>0.0300103269715495</v>
      </c>
    </row>
    <row r="69" ht="27.95" customHeight="1" spans="1:11">
      <c r="A69" s="8"/>
      <c r="B69" s="9" t="s">
        <v>161</v>
      </c>
      <c r="C69" s="49"/>
      <c r="D69" s="50"/>
      <c r="E69" s="51">
        <v>-1.38301461129492</v>
      </c>
      <c r="F69" s="51">
        <v>2.82979095180009</v>
      </c>
      <c r="G69" s="52">
        <v>0.265687589527321</v>
      </c>
      <c r="H69" s="27">
        <v>-0.029786</v>
      </c>
      <c r="I69" s="27">
        <v>0.021537010351692</v>
      </c>
      <c r="J69" s="27">
        <v>-0.100718705978011</v>
      </c>
      <c r="K69" s="28">
        <v>0.0411467059780112</v>
      </c>
    </row>
    <row r="70" ht="27.95" customHeight="1" spans="1:11">
      <c r="A70" s="8" t="s">
        <v>10</v>
      </c>
      <c r="B70" s="9" t="s">
        <v>160</v>
      </c>
      <c r="C70" s="55">
        <v>7.06284467088394</v>
      </c>
      <c r="D70" s="52">
        <v>0.0565315792190007</v>
      </c>
      <c r="E70" s="51">
        <v>-1.59315063962415</v>
      </c>
      <c r="F70" s="54">
        <v>4</v>
      </c>
      <c r="G70" s="52">
        <v>0.186346815348546</v>
      </c>
      <c r="H70" s="27">
        <v>-0.0227456666666667</v>
      </c>
      <c r="I70" s="27">
        <v>0.0142771600506232</v>
      </c>
      <c r="J70" s="27">
        <v>-0.0623854178053449</v>
      </c>
      <c r="K70" s="28">
        <v>0.0168940844720116</v>
      </c>
    </row>
    <row r="71" ht="27.95" customHeight="1" spans="1:11">
      <c r="A71" s="8"/>
      <c r="B71" s="9" t="s">
        <v>161</v>
      </c>
      <c r="C71" s="49"/>
      <c r="D71" s="50"/>
      <c r="E71" s="51">
        <v>-1.59315063962415</v>
      </c>
      <c r="F71" s="51">
        <v>2.32632964519871</v>
      </c>
      <c r="G71" s="52">
        <v>0.234675330143272</v>
      </c>
      <c r="H71" s="27">
        <v>-0.0227456666666667</v>
      </c>
      <c r="I71" s="27">
        <v>0.0142771600506232</v>
      </c>
      <c r="J71" s="27">
        <v>-0.076613506939279</v>
      </c>
      <c r="K71" s="28">
        <v>0.0311221736059456</v>
      </c>
    </row>
    <row r="72" ht="27.95" customHeight="1" spans="1:11">
      <c r="A72" s="8" t="s">
        <v>11</v>
      </c>
      <c r="B72" s="9" t="s">
        <v>160</v>
      </c>
      <c r="C72" s="53">
        <v>0.015942586415218</v>
      </c>
      <c r="D72" s="52">
        <v>0.905615250016923</v>
      </c>
      <c r="E72" s="51">
        <v>-2.38644330874731</v>
      </c>
      <c r="F72" s="54">
        <v>4</v>
      </c>
      <c r="G72" s="52">
        <v>0.0754587952665639</v>
      </c>
      <c r="H72" s="27">
        <v>-0.014622</v>
      </c>
      <c r="I72" s="27">
        <v>0.00612710972282654</v>
      </c>
      <c r="J72" s="27">
        <v>-0.0316335837989516</v>
      </c>
      <c r="K72" s="28">
        <v>0.00238958379895156</v>
      </c>
    </row>
    <row r="73" ht="27.95" customHeight="1" spans="1:11">
      <c r="A73" s="13"/>
      <c r="B73" s="14" t="s">
        <v>161</v>
      </c>
      <c r="C73" s="59"/>
      <c r="D73" s="60"/>
      <c r="E73" s="61">
        <v>-2.38644330874731</v>
      </c>
      <c r="F73" s="61">
        <v>3.88009746029665</v>
      </c>
      <c r="G73" s="62">
        <v>0.0774522708450993</v>
      </c>
      <c r="H73" s="31">
        <v>-0.014622</v>
      </c>
      <c r="I73" s="31">
        <v>0.00612710972282654</v>
      </c>
      <c r="J73" s="31">
        <v>-0.0318429250358111</v>
      </c>
      <c r="K73" s="32">
        <v>0.00259892503581107</v>
      </c>
    </row>
    <row r="74" ht="13.25"/>
  </sheetData>
  <mergeCells count="41">
    <mergeCell ref="A9:C9"/>
    <mergeCell ref="A10:B10"/>
    <mergeCell ref="A11:B11"/>
    <mergeCell ref="A20:B20"/>
    <mergeCell ref="A27:F27"/>
    <mergeCell ref="A28:B28"/>
    <mergeCell ref="A50:K50"/>
    <mergeCell ref="C51:D51"/>
    <mergeCell ref="E51:K51"/>
    <mergeCell ref="J52:K52"/>
    <mergeCell ref="A12:A17"/>
    <mergeCell ref="A18:A19"/>
    <mergeCell ref="A21:A22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C52:C53"/>
    <mergeCell ref="D52:D53"/>
    <mergeCell ref="E52:E53"/>
    <mergeCell ref="F52:F53"/>
    <mergeCell ref="G52:G53"/>
    <mergeCell ref="H52:H53"/>
    <mergeCell ref="I52:I53"/>
    <mergeCell ref="A51:B53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family level</vt:lpstr>
      <vt:lpstr>family level of 6 samples</vt:lpstr>
      <vt:lpstr>SPSS date of family level</vt:lpstr>
      <vt:lpstr>t test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榛果</cp:lastModifiedBy>
  <dcterms:created xsi:type="dcterms:W3CDTF">2020-12-04T06:50:00Z</dcterms:created>
  <dcterms:modified xsi:type="dcterms:W3CDTF">2021-02-17T07:07:18Z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