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0" yWindow="465" windowWidth="27900" windowHeight="15600"/>
  </bookViews>
  <sheets>
    <sheet name="All data" sheetId="1" r:id="rId1"/>
    <sheet name="Tr-SS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3" l="1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</calcChain>
</file>

<file path=xl/sharedStrings.xml><?xml version="1.0" encoding="utf-8"?>
<sst xmlns="http://schemas.openxmlformats.org/spreadsheetml/2006/main" count="472" uniqueCount="267">
  <si>
    <t>TB6</t>
  </si>
  <si>
    <t>TB7</t>
  </si>
  <si>
    <t>TB8</t>
  </si>
  <si>
    <t>TB9</t>
  </si>
  <si>
    <t>TB11</t>
  </si>
  <si>
    <t>TB12</t>
  </si>
  <si>
    <t>TB13</t>
  </si>
  <si>
    <t>TB14</t>
  </si>
  <si>
    <t>TB15</t>
  </si>
  <si>
    <t>TB16</t>
  </si>
  <si>
    <t>TB17</t>
  </si>
  <si>
    <t>TB18</t>
  </si>
  <si>
    <t>TB19</t>
  </si>
  <si>
    <t>TB21</t>
  </si>
  <si>
    <t>TB22</t>
  </si>
  <si>
    <t>TB23</t>
  </si>
  <si>
    <t>TB24</t>
  </si>
  <si>
    <t>TB25</t>
  </si>
  <si>
    <t>TB26</t>
  </si>
  <si>
    <t>TB27</t>
  </si>
  <si>
    <t>TB28</t>
  </si>
  <si>
    <t>TB29</t>
  </si>
  <si>
    <t>TB31</t>
  </si>
  <si>
    <t>TB32</t>
  </si>
  <si>
    <t>TB33</t>
  </si>
  <si>
    <t>TB34</t>
  </si>
  <si>
    <t>TB35</t>
  </si>
  <si>
    <t>TB36</t>
  </si>
  <si>
    <t>TB37</t>
  </si>
  <si>
    <t>TB38</t>
  </si>
  <si>
    <t>TB39</t>
  </si>
  <si>
    <t>TB40</t>
  </si>
  <si>
    <t>TB42</t>
  </si>
  <si>
    <t>TB43</t>
  </si>
  <si>
    <t>TB44</t>
  </si>
  <si>
    <t>TB45</t>
  </si>
  <si>
    <t>TB46</t>
  </si>
  <si>
    <t>TB47</t>
  </si>
  <si>
    <t>TB48</t>
  </si>
  <si>
    <t>TB49</t>
  </si>
  <si>
    <t>TB51</t>
  </si>
  <si>
    <t>TB52</t>
  </si>
  <si>
    <t>TB53</t>
  </si>
  <si>
    <t>TB54</t>
  </si>
  <si>
    <t>TB55</t>
  </si>
  <si>
    <t>TB56</t>
  </si>
  <si>
    <t>TB57</t>
  </si>
  <si>
    <t>TB58</t>
  </si>
  <si>
    <t>TB59</t>
  </si>
  <si>
    <t>TB60</t>
  </si>
  <si>
    <t>TB62</t>
  </si>
  <si>
    <t>TB63</t>
  </si>
  <si>
    <t>TB64</t>
  </si>
  <si>
    <t>TB65</t>
  </si>
  <si>
    <t>TB66</t>
  </si>
  <si>
    <t>TB127</t>
  </si>
  <si>
    <t>TB128</t>
  </si>
  <si>
    <t>TB141</t>
  </si>
  <si>
    <t>TB143</t>
  </si>
  <si>
    <t>TB2-132</t>
  </si>
  <si>
    <t>TB2-131</t>
  </si>
  <si>
    <t>TB2-130</t>
  </si>
  <si>
    <t>TB2-129</t>
  </si>
  <si>
    <t>TB2-128</t>
  </si>
  <si>
    <t>TB2-127</t>
  </si>
  <si>
    <t>TB2-126</t>
  </si>
  <si>
    <t>TB2-125</t>
  </si>
  <si>
    <t>TB2-124</t>
  </si>
  <si>
    <t>TB2-123</t>
  </si>
  <si>
    <t>TB2-122</t>
  </si>
  <si>
    <t>TB2-121</t>
  </si>
  <si>
    <t>TB2-120</t>
  </si>
  <si>
    <t>TB2-119</t>
  </si>
  <si>
    <t>TB2-118</t>
  </si>
  <si>
    <t>TB2-117</t>
  </si>
  <si>
    <t>TB2-116</t>
  </si>
  <si>
    <t>TB2-115</t>
  </si>
  <si>
    <t>TB2-114</t>
  </si>
  <si>
    <t>TB2-113</t>
  </si>
  <si>
    <t>TB2-112</t>
  </si>
  <si>
    <t>TB2-111</t>
  </si>
  <si>
    <t>TB2-109</t>
  </si>
  <si>
    <t>TB2-108</t>
  </si>
  <si>
    <t>TB2-107</t>
  </si>
  <si>
    <t>TB2-106</t>
  </si>
  <si>
    <t>TB2-105</t>
  </si>
  <si>
    <t>TB2-104</t>
  </si>
  <si>
    <t>TB2-103</t>
  </si>
  <si>
    <t>TB2-102</t>
  </si>
  <si>
    <t>TB2-101</t>
  </si>
  <si>
    <t>TB2-100</t>
  </si>
  <si>
    <t>TB2-99</t>
  </si>
  <si>
    <t>TB2-98</t>
  </si>
  <si>
    <t>TB2-97</t>
  </si>
  <si>
    <t>TB2-61</t>
  </si>
  <si>
    <t>TB2-60</t>
  </si>
  <si>
    <t>TB2-59</t>
  </si>
  <si>
    <t>TB2-58</t>
  </si>
  <si>
    <t>TB2-57</t>
  </si>
  <si>
    <t>TB2-56</t>
  </si>
  <si>
    <t>TB2-55</t>
  </si>
  <si>
    <t>TB2-54</t>
  </si>
  <si>
    <t>TB2-53</t>
  </si>
  <si>
    <t>TB2-52</t>
  </si>
  <si>
    <t>TB2-51</t>
  </si>
  <si>
    <t>TB2-49</t>
  </si>
  <si>
    <t>TB2-48</t>
  </si>
  <si>
    <t>TB2-47</t>
  </si>
  <si>
    <t>TB2-46</t>
  </si>
  <si>
    <t>TB2-45</t>
  </si>
  <si>
    <t>TB2-44</t>
  </si>
  <si>
    <t>TB3-01</t>
  </si>
  <si>
    <t>TB3-02</t>
  </si>
  <si>
    <t>TB3-03</t>
  </si>
  <si>
    <t>TB3-04</t>
  </si>
  <si>
    <t>TB3-05</t>
  </si>
  <si>
    <t>TB3-06</t>
  </si>
  <si>
    <t>TB3-07</t>
  </si>
  <si>
    <t>TB3-08</t>
  </si>
  <si>
    <t>TB3-09</t>
  </si>
  <si>
    <t>TB3-10</t>
  </si>
  <si>
    <t>TB3-11</t>
  </si>
  <si>
    <t>TB3-12</t>
  </si>
  <si>
    <t>TB3-13</t>
  </si>
  <si>
    <t>TB3-14</t>
  </si>
  <si>
    <t>TB3-15</t>
  </si>
  <si>
    <t>TB3-16</t>
  </si>
  <si>
    <t>TB3-17</t>
  </si>
  <si>
    <t>TB3-18</t>
  </si>
  <si>
    <t>TB3-19</t>
  </si>
  <si>
    <t>TB3-20</t>
  </si>
  <si>
    <t>TB3-21</t>
  </si>
  <si>
    <t>TB3-22</t>
  </si>
  <si>
    <t>TB3-23</t>
  </si>
  <si>
    <t>TB3-24</t>
  </si>
  <si>
    <t>TB3-25</t>
  </si>
  <si>
    <t>TB3-26</t>
  </si>
  <si>
    <t>TB3-27</t>
  </si>
  <si>
    <t>TB3-28</t>
  </si>
  <si>
    <t>TB3-29</t>
  </si>
  <si>
    <t>TB3-31</t>
  </si>
  <si>
    <t>TB3-32</t>
  </si>
  <si>
    <t>TB3-33</t>
  </si>
  <si>
    <t>TB3-34</t>
  </si>
  <si>
    <t>TB3-35</t>
  </si>
  <si>
    <t>TB3-36</t>
  </si>
  <si>
    <t>TB3-37</t>
  </si>
  <si>
    <t>TB3-38</t>
  </si>
  <si>
    <t>TB3-39</t>
  </si>
  <si>
    <t>TB3-40</t>
  </si>
  <si>
    <t>TB3-41</t>
  </si>
  <si>
    <t>TB3-42</t>
  </si>
  <si>
    <t>TB3-43</t>
  </si>
  <si>
    <t>TB3-44</t>
  </si>
  <si>
    <t>TB3-45</t>
  </si>
  <si>
    <t>TB3-46</t>
  </si>
  <si>
    <t>TB3-48</t>
  </si>
  <si>
    <t>TB3-49</t>
  </si>
  <si>
    <t>TB3-50</t>
  </si>
  <si>
    <t>TB3-51</t>
  </si>
  <si>
    <t>TB3-52</t>
  </si>
  <si>
    <t>TB3-53</t>
  </si>
  <si>
    <t>TB3-54</t>
  </si>
  <si>
    <t>TB3-55</t>
  </si>
  <si>
    <t>TB3-56</t>
  </si>
  <si>
    <t>TB3-57</t>
  </si>
  <si>
    <t>TB3-62</t>
  </si>
  <si>
    <t>TB3-63</t>
  </si>
  <si>
    <t>TB3-64</t>
  </si>
  <si>
    <t>TB3-66</t>
  </si>
  <si>
    <t>TB3-67</t>
  </si>
  <si>
    <t>TB3-68</t>
  </si>
  <si>
    <t>TB3-69</t>
  </si>
  <si>
    <t>TB3-70</t>
  </si>
  <si>
    <t>TB3-71</t>
  </si>
  <si>
    <t>TB3-72</t>
  </si>
  <si>
    <t>TB3-73</t>
  </si>
  <si>
    <t>TB3-74</t>
  </si>
  <si>
    <t>TB3-76</t>
  </si>
  <si>
    <t>TB3-77</t>
  </si>
  <si>
    <t>TB3-78</t>
  </si>
  <si>
    <t>TB3-79</t>
  </si>
  <si>
    <t>TB3-80</t>
  </si>
  <si>
    <t>TB3-82</t>
  </si>
  <si>
    <t>TB3-83</t>
  </si>
  <si>
    <t>TB3-84</t>
  </si>
  <si>
    <t>TB3-85</t>
  </si>
  <si>
    <t>TB3-86</t>
  </si>
  <si>
    <t>TB4-01</t>
  </si>
  <si>
    <t>TB4-02</t>
  </si>
  <si>
    <t>TB4-03</t>
  </si>
  <si>
    <t>TB4-04</t>
  </si>
  <si>
    <t>TB4-05</t>
  </si>
  <si>
    <t>TB4-06</t>
  </si>
  <si>
    <t>TB4-07</t>
  </si>
  <si>
    <t>TB4-08</t>
  </si>
  <si>
    <t>TB4-09</t>
  </si>
  <si>
    <t>TB4-10</t>
  </si>
  <si>
    <t>TB4-11</t>
  </si>
  <si>
    <t>TB4-12</t>
  </si>
  <si>
    <t>TB4-13</t>
  </si>
  <si>
    <t>TB4-14</t>
  </si>
  <si>
    <t>TB4-15</t>
  </si>
  <si>
    <t>TB4-16</t>
  </si>
  <si>
    <t>TB4-17</t>
  </si>
  <si>
    <t>TB4-18</t>
  </si>
  <si>
    <t>TB4-19</t>
  </si>
  <si>
    <t>TB4-20</t>
  </si>
  <si>
    <t>TB4-21</t>
  </si>
  <si>
    <t>KG01</t>
  </si>
  <si>
    <t>KG05</t>
  </si>
  <si>
    <t>KG07</t>
  </si>
  <si>
    <t>KG11</t>
  </si>
  <si>
    <t>KG13</t>
  </si>
  <si>
    <t>KG17</t>
  </si>
  <si>
    <t>KG21</t>
  </si>
  <si>
    <t>KG25</t>
  </si>
  <si>
    <t>KG29</t>
  </si>
  <si>
    <t>KG32</t>
  </si>
  <si>
    <t>TB4-22</t>
  </si>
  <si>
    <t>TB-10</t>
  </si>
  <si>
    <t>TB-20</t>
  </si>
  <si>
    <t>TB-30</t>
  </si>
  <si>
    <t>TB-41</t>
  </si>
  <si>
    <t>TB-50</t>
  </si>
  <si>
    <t>TB-61</t>
  </si>
  <si>
    <t>YN11</t>
  </si>
  <si>
    <t>YN04</t>
  </si>
  <si>
    <t>YN08</t>
  </si>
  <si>
    <t>YW01</t>
  </si>
  <si>
    <t>YW02</t>
  </si>
  <si>
    <t>YW03</t>
  </si>
  <si>
    <t>YW05</t>
  </si>
  <si>
    <t>YW07</t>
  </si>
  <si>
    <t>YW09</t>
  </si>
  <si>
    <t>YW11</t>
  </si>
  <si>
    <t>Subtropical water</t>
    <phoneticPr fontId="6"/>
  </si>
  <si>
    <t>Transition</t>
    <phoneticPr fontId="6"/>
  </si>
  <si>
    <t>Cold water</t>
    <phoneticPr fontId="6"/>
  </si>
  <si>
    <t>Total count
number</t>
    <phoneticPr fontId="6"/>
  </si>
  <si>
    <t>Tr</t>
  </si>
  <si>
    <t>Larcopyle
buetchlii</t>
    <phoneticPr fontId="6"/>
  </si>
  <si>
    <t>Lithomelissa
 setosa</t>
    <phoneticPr fontId="6"/>
  </si>
  <si>
    <t>Stylochlamydium
 venstum</t>
    <phoneticPr fontId="6"/>
  </si>
  <si>
    <t>Spongodiscus 
resurgens</t>
    <phoneticPr fontId="6"/>
  </si>
  <si>
    <t xml:space="preserve">Cycladophora
 davisiana </t>
    <phoneticPr fontId="6"/>
  </si>
  <si>
    <t>Cornutella
profunda</t>
    <phoneticPr fontId="6"/>
  </si>
  <si>
    <t>Spongocore
puella</t>
    <phoneticPr fontId="6"/>
  </si>
  <si>
    <t>Thikness 
from the BykE 
without sand</t>
    <phoneticPr fontId="6"/>
  </si>
  <si>
    <t>Age 
(ka)</t>
    <phoneticPr fontId="6"/>
  </si>
  <si>
    <t>Sample
code</t>
    <phoneticPr fontId="2"/>
  </si>
  <si>
    <t>Summer
SST 
(°C)</t>
    <phoneticPr fontId="2"/>
  </si>
  <si>
    <r>
      <rPr>
        <i/>
        <sz val="9"/>
        <color indexed="8"/>
        <rFont val="Calibri"/>
        <family val="2"/>
      </rPr>
      <t>Dictyocoryne</t>
    </r>
    <r>
      <rPr>
        <sz val="9"/>
        <color theme="1"/>
        <rFont val="Calibri"/>
        <family val="2"/>
      </rPr>
      <t xml:space="preserve">
spp. </t>
    </r>
    <phoneticPr fontId="6"/>
  </si>
  <si>
    <r>
      <rPr>
        <i/>
        <sz val="9"/>
        <color indexed="8"/>
        <rFont val="Calibri"/>
        <family val="2"/>
      </rPr>
      <t>Didymocyrtis</t>
    </r>
    <r>
      <rPr>
        <sz val="9"/>
        <color theme="1"/>
        <rFont val="Calibri"/>
        <family val="2"/>
      </rPr>
      <t xml:space="preserve">
spp. </t>
    </r>
    <phoneticPr fontId="6"/>
  </si>
  <si>
    <t>Subtropical water (Wr)</t>
    <phoneticPr fontId="6"/>
  </si>
  <si>
    <t>Transition (Tr)</t>
    <phoneticPr fontId="6"/>
  </si>
  <si>
    <t>Cold water (Cr)</t>
    <phoneticPr fontId="6"/>
  </si>
  <si>
    <r>
      <rPr>
        <i/>
        <sz val="9"/>
        <color indexed="8"/>
        <rFont val="Calibri"/>
        <family val="2"/>
      </rPr>
      <t>Tetrapyle</t>
    </r>
    <r>
      <rPr>
        <sz val="9"/>
        <color theme="1"/>
        <rFont val="Calibri"/>
        <family val="2"/>
      </rPr>
      <t xml:space="preserve">
</t>
    </r>
    <r>
      <rPr>
        <i/>
        <sz val="9"/>
        <color theme="1"/>
        <rFont val="Calibri"/>
        <family val="2"/>
      </rPr>
      <t xml:space="preserve"> circularis</t>
    </r>
    <r>
      <rPr>
        <sz val="9"/>
        <color theme="1"/>
        <rFont val="Calibri"/>
        <family val="2"/>
      </rPr>
      <t xml:space="preserve"> Gr.</t>
    </r>
    <phoneticPr fontId="6"/>
  </si>
  <si>
    <r>
      <rPr>
        <i/>
        <sz val="11"/>
        <color indexed="8"/>
        <rFont val="Calibri"/>
        <family val="2"/>
        <charset val="128"/>
        <scheme val="minor"/>
      </rPr>
      <t>Dictyocoryne</t>
    </r>
    <r>
      <rPr>
        <sz val="11"/>
        <color theme="1"/>
        <rFont val="Calibri"/>
        <family val="2"/>
        <charset val="128"/>
        <scheme val="minor"/>
      </rPr>
      <t xml:space="preserve">
spp. </t>
    </r>
    <phoneticPr fontId="6"/>
  </si>
  <si>
    <r>
      <rPr>
        <i/>
        <sz val="11"/>
        <color indexed="8"/>
        <rFont val="Calibri"/>
        <family val="2"/>
        <charset val="128"/>
        <scheme val="minor"/>
      </rPr>
      <t>Didymocyrtis</t>
    </r>
    <r>
      <rPr>
        <sz val="11"/>
        <color theme="1"/>
        <rFont val="Calibri"/>
        <family val="2"/>
        <charset val="128"/>
        <scheme val="minor"/>
      </rPr>
      <t xml:space="preserve">
spp. </t>
    </r>
    <phoneticPr fontId="6"/>
  </si>
  <si>
    <r>
      <rPr>
        <i/>
        <sz val="11"/>
        <color indexed="8"/>
        <rFont val="Calibri"/>
        <family val="2"/>
        <charset val="128"/>
        <scheme val="minor"/>
      </rPr>
      <t>Tetrapyle</t>
    </r>
    <r>
      <rPr>
        <sz val="11"/>
        <color theme="1"/>
        <rFont val="Calibri"/>
        <family val="2"/>
        <charset val="128"/>
        <scheme val="minor"/>
      </rPr>
      <t xml:space="preserve">
spp. </t>
    </r>
    <phoneticPr fontId="6"/>
  </si>
  <si>
    <t>Stylochlamydium
 venustum</t>
    <phoneticPr fontId="6"/>
  </si>
  <si>
    <t>Thickness 
from the BykE 
without sand</t>
  </si>
  <si>
    <t>Cold deep water</t>
  </si>
  <si>
    <t>3-point
moving
average</t>
  </si>
  <si>
    <t xml:space="preserve">Thickness 
from the BykE </t>
  </si>
  <si>
    <t>Total rads
(#/g)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</si>
</sst>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"/>
    <numFmt numFmtId="165" formatCode="0_);[Red]\(0\)"/>
    <numFmt numFmtId="166" formatCode="0.0_);[Red]\(0.0\)"/>
    <numFmt numFmtId="167" formatCode="0.00_);[Red]\(0.00\)"/>
    <numFmt numFmtId="168" formatCode="0.0"/>
  </numFmts>
  <fonts count="13"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name val="Times New Roman"/>
      <family val="1"/>
    </font>
    <font>
      <sz val="11"/>
      <color theme="1"/>
      <name val="Calibri"/>
      <family val="3"/>
      <charset val="128"/>
      <scheme val="minor"/>
    </font>
    <font>
      <sz val="11"/>
      <name val="Times New Roman"/>
      <family val="1"/>
    </font>
    <font>
      <sz val="6"/>
      <name val="Yu Gothic"/>
      <family val="3"/>
      <charset val="128"/>
    </font>
    <font>
      <i/>
      <sz val="11"/>
      <color theme="1"/>
      <name val="Calibri"/>
      <family val="2"/>
      <charset val="128"/>
      <scheme val="minor"/>
    </font>
    <font>
      <sz val="9"/>
      <color theme="1"/>
      <name val="Calibri"/>
      <family val="2"/>
    </font>
    <font>
      <i/>
      <sz val="9"/>
      <color indexed="8"/>
      <name val="Calibri"/>
      <family val="2"/>
    </font>
    <font>
      <i/>
      <sz val="9"/>
      <color theme="1"/>
      <name val="Calibri"/>
      <family val="2"/>
    </font>
    <font>
      <b/>
      <sz val="9"/>
      <name val="Calibri"/>
      <family val="2"/>
    </font>
    <font>
      <i/>
      <sz val="11"/>
      <color indexed="8"/>
      <name val="Calibri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D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BE8F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/>
    <xf numFmtId="167" fontId="0" fillId="0" borderId="0" xfId="0" applyNumberFormat="1" applyFill="1">
      <alignment vertical="center"/>
    </xf>
    <xf numFmtId="0" fontId="8" fillId="0" borderId="0" xfId="0" applyFo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164" fontId="8" fillId="0" borderId="0" xfId="0" applyNumberFormat="1" applyFo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66" fontId="0" fillId="3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164" fontId="10" fillId="6" borderId="1" xfId="0" applyNumberFormat="1" applyFont="1" applyFill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8" fontId="7" fillId="6" borderId="1" xfId="0" applyNumberFormat="1" applyFont="1" applyFill="1" applyBorder="1" applyAlignment="1"/>
    <xf numFmtId="167" fontId="7" fillId="6" borderId="1" xfId="0" applyNumberFormat="1" applyFont="1" applyFill="1" applyBorder="1" applyAlignment="1"/>
    <xf numFmtId="168" fontId="7" fillId="6" borderId="1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8" fontId="0" fillId="0" borderId="1" xfId="0" applyNumberFormat="1" applyFill="1" applyBorder="1" applyAlignment="1"/>
    <xf numFmtId="167" fontId="0" fillId="0" borderId="1" xfId="0" applyNumberFormat="1" applyFill="1" applyBorder="1" applyAlignment="1"/>
    <xf numFmtId="16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67" fontId="0" fillId="0" borderId="1" xfId="0" applyNumberFormat="1" applyFill="1" applyBorder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7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標準 2 3" xfId="1"/>
  </cellStyles>
  <dxfs count="0"/>
  <tableStyles count="0" defaultTableStyle="TableStyleMedium2" defaultPivotStyle="PivotStyleLight16"/>
  <colors>
    <mruColors>
      <color rgb="FFFFD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9"/>
  <sheetViews>
    <sheetView tabSelected="1" zoomScale="70" zoomScaleNormal="70" zoomScalePageLayoutView="193" workbookViewId="0">
      <pane ySplit="3" topLeftCell="A4" activePane="bottomLeft" state="frozen"/>
      <selection pane="bottomLeft" activeCell="B1" sqref="B1"/>
    </sheetView>
  </sheetViews>
  <sheetFormatPr defaultColWidth="8.85546875" defaultRowHeight="15"/>
  <cols>
    <col min="1" max="1" width="3.28515625" style="1" customWidth="1"/>
    <col min="2" max="2" width="9" style="6" customWidth="1"/>
    <col min="3" max="4" width="14" style="2" customWidth="1"/>
    <col min="5" max="5" width="10.140625" style="2" customWidth="1"/>
    <col min="6" max="6" width="8.85546875" style="4"/>
    <col min="7" max="7" width="8.85546875" style="3"/>
    <col min="8" max="17" width="15.42578125" style="1" customWidth="1"/>
    <col min="18" max="18" width="8.85546875" style="9" customWidth="1"/>
    <col min="19" max="19" width="8.85546875" style="1" customWidth="1"/>
    <col min="20" max="16384" width="8.85546875" style="1"/>
  </cols>
  <sheetData>
    <row r="2" spans="1:19">
      <c r="B2" s="62" t="s">
        <v>250</v>
      </c>
      <c r="C2" s="64" t="s">
        <v>265</v>
      </c>
      <c r="D2" s="64" t="s">
        <v>248</v>
      </c>
      <c r="E2" s="66" t="s">
        <v>249</v>
      </c>
      <c r="F2" s="68" t="s">
        <v>266</v>
      </c>
      <c r="G2" s="69" t="s">
        <v>239</v>
      </c>
      <c r="H2" s="71" t="s">
        <v>236</v>
      </c>
      <c r="I2" s="71"/>
      <c r="J2" s="71"/>
      <c r="K2" s="26" t="s">
        <v>237</v>
      </c>
      <c r="L2" s="71" t="s">
        <v>238</v>
      </c>
      <c r="M2" s="71"/>
      <c r="N2" s="71"/>
      <c r="O2" s="71" t="s">
        <v>263</v>
      </c>
      <c r="P2" s="71"/>
      <c r="Q2" s="71"/>
      <c r="R2" s="67" t="s">
        <v>240</v>
      </c>
      <c r="S2" s="61" t="s">
        <v>251</v>
      </c>
    </row>
    <row r="3" spans="1:19" s="19" customFormat="1" ht="45">
      <c r="B3" s="63"/>
      <c r="C3" s="65"/>
      <c r="D3" s="65"/>
      <c r="E3" s="66"/>
      <c r="F3" s="68"/>
      <c r="G3" s="70"/>
      <c r="H3" s="20" t="s">
        <v>258</v>
      </c>
      <c r="I3" s="20" t="s">
        <v>259</v>
      </c>
      <c r="J3" s="20" t="s">
        <v>260</v>
      </c>
      <c r="K3" s="21" t="s">
        <v>241</v>
      </c>
      <c r="L3" s="22" t="s">
        <v>242</v>
      </c>
      <c r="M3" s="22" t="s">
        <v>261</v>
      </c>
      <c r="N3" s="22" t="s">
        <v>244</v>
      </c>
      <c r="O3" s="23" t="s">
        <v>245</v>
      </c>
      <c r="P3" s="23" t="s">
        <v>246</v>
      </c>
      <c r="Q3" s="23" t="s">
        <v>247</v>
      </c>
      <c r="R3" s="67"/>
      <c r="S3" s="61"/>
    </row>
    <row r="4" spans="1:19" s="8" customFormat="1">
      <c r="A4" s="7"/>
      <c r="B4" s="35" t="s">
        <v>209</v>
      </c>
      <c r="C4" s="36">
        <v>57.068047337278102</v>
      </c>
      <c r="D4" s="36">
        <v>55.136686390532532</v>
      </c>
      <c r="E4" s="37">
        <v>751.56365668866397</v>
      </c>
      <c r="F4" s="38">
        <v>268.21005081874648</v>
      </c>
      <c r="G4" s="39">
        <v>107</v>
      </c>
      <c r="H4" s="40">
        <v>0</v>
      </c>
      <c r="I4" s="40">
        <v>0</v>
      </c>
      <c r="J4" s="40">
        <v>19.626168224299064</v>
      </c>
      <c r="K4" s="40">
        <v>0</v>
      </c>
      <c r="L4" s="40">
        <v>0.93457943925233633</v>
      </c>
      <c r="M4" s="40">
        <v>0</v>
      </c>
      <c r="N4" s="40">
        <v>13.084112149532709</v>
      </c>
      <c r="O4" s="40">
        <v>0</v>
      </c>
      <c r="P4" s="40">
        <v>0</v>
      </c>
      <c r="Q4" s="40">
        <v>0</v>
      </c>
      <c r="R4" s="41">
        <v>0.58333333333333337</v>
      </c>
      <c r="S4" s="42">
        <v>24.440979166666668</v>
      </c>
    </row>
    <row r="5" spans="1:19" s="8" customFormat="1">
      <c r="A5" s="7"/>
      <c r="B5" s="35" t="s">
        <v>210</v>
      </c>
      <c r="C5" s="36">
        <v>52.012426035502955</v>
      </c>
      <c r="D5" s="36">
        <v>52.012426035502948</v>
      </c>
      <c r="E5" s="37">
        <v>752.40577538274192</v>
      </c>
      <c r="F5" s="38">
        <v>295.51797734362179</v>
      </c>
      <c r="G5" s="39">
        <v>184</v>
      </c>
      <c r="H5" s="40">
        <v>1.6304347826086956</v>
      </c>
      <c r="I5" s="40">
        <v>0.54347826086956519</v>
      </c>
      <c r="J5" s="40">
        <v>17.934782608695652</v>
      </c>
      <c r="K5" s="40">
        <v>4.3478260869565215</v>
      </c>
      <c r="L5" s="40">
        <v>1.0869565217391304</v>
      </c>
      <c r="M5" s="40">
        <v>0</v>
      </c>
      <c r="N5" s="40">
        <v>15.217391304347828</v>
      </c>
      <c r="O5" s="40">
        <v>3.2608695652173911</v>
      </c>
      <c r="P5" s="40">
        <v>0.54347826086956519</v>
      </c>
      <c r="Q5" s="40">
        <v>0</v>
      </c>
      <c r="R5" s="41">
        <v>0.49333333333333335</v>
      </c>
      <c r="S5" s="42">
        <v>23.038033066666667</v>
      </c>
    </row>
    <row r="6" spans="1:19" s="8" customFormat="1">
      <c r="A6" s="7"/>
      <c r="B6" s="35" t="s">
        <v>211</v>
      </c>
      <c r="C6" s="36">
        <v>49.45621301775148</v>
      </c>
      <c r="D6" s="36">
        <v>49.456213017751473</v>
      </c>
      <c r="E6" s="37">
        <v>753.09478158698766</v>
      </c>
      <c r="F6" s="38">
        <v>281.46361077603535</v>
      </c>
      <c r="G6" s="39">
        <v>164</v>
      </c>
      <c r="H6" s="40">
        <v>1.2195121951219512</v>
      </c>
      <c r="I6" s="40">
        <v>0</v>
      </c>
      <c r="J6" s="40">
        <v>20.121951219512198</v>
      </c>
      <c r="K6" s="40">
        <v>1.2195121951219512</v>
      </c>
      <c r="L6" s="40">
        <v>0</v>
      </c>
      <c r="M6" s="40">
        <v>0.6097560975609756</v>
      </c>
      <c r="N6" s="40">
        <v>13.414634146341465</v>
      </c>
      <c r="O6" s="40">
        <v>0</v>
      </c>
      <c r="P6" s="40">
        <v>0.6097560975609756</v>
      </c>
      <c r="Q6" s="40">
        <v>0</v>
      </c>
      <c r="R6" s="41">
        <v>0.58333333333333337</v>
      </c>
      <c r="S6" s="42">
        <v>24.440979166666668</v>
      </c>
    </row>
    <row r="7" spans="1:19" s="8" customFormat="1">
      <c r="A7" s="7"/>
      <c r="B7" s="35" t="s">
        <v>212</v>
      </c>
      <c r="C7" s="36">
        <v>45.139053254437869</v>
      </c>
      <c r="D7" s="36">
        <v>45.139053254437862</v>
      </c>
      <c r="E7" s="37">
        <v>754.25843650971365</v>
      </c>
      <c r="F7" s="38">
        <v>247.07880784475225</v>
      </c>
      <c r="G7" s="39">
        <v>328</v>
      </c>
      <c r="H7" s="40">
        <v>2.4390243902439024</v>
      </c>
      <c r="I7" s="40">
        <v>0.3048780487804878</v>
      </c>
      <c r="J7" s="40">
        <v>22.256097560975611</v>
      </c>
      <c r="K7" s="40">
        <v>0.3048780487804878</v>
      </c>
      <c r="L7" s="40">
        <v>0.3048780487804878</v>
      </c>
      <c r="M7" s="40">
        <v>0</v>
      </c>
      <c r="N7" s="40">
        <v>9.4512195121951219</v>
      </c>
      <c r="O7" s="40">
        <v>1.8292682926829267</v>
      </c>
      <c r="P7" s="40">
        <v>0</v>
      </c>
      <c r="Q7" s="40">
        <v>0.6097560975609756</v>
      </c>
      <c r="R7" s="41">
        <v>0.71304347826086956</v>
      </c>
      <c r="S7" s="42">
        <v>26.191318034026466</v>
      </c>
    </row>
    <row r="8" spans="1:19" s="8" customFormat="1">
      <c r="A8" s="7"/>
      <c r="B8" s="35" t="s">
        <v>213</v>
      </c>
      <c r="C8" s="36">
        <v>43.32130177514793</v>
      </c>
      <c r="D8" s="36">
        <v>43.321301775147923</v>
      </c>
      <c r="E8" s="37">
        <v>754.74839647717727</v>
      </c>
      <c r="F8" s="38">
        <v>196.58691651330091</v>
      </c>
      <c r="G8" s="39">
        <v>138</v>
      </c>
      <c r="H8" s="40">
        <v>0</v>
      </c>
      <c r="I8" s="40">
        <v>0</v>
      </c>
      <c r="J8" s="40">
        <v>15.942028985507244</v>
      </c>
      <c r="K8" s="40">
        <v>1.4492753623188406</v>
      </c>
      <c r="L8" s="40">
        <v>0</v>
      </c>
      <c r="M8" s="40">
        <v>0</v>
      </c>
      <c r="N8" s="40">
        <v>8.695652173913043</v>
      </c>
      <c r="O8" s="40">
        <v>5.0724637681159424</v>
      </c>
      <c r="P8" s="40">
        <v>0</v>
      </c>
      <c r="Q8" s="40">
        <v>0</v>
      </c>
      <c r="R8" s="41">
        <v>0.61111111111111105</v>
      </c>
      <c r="S8" s="42">
        <v>24.842805555555554</v>
      </c>
    </row>
    <row r="9" spans="1:19" s="8" customFormat="1">
      <c r="A9" s="7"/>
      <c r="B9" s="35" t="s">
        <v>214</v>
      </c>
      <c r="C9" s="36">
        <v>38.322485207100591</v>
      </c>
      <c r="D9" s="36">
        <v>38.322485207100584</v>
      </c>
      <c r="E9" s="37">
        <v>756.09578638770222</v>
      </c>
      <c r="F9" s="38">
        <v>186.48598247031762</v>
      </c>
      <c r="G9" s="39">
        <v>162</v>
      </c>
      <c r="H9" s="40">
        <v>3.0864197530864197</v>
      </c>
      <c r="I9" s="40">
        <v>0.61728395061728392</v>
      </c>
      <c r="J9" s="40">
        <v>16.666666666666664</v>
      </c>
      <c r="K9" s="40">
        <v>0.61728395061728392</v>
      </c>
      <c r="L9" s="40">
        <v>0</v>
      </c>
      <c r="M9" s="40">
        <v>2.4691358024691357</v>
      </c>
      <c r="N9" s="40">
        <v>11.111111111111111</v>
      </c>
      <c r="O9" s="40">
        <v>0.61728395061728392</v>
      </c>
      <c r="P9" s="40">
        <v>1.2345679012345678</v>
      </c>
      <c r="Q9" s="40">
        <v>0</v>
      </c>
      <c r="R9" s="41">
        <v>0.58928571428571419</v>
      </c>
      <c r="S9" s="42">
        <v>24.528323022959185</v>
      </c>
    </row>
    <row r="10" spans="1:19" s="8" customFormat="1">
      <c r="A10" s="7"/>
      <c r="B10" s="35" t="s">
        <v>215</v>
      </c>
      <c r="C10" s="36">
        <v>33.348434237995818</v>
      </c>
      <c r="D10" s="36">
        <v>33.348434237995811</v>
      </c>
      <c r="E10" s="37">
        <v>757.43650093463066</v>
      </c>
      <c r="F10" s="38">
        <v>358.45862790002991</v>
      </c>
      <c r="G10" s="39">
        <v>182</v>
      </c>
      <c r="H10" s="40">
        <v>2.197802197802198</v>
      </c>
      <c r="I10" s="40">
        <v>0.5494505494505495</v>
      </c>
      <c r="J10" s="40">
        <v>18.131868131868131</v>
      </c>
      <c r="K10" s="40">
        <v>1.098901098901099</v>
      </c>
      <c r="L10" s="40">
        <v>0</v>
      </c>
      <c r="M10" s="40">
        <v>2.197802197802198</v>
      </c>
      <c r="N10" s="40">
        <v>9.3406593406593412</v>
      </c>
      <c r="O10" s="40">
        <v>4.395604395604396</v>
      </c>
      <c r="P10" s="40">
        <v>1.098901098901099</v>
      </c>
      <c r="Q10" s="40">
        <v>0</v>
      </c>
      <c r="R10" s="41">
        <v>0.62295081967213117</v>
      </c>
      <c r="S10" s="42">
        <v>25.009605213652247</v>
      </c>
    </row>
    <row r="11" spans="1:19" s="8" customFormat="1">
      <c r="A11" s="7"/>
      <c r="B11" s="35" t="s">
        <v>216</v>
      </c>
      <c r="C11" s="36">
        <v>27.84446764091858</v>
      </c>
      <c r="D11" s="36">
        <v>27.844467640918573</v>
      </c>
      <c r="E11" s="37">
        <v>758.92004988263</v>
      </c>
      <c r="F11" s="38">
        <v>257.1051351539158</v>
      </c>
      <c r="G11" s="39">
        <v>150</v>
      </c>
      <c r="H11" s="40">
        <v>0.66666666666666674</v>
      </c>
      <c r="I11" s="40">
        <v>0.66666666666666674</v>
      </c>
      <c r="J11" s="40">
        <v>12.666666666666668</v>
      </c>
      <c r="K11" s="40">
        <v>1.3333333333333335</v>
      </c>
      <c r="L11" s="40">
        <v>5.3333333333333339</v>
      </c>
      <c r="M11" s="40">
        <v>2</v>
      </c>
      <c r="N11" s="40">
        <v>7.333333333333333</v>
      </c>
      <c r="O11" s="40">
        <v>0</v>
      </c>
      <c r="P11" s="40">
        <v>0.66666666666666674</v>
      </c>
      <c r="Q11" s="40">
        <v>0</v>
      </c>
      <c r="R11" s="41">
        <v>0.46666666666666667</v>
      </c>
      <c r="S11" s="42">
        <v>22.592693333333337</v>
      </c>
    </row>
    <row r="12" spans="1:19" s="8" customFormat="1">
      <c r="A12" s="7"/>
      <c r="B12" s="35" t="s">
        <v>217</v>
      </c>
      <c r="C12" s="36">
        <v>22.763883089770353</v>
      </c>
      <c r="D12" s="36">
        <v>22.763883089770346</v>
      </c>
      <c r="E12" s="37">
        <v>760.28947968078307</v>
      </c>
      <c r="F12" s="38">
        <v>552.39981239251676</v>
      </c>
      <c r="G12" s="39">
        <v>236</v>
      </c>
      <c r="H12" s="40">
        <v>1.2711864406779663</v>
      </c>
      <c r="I12" s="40">
        <v>0.42372881355932202</v>
      </c>
      <c r="J12" s="40">
        <v>13.135593220338984</v>
      </c>
      <c r="K12" s="40">
        <v>0.84745762711864403</v>
      </c>
      <c r="L12" s="40">
        <v>8.0508474576271176</v>
      </c>
      <c r="M12" s="40">
        <v>0.42372881355932202</v>
      </c>
      <c r="N12" s="40">
        <v>10.16949152542373</v>
      </c>
      <c r="O12" s="40">
        <v>0.42372881355932202</v>
      </c>
      <c r="P12" s="40">
        <v>0</v>
      </c>
      <c r="Q12" s="40">
        <v>0.42372881355932202</v>
      </c>
      <c r="R12" s="41">
        <v>0.4320987654320988</v>
      </c>
      <c r="S12" s="42">
        <v>21.995226337448564</v>
      </c>
    </row>
    <row r="13" spans="1:19" s="8" customFormat="1">
      <c r="A13" s="7"/>
      <c r="B13" s="35" t="s">
        <v>218</v>
      </c>
      <c r="C13" s="36">
        <v>17.894989561586637</v>
      </c>
      <c r="D13" s="36">
        <v>17.894989561586641</v>
      </c>
      <c r="E13" s="37">
        <v>761.60184990401319</v>
      </c>
      <c r="F13" s="38">
        <v>341.90631766895882</v>
      </c>
      <c r="G13" s="39">
        <v>152</v>
      </c>
      <c r="H13" s="40">
        <v>0</v>
      </c>
      <c r="I13" s="40">
        <v>0</v>
      </c>
      <c r="J13" s="40">
        <v>10.526315789473683</v>
      </c>
      <c r="K13" s="40">
        <v>1.3157894736842104</v>
      </c>
      <c r="L13" s="40">
        <v>10.526315789473683</v>
      </c>
      <c r="M13" s="40">
        <v>0.6578947368421052</v>
      </c>
      <c r="N13" s="40">
        <v>7.8947368421052628</v>
      </c>
      <c r="O13" s="40">
        <v>0.6578947368421052</v>
      </c>
      <c r="P13" s="40">
        <v>0</v>
      </c>
      <c r="Q13" s="40">
        <v>0</v>
      </c>
      <c r="R13" s="41">
        <v>0.34042553191489361</v>
      </c>
      <c r="S13" s="42">
        <v>20.300456767768221</v>
      </c>
    </row>
    <row r="14" spans="1:19">
      <c r="B14" s="43" t="s">
        <v>59</v>
      </c>
      <c r="C14" s="25">
        <v>9.6999999999999993</v>
      </c>
      <c r="D14" s="25">
        <v>9.6999999999999993</v>
      </c>
      <c r="E14" s="25">
        <v>763.81132079999998</v>
      </c>
      <c r="F14" s="44">
        <v>344.78185916987098</v>
      </c>
      <c r="G14" s="24">
        <v>300</v>
      </c>
      <c r="H14" s="45">
        <v>2.3333333333333335</v>
      </c>
      <c r="I14" s="45">
        <v>6</v>
      </c>
      <c r="J14" s="45">
        <v>20.333333333333332</v>
      </c>
      <c r="K14" s="45">
        <v>6.666666666666667</v>
      </c>
      <c r="L14" s="45">
        <v>0</v>
      </c>
      <c r="M14" s="45">
        <v>1.3333333333333335</v>
      </c>
      <c r="N14" s="45">
        <v>15.333333333333332</v>
      </c>
      <c r="O14" s="45">
        <v>1</v>
      </c>
      <c r="P14" s="45">
        <v>0</v>
      </c>
      <c r="Q14" s="45">
        <v>0.33333333333333337</v>
      </c>
      <c r="R14" s="46">
        <v>0.55128205128205121</v>
      </c>
      <c r="S14" s="47">
        <v>23.959056706114399</v>
      </c>
    </row>
    <row r="15" spans="1:19" s="8" customFormat="1">
      <c r="A15" s="7"/>
      <c r="B15" s="35" t="s">
        <v>60</v>
      </c>
      <c r="C15" s="36">
        <v>9.6</v>
      </c>
      <c r="D15" s="36">
        <v>9.6</v>
      </c>
      <c r="E15" s="37">
        <v>763.83827489999999</v>
      </c>
      <c r="F15" s="38">
        <v>358.85167464114829</v>
      </c>
      <c r="G15" s="39">
        <v>280</v>
      </c>
      <c r="H15" s="40">
        <v>2.5</v>
      </c>
      <c r="I15" s="40">
        <v>2.1428571428571428</v>
      </c>
      <c r="J15" s="40">
        <v>19.642857142857142</v>
      </c>
      <c r="K15" s="40">
        <v>0.7142857142857143</v>
      </c>
      <c r="L15" s="40">
        <v>0.35714285714285715</v>
      </c>
      <c r="M15" s="40">
        <v>0</v>
      </c>
      <c r="N15" s="40">
        <v>13.214285714285715</v>
      </c>
      <c r="O15" s="40">
        <v>0.35714285714285715</v>
      </c>
      <c r="P15" s="40">
        <v>0.35714285714285715</v>
      </c>
      <c r="Q15" s="40">
        <v>0</v>
      </c>
      <c r="R15" s="41">
        <v>0.62962962962962965</v>
      </c>
      <c r="S15" s="42">
        <v>25.102518518518522</v>
      </c>
    </row>
    <row r="16" spans="1:19">
      <c r="B16" s="43" t="s">
        <v>61</v>
      </c>
      <c r="C16" s="25">
        <v>9.5</v>
      </c>
      <c r="D16" s="25">
        <v>9.5</v>
      </c>
      <c r="E16" s="25">
        <v>763.86522909999997</v>
      </c>
      <c r="F16" s="44">
        <v>329.18800292611559</v>
      </c>
      <c r="G16" s="24">
        <v>225</v>
      </c>
      <c r="H16" s="45">
        <v>2.2222222222222223</v>
      </c>
      <c r="I16" s="45">
        <v>6.2222222222222223</v>
      </c>
      <c r="J16" s="45">
        <v>22.222222222222221</v>
      </c>
      <c r="K16" s="45">
        <v>4.4444444444444446</v>
      </c>
      <c r="L16" s="45">
        <v>0</v>
      </c>
      <c r="M16" s="45">
        <v>1.3333333333333335</v>
      </c>
      <c r="N16" s="45">
        <v>17.777777777777779</v>
      </c>
      <c r="O16" s="45">
        <v>0</v>
      </c>
      <c r="P16" s="45">
        <v>0</v>
      </c>
      <c r="Q16" s="45">
        <v>0</v>
      </c>
      <c r="R16" s="46">
        <v>0.56557377049180324</v>
      </c>
      <c r="S16" s="47">
        <v>24.176365829078204</v>
      </c>
    </row>
    <row r="17" spans="1:19">
      <c r="B17" s="43" t="s">
        <v>62</v>
      </c>
      <c r="C17" s="25">
        <v>9.4</v>
      </c>
      <c r="D17" s="25">
        <v>9.4</v>
      </c>
      <c r="E17" s="25">
        <v>763.89218330000006</v>
      </c>
      <c r="F17" s="44">
        <v>270.27027027027026</v>
      </c>
      <c r="G17" s="24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48"/>
    </row>
    <row r="18" spans="1:19">
      <c r="B18" s="43" t="s">
        <v>63</v>
      </c>
      <c r="C18" s="25">
        <v>9.3000000000000007</v>
      </c>
      <c r="D18" s="25">
        <v>9.3000000000000007</v>
      </c>
      <c r="E18" s="25">
        <v>763.91913750000003</v>
      </c>
      <c r="F18" s="44">
        <v>242.81667341157424</v>
      </c>
      <c r="G18" s="24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48"/>
    </row>
    <row r="19" spans="1:19">
      <c r="B19" s="43" t="s">
        <v>64</v>
      </c>
      <c r="C19" s="25">
        <v>9.1999999999999993</v>
      </c>
      <c r="D19" s="25">
        <v>9.1999999999999993</v>
      </c>
      <c r="E19" s="25">
        <v>763.94609160000005</v>
      </c>
      <c r="F19" s="44">
        <v>330.71213346071875</v>
      </c>
      <c r="G19" s="24">
        <v>293</v>
      </c>
      <c r="H19" s="45">
        <v>1.0238907849829351</v>
      </c>
      <c r="I19" s="45">
        <v>3.7542662116040959</v>
      </c>
      <c r="J19" s="45">
        <v>16.040955631399317</v>
      </c>
      <c r="K19" s="45">
        <v>8.5324232081911262</v>
      </c>
      <c r="L19" s="45">
        <v>0.34129692832764508</v>
      </c>
      <c r="M19" s="45">
        <v>0.34129692832764508</v>
      </c>
      <c r="N19" s="45">
        <v>17.064846416382252</v>
      </c>
      <c r="O19" s="45">
        <v>1.7064846416382253</v>
      </c>
      <c r="P19" s="45">
        <v>0.68259385665529015</v>
      </c>
      <c r="Q19" s="45">
        <v>0.68259385665529015</v>
      </c>
      <c r="R19" s="46">
        <v>0.4420289855072464</v>
      </c>
      <c r="S19" s="47">
        <v>22.169190768746063</v>
      </c>
    </row>
    <row r="20" spans="1:19">
      <c r="B20" s="43" t="s">
        <v>65</v>
      </c>
      <c r="C20" s="25">
        <v>9.1</v>
      </c>
      <c r="D20" s="25">
        <v>9.1</v>
      </c>
      <c r="E20" s="25">
        <v>763.97304580000002</v>
      </c>
      <c r="F20" s="44">
        <v>297.64435751339397</v>
      </c>
      <c r="G20" s="24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  <c r="S20" s="48"/>
    </row>
    <row r="21" spans="1:19">
      <c r="B21" s="43" t="s">
        <v>66</v>
      </c>
      <c r="C21" s="25">
        <v>9</v>
      </c>
      <c r="D21" s="25">
        <v>9</v>
      </c>
      <c r="E21" s="25">
        <v>764</v>
      </c>
      <c r="F21" s="44">
        <v>317.20856463124505</v>
      </c>
      <c r="G21" s="24">
        <v>218</v>
      </c>
      <c r="H21" s="45">
        <v>5.0458715596330279</v>
      </c>
      <c r="I21" s="45">
        <v>0.91743119266055051</v>
      </c>
      <c r="J21" s="45">
        <v>26.146788990825687</v>
      </c>
      <c r="K21" s="45">
        <v>2.7522935779816518</v>
      </c>
      <c r="L21" s="45">
        <v>0.45871559633027525</v>
      </c>
      <c r="M21" s="45">
        <v>0</v>
      </c>
      <c r="N21" s="45">
        <v>16.055045871559635</v>
      </c>
      <c r="O21" s="45">
        <v>0.45871559633027525</v>
      </c>
      <c r="P21" s="45">
        <v>0</v>
      </c>
      <c r="Q21" s="45">
        <v>0.91743119266055051</v>
      </c>
      <c r="R21" s="46">
        <v>0.625</v>
      </c>
      <c r="S21" s="47">
        <v>25.038203125000003</v>
      </c>
    </row>
    <row r="22" spans="1:19">
      <c r="B22" s="43" t="s">
        <v>67</v>
      </c>
      <c r="C22" s="25">
        <v>8.9</v>
      </c>
      <c r="D22" s="25">
        <v>8.9</v>
      </c>
      <c r="E22" s="25">
        <v>764.11267610000004</v>
      </c>
      <c r="F22" s="44">
        <v>321.45220762030823</v>
      </c>
      <c r="G22" s="24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48"/>
    </row>
    <row r="23" spans="1:19">
      <c r="B23" s="43" t="s">
        <v>68</v>
      </c>
      <c r="C23" s="25">
        <v>8.8000000000000007</v>
      </c>
      <c r="D23" s="25">
        <v>8.8000000000000007</v>
      </c>
      <c r="E23" s="25">
        <v>764.22535210000001</v>
      </c>
      <c r="F23" s="44">
        <v>270.35795393100466</v>
      </c>
      <c r="G23" s="24">
        <v>135</v>
      </c>
      <c r="H23" s="45">
        <v>0</v>
      </c>
      <c r="I23" s="45">
        <v>0</v>
      </c>
      <c r="J23" s="45">
        <v>14.814814814814813</v>
      </c>
      <c r="K23" s="45">
        <v>2.9629629629629632</v>
      </c>
      <c r="L23" s="45">
        <v>8.8888888888888893</v>
      </c>
      <c r="M23" s="45">
        <v>0</v>
      </c>
      <c r="N23" s="45">
        <v>21.481481481481481</v>
      </c>
      <c r="O23" s="45">
        <v>0</v>
      </c>
      <c r="P23" s="45">
        <v>0</v>
      </c>
      <c r="Q23" s="45">
        <v>0</v>
      </c>
      <c r="R23" s="46">
        <v>0.30769230769230765</v>
      </c>
      <c r="S23" s="47">
        <v>19.656502958579882</v>
      </c>
    </row>
    <row r="24" spans="1:19">
      <c r="B24" s="43" t="s">
        <v>69</v>
      </c>
      <c r="C24" s="25">
        <v>8.6999999999999993</v>
      </c>
      <c r="D24" s="25">
        <v>8.6999999999999993</v>
      </c>
      <c r="E24" s="25">
        <v>764.33802820000005</v>
      </c>
      <c r="F24" s="44">
        <v>348.26351939634327</v>
      </c>
      <c r="G24" s="24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8"/>
    </row>
    <row r="25" spans="1:19" s="8" customFormat="1">
      <c r="A25" s="7"/>
      <c r="B25" s="35" t="s">
        <v>70</v>
      </c>
      <c r="C25" s="36">
        <v>8.6</v>
      </c>
      <c r="D25" s="36">
        <v>8.6</v>
      </c>
      <c r="E25" s="37">
        <v>764.45070420000002</v>
      </c>
      <c r="F25" s="38">
        <v>360.52982208637042</v>
      </c>
      <c r="G25" s="39">
        <v>182</v>
      </c>
      <c r="H25" s="40">
        <v>2.197802197802198</v>
      </c>
      <c r="I25" s="40">
        <v>1.098901098901099</v>
      </c>
      <c r="J25" s="40">
        <v>13.736263736263737</v>
      </c>
      <c r="K25" s="40">
        <v>2.197802197802198</v>
      </c>
      <c r="L25" s="40">
        <v>7.1428571428571423</v>
      </c>
      <c r="M25" s="40">
        <v>0</v>
      </c>
      <c r="N25" s="40">
        <v>12.087912087912088</v>
      </c>
      <c r="O25" s="40">
        <v>1.098901098901099</v>
      </c>
      <c r="P25" s="40">
        <v>0</v>
      </c>
      <c r="Q25" s="40">
        <v>0</v>
      </c>
      <c r="R25" s="41">
        <v>0.44285714285714289</v>
      </c>
      <c r="S25" s="42">
        <v>22.183614081632655</v>
      </c>
    </row>
    <row r="26" spans="1:19">
      <c r="B26" s="43" t="s">
        <v>71</v>
      </c>
      <c r="C26" s="25">
        <v>8.5</v>
      </c>
      <c r="D26" s="25">
        <v>8.5</v>
      </c>
      <c r="E26" s="25">
        <v>764.56338029999995</v>
      </c>
      <c r="F26" s="44">
        <v>248.41781510616903</v>
      </c>
      <c r="G26" s="24">
        <v>265</v>
      </c>
      <c r="H26" s="45">
        <v>3.3962264150943398</v>
      </c>
      <c r="I26" s="45">
        <v>1.8867924528301887</v>
      </c>
      <c r="J26" s="45">
        <v>10.943396226415095</v>
      </c>
      <c r="K26" s="45">
        <v>3.7735849056603774</v>
      </c>
      <c r="L26" s="45">
        <v>8.3018867924528301</v>
      </c>
      <c r="M26" s="45">
        <v>0.75471698113207553</v>
      </c>
      <c r="N26" s="45">
        <v>21.132075471698116</v>
      </c>
      <c r="O26" s="45">
        <v>0.75471698113207553</v>
      </c>
      <c r="P26" s="45">
        <v>0</v>
      </c>
      <c r="Q26" s="45">
        <v>0.37735849056603776</v>
      </c>
      <c r="R26" s="46">
        <v>0.32330827067669166</v>
      </c>
      <c r="S26" s="47">
        <v>19.966260161682399</v>
      </c>
    </row>
    <row r="27" spans="1:19">
      <c r="B27" s="43" t="s">
        <v>72</v>
      </c>
      <c r="C27" s="25">
        <v>8.4</v>
      </c>
      <c r="D27" s="25">
        <v>8.4</v>
      </c>
      <c r="E27" s="25">
        <v>764.67605630000003</v>
      </c>
      <c r="F27" s="44">
        <v>254.1026998411858</v>
      </c>
      <c r="G27" s="24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48"/>
    </row>
    <row r="28" spans="1:19">
      <c r="B28" s="43" t="s">
        <v>73</v>
      </c>
      <c r="C28" s="25">
        <v>8.3000000000000007</v>
      </c>
      <c r="D28" s="25">
        <v>8.3000000000000007</v>
      </c>
      <c r="E28" s="25">
        <v>764.78873239999996</v>
      </c>
      <c r="F28" s="44">
        <v>164.03642739973981</v>
      </c>
      <c r="G28" s="24">
        <v>300</v>
      </c>
      <c r="H28" s="45">
        <v>2</v>
      </c>
      <c r="I28" s="45">
        <v>2</v>
      </c>
      <c r="J28" s="45">
        <v>15.666666666666668</v>
      </c>
      <c r="K28" s="45">
        <v>6.666666666666667</v>
      </c>
      <c r="L28" s="45">
        <v>7.333333333333333</v>
      </c>
      <c r="M28" s="45">
        <v>1.6666666666666667</v>
      </c>
      <c r="N28" s="45">
        <v>20</v>
      </c>
      <c r="O28" s="45">
        <v>0.66666666666666674</v>
      </c>
      <c r="P28" s="45">
        <v>0</v>
      </c>
      <c r="Q28" s="45">
        <v>0</v>
      </c>
      <c r="R28" s="46">
        <v>0.35542168674698793</v>
      </c>
      <c r="S28" s="47">
        <v>20.588651074176223</v>
      </c>
    </row>
    <row r="29" spans="1:19">
      <c r="B29" s="43" t="s">
        <v>74</v>
      </c>
      <c r="C29" s="25">
        <v>8.1999999999999993</v>
      </c>
      <c r="D29" s="25">
        <v>8.1999999999999993</v>
      </c>
      <c r="E29" s="25">
        <v>764.9014085</v>
      </c>
      <c r="F29" s="44">
        <v>281.22956180510141</v>
      </c>
      <c r="G29" s="24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48"/>
    </row>
    <row r="30" spans="1:19">
      <c r="B30" s="43" t="s">
        <v>75</v>
      </c>
      <c r="C30" s="25">
        <v>8.1</v>
      </c>
      <c r="D30" s="25">
        <v>8.1</v>
      </c>
      <c r="E30" s="25">
        <v>765.01408449999997</v>
      </c>
      <c r="F30" s="44">
        <v>250.78877113502142</v>
      </c>
      <c r="G30" s="24">
        <v>169</v>
      </c>
      <c r="H30" s="45">
        <v>1.1834319526627219</v>
      </c>
      <c r="I30" s="45">
        <v>3.5502958579881656</v>
      </c>
      <c r="J30" s="45">
        <v>8.8757396449704142</v>
      </c>
      <c r="K30" s="45">
        <v>1.7751479289940828</v>
      </c>
      <c r="L30" s="45">
        <v>3.5502958579881656</v>
      </c>
      <c r="M30" s="45">
        <v>1.1834319526627219</v>
      </c>
      <c r="N30" s="45">
        <v>27.218934911242602</v>
      </c>
      <c r="O30" s="45">
        <v>0.59171597633136097</v>
      </c>
      <c r="P30" s="45">
        <v>0</v>
      </c>
      <c r="Q30" s="45">
        <v>0</v>
      </c>
      <c r="R30" s="46">
        <v>0.28750000000000003</v>
      </c>
      <c r="S30" s="47">
        <v>19.24907828125</v>
      </c>
    </row>
    <row r="31" spans="1:19">
      <c r="B31" s="43" t="s">
        <v>76</v>
      </c>
      <c r="C31" s="25">
        <v>8</v>
      </c>
      <c r="D31" s="25">
        <v>8</v>
      </c>
      <c r="E31" s="25">
        <v>765.12676060000001</v>
      </c>
      <c r="F31" s="44">
        <v>149.23836969946481</v>
      </c>
      <c r="G31" s="24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9"/>
      <c r="S31" s="48"/>
    </row>
    <row r="32" spans="1:19">
      <c r="B32" s="43" t="s">
        <v>77</v>
      </c>
      <c r="C32" s="25">
        <v>7.9</v>
      </c>
      <c r="D32" s="25">
        <v>7.9</v>
      </c>
      <c r="E32" s="25">
        <v>765.23943659999998</v>
      </c>
      <c r="F32" s="44">
        <v>125.33572068039392</v>
      </c>
      <c r="G32" s="24">
        <v>223</v>
      </c>
      <c r="H32" s="45">
        <v>2.2421524663677128</v>
      </c>
      <c r="I32" s="45">
        <v>3.5874439461883409</v>
      </c>
      <c r="J32" s="45">
        <v>11.659192825112108</v>
      </c>
      <c r="K32" s="45">
        <v>9.8654708520179373</v>
      </c>
      <c r="L32" s="45">
        <v>6.7264573991031389</v>
      </c>
      <c r="M32" s="45">
        <v>0</v>
      </c>
      <c r="N32" s="45">
        <v>14.798206278026907</v>
      </c>
      <c r="O32" s="45">
        <v>0.89686098654708524</v>
      </c>
      <c r="P32" s="45">
        <v>0</v>
      </c>
      <c r="Q32" s="45">
        <v>0</v>
      </c>
      <c r="R32" s="46">
        <v>0.3577981651376147</v>
      </c>
      <c r="S32" s="47">
        <v>20.633928457200575</v>
      </c>
    </row>
    <row r="33" spans="1:19">
      <c r="B33" s="43" t="s">
        <v>78</v>
      </c>
      <c r="C33" s="25">
        <v>7.8000000000000007</v>
      </c>
      <c r="D33" s="25">
        <v>7.8000000000000007</v>
      </c>
      <c r="E33" s="25">
        <v>765.35211270000002</v>
      </c>
      <c r="F33" s="44">
        <v>174.36791630340016</v>
      </c>
      <c r="G33" s="24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</row>
    <row r="34" spans="1:19">
      <c r="B34" s="43" t="s">
        <v>79</v>
      </c>
      <c r="C34" s="25">
        <v>7.6999999999999993</v>
      </c>
      <c r="D34" s="25">
        <v>7.6999999999999993</v>
      </c>
      <c r="E34" s="25">
        <v>765.46478869999999</v>
      </c>
      <c r="F34" s="44">
        <v>172.27401702472639</v>
      </c>
      <c r="G34" s="24">
        <v>80</v>
      </c>
      <c r="H34" s="45">
        <v>2.5</v>
      </c>
      <c r="I34" s="45">
        <v>6.25</v>
      </c>
      <c r="J34" s="45">
        <v>6.25</v>
      </c>
      <c r="K34" s="45">
        <v>5</v>
      </c>
      <c r="L34" s="45">
        <v>3.75</v>
      </c>
      <c r="M34" s="45">
        <v>0</v>
      </c>
      <c r="N34" s="45">
        <v>23.75</v>
      </c>
      <c r="O34" s="45">
        <v>0</v>
      </c>
      <c r="P34" s="45">
        <v>0</v>
      </c>
      <c r="Q34" s="45">
        <v>0</v>
      </c>
      <c r="R34" s="46">
        <v>0.31578947368421051</v>
      </c>
      <c r="S34" s="47">
        <v>19.817698060941829</v>
      </c>
    </row>
    <row r="35" spans="1:19" s="8" customFormat="1">
      <c r="A35" s="7"/>
      <c r="B35" s="35" t="s">
        <v>80</v>
      </c>
      <c r="C35" s="36">
        <v>7.6</v>
      </c>
      <c r="D35" s="36">
        <v>7.6</v>
      </c>
      <c r="E35" s="37">
        <v>765.57746480000003</v>
      </c>
      <c r="F35" s="38">
        <v>250.51576775714707</v>
      </c>
      <c r="G35" s="39">
        <v>123</v>
      </c>
      <c r="H35" s="40">
        <v>2.4390243902439024</v>
      </c>
      <c r="I35" s="40">
        <v>5.6910569105691051</v>
      </c>
      <c r="J35" s="40">
        <v>13.821138211382115</v>
      </c>
      <c r="K35" s="40">
        <v>3.2520325203252036</v>
      </c>
      <c r="L35" s="40">
        <v>1.6260162601626018</v>
      </c>
      <c r="M35" s="40">
        <v>0</v>
      </c>
      <c r="N35" s="40">
        <v>13.821138211382115</v>
      </c>
      <c r="O35" s="40">
        <v>1.6260162601626018</v>
      </c>
      <c r="P35" s="40">
        <v>0.81300813008130091</v>
      </c>
      <c r="Q35" s="40">
        <v>0</v>
      </c>
      <c r="R35" s="41">
        <v>0.53999999999999992</v>
      </c>
      <c r="S35" s="42">
        <v>23.7847604</v>
      </c>
    </row>
    <row r="36" spans="1:19">
      <c r="B36" s="43" t="s">
        <v>81</v>
      </c>
      <c r="C36" s="25">
        <v>7.4</v>
      </c>
      <c r="D36" s="25">
        <v>7.4</v>
      </c>
      <c r="E36" s="25">
        <v>765.80281690000004</v>
      </c>
      <c r="F36" s="44">
        <v>193.56153219233903</v>
      </c>
      <c r="G36" s="2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48"/>
    </row>
    <row r="37" spans="1:19">
      <c r="B37" s="43" t="s">
        <v>82</v>
      </c>
      <c r="C37" s="25">
        <v>7.3000000000000007</v>
      </c>
      <c r="D37" s="25">
        <v>7.3000000000000007</v>
      </c>
      <c r="E37" s="25">
        <v>765.91549299999997</v>
      </c>
      <c r="F37" s="44">
        <v>89.126559714795007</v>
      </c>
      <c r="G37" s="24">
        <v>229</v>
      </c>
      <c r="H37" s="45">
        <v>1.7467248908296942</v>
      </c>
      <c r="I37" s="45">
        <v>3.4934497816593884</v>
      </c>
      <c r="J37" s="45">
        <v>16.593886462882097</v>
      </c>
      <c r="K37" s="45">
        <v>7.4235807860262017</v>
      </c>
      <c r="L37" s="45">
        <v>3.0567685589519651</v>
      </c>
      <c r="M37" s="45">
        <v>1.3100436681222707</v>
      </c>
      <c r="N37" s="45">
        <v>21.397379912663755</v>
      </c>
      <c r="O37" s="45">
        <v>1.7467248908296942</v>
      </c>
      <c r="P37" s="45">
        <v>0</v>
      </c>
      <c r="Q37" s="45">
        <v>0.87336244541484709</v>
      </c>
      <c r="R37" s="46">
        <v>0.39682539682539686</v>
      </c>
      <c r="S37" s="47">
        <v>21.362086167800456</v>
      </c>
    </row>
    <row r="38" spans="1:19">
      <c r="B38" s="43" t="s">
        <v>83</v>
      </c>
      <c r="C38" s="25">
        <v>7.1999999999999993</v>
      </c>
      <c r="D38" s="25">
        <v>7.1999999999999993</v>
      </c>
      <c r="E38" s="25">
        <v>766.02816900000005</v>
      </c>
      <c r="F38" s="44">
        <v>241.66750578995067</v>
      </c>
      <c r="G38" s="24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  <c r="S38" s="48"/>
    </row>
    <row r="39" spans="1:19">
      <c r="B39" s="43" t="s">
        <v>84</v>
      </c>
      <c r="C39" s="25">
        <v>7.1</v>
      </c>
      <c r="D39" s="25">
        <v>7.1</v>
      </c>
      <c r="E39" s="25">
        <v>766.14084509999998</v>
      </c>
      <c r="F39" s="44">
        <v>113.89521640091117</v>
      </c>
      <c r="G39" s="24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  <c r="S39" s="48"/>
    </row>
    <row r="40" spans="1:19">
      <c r="B40" s="43" t="s">
        <v>85</v>
      </c>
      <c r="C40" s="25">
        <v>7</v>
      </c>
      <c r="D40" s="25">
        <v>7</v>
      </c>
      <c r="E40" s="25">
        <v>766.25352109999994</v>
      </c>
      <c r="F40" s="44">
        <v>163.9757820383451</v>
      </c>
      <c r="G40" s="24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48"/>
    </row>
    <row r="41" spans="1:19">
      <c r="B41" s="43" t="s">
        <v>86</v>
      </c>
      <c r="C41" s="25">
        <v>6.9</v>
      </c>
      <c r="D41" s="25">
        <v>6.9</v>
      </c>
      <c r="E41" s="25">
        <v>766.36619719999999</v>
      </c>
      <c r="F41" s="44">
        <v>114.19870574800152</v>
      </c>
      <c r="G41" s="24">
        <v>191</v>
      </c>
      <c r="H41" s="45">
        <v>0.52356020942408377</v>
      </c>
      <c r="I41" s="45">
        <v>2.6178010471204187</v>
      </c>
      <c r="J41" s="45">
        <v>15.706806282722512</v>
      </c>
      <c r="K41" s="45">
        <v>9.4240837696335085</v>
      </c>
      <c r="L41" s="45">
        <v>8.9005235602094235</v>
      </c>
      <c r="M41" s="45">
        <v>2.6178010471204187</v>
      </c>
      <c r="N41" s="45">
        <v>15.706806282722512</v>
      </c>
      <c r="O41" s="45">
        <v>1.5706806282722512</v>
      </c>
      <c r="P41" s="45">
        <v>0</v>
      </c>
      <c r="Q41" s="45">
        <v>0</v>
      </c>
      <c r="R41" s="46">
        <v>0.339622641509434</v>
      </c>
      <c r="S41" s="47">
        <v>20.284906016375935</v>
      </c>
    </row>
    <row r="42" spans="1:19">
      <c r="B42" s="43" t="s">
        <v>87</v>
      </c>
      <c r="C42" s="25">
        <v>6.8000000000000007</v>
      </c>
      <c r="D42" s="25">
        <v>6.8000000000000007</v>
      </c>
      <c r="E42" s="25">
        <v>766.47887319999995</v>
      </c>
      <c r="F42" s="44">
        <v>223.76370552696352</v>
      </c>
      <c r="G42" s="24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  <c r="S42" s="48"/>
    </row>
    <row r="43" spans="1:19" s="8" customFormat="1">
      <c r="A43" s="7"/>
      <c r="B43" s="35" t="s">
        <v>88</v>
      </c>
      <c r="C43" s="36">
        <v>6.6999999999999993</v>
      </c>
      <c r="D43" s="36">
        <v>6.6999999999999993</v>
      </c>
      <c r="E43" s="37">
        <v>766.5915493</v>
      </c>
      <c r="F43" s="38">
        <v>194.64720194647202</v>
      </c>
      <c r="G43" s="39">
        <v>149</v>
      </c>
      <c r="H43" s="40">
        <v>0</v>
      </c>
      <c r="I43" s="40">
        <v>11.409395973154362</v>
      </c>
      <c r="J43" s="40">
        <v>16.778523489932887</v>
      </c>
      <c r="K43" s="40">
        <v>0</v>
      </c>
      <c r="L43" s="40">
        <v>5.3691275167785237</v>
      </c>
      <c r="M43" s="40">
        <v>0.67114093959731547</v>
      </c>
      <c r="N43" s="40">
        <v>5.3691275167785237</v>
      </c>
      <c r="O43" s="40">
        <v>0</v>
      </c>
      <c r="P43" s="40">
        <v>0.67114093959731547</v>
      </c>
      <c r="Q43" s="40">
        <v>0</v>
      </c>
      <c r="R43" s="41">
        <v>0.7118644067796609</v>
      </c>
      <c r="S43" s="42">
        <v>26.176851766733698</v>
      </c>
    </row>
    <row r="44" spans="1:19">
      <c r="B44" s="43" t="s">
        <v>89</v>
      </c>
      <c r="C44" s="25">
        <v>6.6</v>
      </c>
      <c r="D44" s="25">
        <v>6.6</v>
      </c>
      <c r="E44" s="25">
        <v>766.70422540000004</v>
      </c>
      <c r="F44" s="44">
        <v>204.53115166771556</v>
      </c>
      <c r="G44" s="24">
        <v>159</v>
      </c>
      <c r="H44" s="45">
        <v>1.8867924528301887</v>
      </c>
      <c r="I44" s="45">
        <v>5.0314465408805038</v>
      </c>
      <c r="J44" s="45">
        <v>16.352201257861633</v>
      </c>
      <c r="K44" s="45">
        <v>5.0314465408805038</v>
      </c>
      <c r="L44" s="45">
        <v>6.9182389937106921</v>
      </c>
      <c r="M44" s="45">
        <v>1.8867924528301887</v>
      </c>
      <c r="N44" s="45">
        <v>14.465408805031446</v>
      </c>
      <c r="O44" s="45">
        <v>0.62893081761006298</v>
      </c>
      <c r="P44" s="45">
        <v>0</v>
      </c>
      <c r="Q44" s="45">
        <v>0</v>
      </c>
      <c r="R44" s="46">
        <v>0.45121951219512196</v>
      </c>
      <c r="S44" s="47">
        <v>22.328521861986914</v>
      </c>
    </row>
    <row r="45" spans="1:19">
      <c r="B45" s="43" t="s">
        <v>90</v>
      </c>
      <c r="C45" s="25">
        <v>6.5</v>
      </c>
      <c r="D45" s="25">
        <v>6.5</v>
      </c>
      <c r="E45" s="25">
        <v>766.81690140000001</v>
      </c>
      <c r="F45" s="44">
        <v>140.4353495837095</v>
      </c>
      <c r="G45" s="2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  <c r="S45" s="48"/>
    </row>
    <row r="46" spans="1:19">
      <c r="B46" s="43" t="s">
        <v>91</v>
      </c>
      <c r="C46" s="25">
        <v>6.4</v>
      </c>
      <c r="D46" s="25">
        <v>6.4</v>
      </c>
      <c r="E46" s="25">
        <v>766.92957750000005</v>
      </c>
      <c r="F46" s="44">
        <v>300.18010806483892</v>
      </c>
      <c r="G46" s="24">
        <v>124</v>
      </c>
      <c r="H46" s="45">
        <v>0.80645161290322576</v>
      </c>
      <c r="I46" s="45">
        <v>6.4516129032258061</v>
      </c>
      <c r="J46" s="45">
        <v>15.32258064516129</v>
      </c>
      <c r="K46" s="45">
        <v>5.6451612903225801</v>
      </c>
      <c r="L46" s="45">
        <v>12.096774193548388</v>
      </c>
      <c r="M46" s="45">
        <v>1.6129032258064515</v>
      </c>
      <c r="N46" s="45">
        <v>9.67741935483871</v>
      </c>
      <c r="O46" s="45">
        <v>0</v>
      </c>
      <c r="P46" s="45">
        <v>0</v>
      </c>
      <c r="Q46" s="45">
        <v>0</v>
      </c>
      <c r="R46" s="46">
        <v>0.4375</v>
      </c>
      <c r="S46" s="47">
        <v>22.090082031250002</v>
      </c>
    </row>
    <row r="47" spans="1:19">
      <c r="B47" s="43" t="s">
        <v>92</v>
      </c>
      <c r="C47" s="25">
        <v>6.3000000000000007</v>
      </c>
      <c r="D47" s="25">
        <v>6.3000000000000007</v>
      </c>
      <c r="E47" s="25">
        <v>767.04225350000002</v>
      </c>
      <c r="F47" s="44">
        <v>168.0672268907563</v>
      </c>
      <c r="G47" s="24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9"/>
      <c r="S47" s="48"/>
    </row>
    <row r="48" spans="1:19">
      <c r="B48" s="43" t="s">
        <v>93</v>
      </c>
      <c r="C48" s="25">
        <v>6.1999999999999993</v>
      </c>
      <c r="D48" s="25">
        <v>6.1999999999999993</v>
      </c>
      <c r="E48" s="25">
        <v>767.15492959999995</v>
      </c>
      <c r="F48" s="44">
        <v>228.53736089030207</v>
      </c>
      <c r="G48" s="24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  <c r="S48" s="48"/>
    </row>
    <row r="49" spans="1:19" s="8" customFormat="1">
      <c r="A49" s="7"/>
      <c r="B49" s="35" t="s">
        <v>94</v>
      </c>
      <c r="C49" s="36">
        <v>6.1</v>
      </c>
      <c r="D49" s="36">
        <v>6.1</v>
      </c>
      <c r="E49" s="37">
        <v>767.26760560000002</v>
      </c>
      <c r="F49" s="38">
        <v>79.428117553613973</v>
      </c>
      <c r="G49" s="39">
        <v>108</v>
      </c>
      <c r="H49" s="40">
        <v>0</v>
      </c>
      <c r="I49" s="40">
        <v>3.7037037037037033</v>
      </c>
      <c r="J49" s="40">
        <v>14.814814814814813</v>
      </c>
      <c r="K49" s="40">
        <v>0</v>
      </c>
      <c r="L49" s="40">
        <v>15.74074074074074</v>
      </c>
      <c r="M49" s="40">
        <v>0.92592592592592582</v>
      </c>
      <c r="N49" s="40">
        <v>9.2592592592592595</v>
      </c>
      <c r="O49" s="40">
        <v>0</v>
      </c>
      <c r="P49" s="40">
        <v>0</v>
      </c>
      <c r="Q49" s="40">
        <v>0</v>
      </c>
      <c r="R49" s="41">
        <v>0.41666666666666669</v>
      </c>
      <c r="S49" s="42">
        <v>21.721145833333335</v>
      </c>
    </row>
    <row r="50" spans="1:19">
      <c r="B50" s="43" t="s">
        <v>95</v>
      </c>
      <c r="C50" s="25">
        <v>6</v>
      </c>
      <c r="D50" s="25">
        <v>6</v>
      </c>
      <c r="E50" s="25">
        <v>767.38028169999995</v>
      </c>
      <c r="F50" s="44">
        <v>319.44956382848017</v>
      </c>
      <c r="G50" s="24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  <c r="S50" s="48"/>
    </row>
    <row r="51" spans="1:19">
      <c r="B51" s="43" t="s">
        <v>96</v>
      </c>
      <c r="C51" s="25">
        <v>5.9</v>
      </c>
      <c r="D51" s="25">
        <v>5.9</v>
      </c>
      <c r="E51" s="25">
        <v>767.49295770000003</v>
      </c>
      <c r="F51" s="44">
        <v>299.72168700492398</v>
      </c>
      <c r="G51" s="24">
        <v>189</v>
      </c>
      <c r="H51" s="45">
        <v>3.1746031746031744</v>
      </c>
      <c r="I51" s="45">
        <v>11.111111111111111</v>
      </c>
      <c r="J51" s="45">
        <v>13.756613756613756</v>
      </c>
      <c r="K51" s="45">
        <v>5.8201058201058196</v>
      </c>
      <c r="L51" s="45">
        <v>3.7037037037037033</v>
      </c>
      <c r="M51" s="45">
        <v>1.0582010582010581</v>
      </c>
      <c r="N51" s="45">
        <v>13.756613756613756</v>
      </c>
      <c r="O51" s="45">
        <v>1.0582010582010581</v>
      </c>
      <c r="P51" s="45">
        <v>0</v>
      </c>
      <c r="Q51" s="45">
        <v>1.5873015873015872</v>
      </c>
      <c r="R51" s="46">
        <v>0.53535353535353536</v>
      </c>
      <c r="S51" s="47">
        <v>23.712271808999084</v>
      </c>
    </row>
    <row r="52" spans="1:19">
      <c r="B52" s="43" t="s">
        <v>97</v>
      </c>
      <c r="C52" s="25">
        <v>5.8</v>
      </c>
      <c r="D52" s="25">
        <v>5.8</v>
      </c>
      <c r="E52" s="25">
        <v>767.60563379999996</v>
      </c>
      <c r="F52" s="44">
        <v>328.15365312228545</v>
      </c>
      <c r="G52" s="24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  <c r="S52" s="48"/>
    </row>
    <row r="53" spans="1:19">
      <c r="B53" s="43" t="s">
        <v>98</v>
      </c>
      <c r="C53" s="25">
        <v>5.7</v>
      </c>
      <c r="D53" s="25">
        <v>5.7</v>
      </c>
      <c r="E53" s="25">
        <v>767.71830990000001</v>
      </c>
      <c r="F53" s="44">
        <v>405.34096328087747</v>
      </c>
      <c r="G53" s="24">
        <v>102</v>
      </c>
      <c r="H53" s="45">
        <v>1.9607843137254901</v>
      </c>
      <c r="I53" s="45">
        <v>13.725490196078432</v>
      </c>
      <c r="J53" s="45">
        <v>21.568627450980394</v>
      </c>
      <c r="K53" s="45">
        <v>0</v>
      </c>
      <c r="L53" s="45">
        <v>1.9607843137254901</v>
      </c>
      <c r="M53" s="45">
        <v>0.98039215686274506</v>
      </c>
      <c r="N53" s="45">
        <v>12.745098039215685</v>
      </c>
      <c r="O53" s="45">
        <v>0</v>
      </c>
      <c r="P53" s="45">
        <v>0</v>
      </c>
      <c r="Q53" s="45">
        <v>0</v>
      </c>
      <c r="R53" s="46">
        <v>0.70370370370370383</v>
      </c>
      <c r="S53" s="47">
        <v>26.076000000000001</v>
      </c>
    </row>
    <row r="54" spans="1:19">
      <c r="B54" s="43" t="s">
        <v>99</v>
      </c>
      <c r="C54" s="25">
        <v>5.6</v>
      </c>
      <c r="D54" s="25">
        <v>5.6</v>
      </c>
      <c r="E54" s="25">
        <v>767.83098589999997</v>
      </c>
      <c r="F54" s="44">
        <v>381.67938931297709</v>
      </c>
      <c r="G54" s="24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9"/>
      <c r="S54" s="48"/>
    </row>
    <row r="55" spans="1:19">
      <c r="B55" s="43" t="s">
        <v>100</v>
      </c>
      <c r="C55" s="25">
        <v>5.5</v>
      </c>
      <c r="D55" s="25">
        <v>5.5</v>
      </c>
      <c r="E55" s="25">
        <v>767.94366200000002</v>
      </c>
      <c r="F55" s="44">
        <v>129.60562858729864</v>
      </c>
      <c r="G55" s="24">
        <v>144</v>
      </c>
      <c r="H55" s="45">
        <v>1.3888888888888888</v>
      </c>
      <c r="I55" s="45">
        <v>7.6388888888888893</v>
      </c>
      <c r="J55" s="45">
        <v>12.5</v>
      </c>
      <c r="K55" s="45">
        <v>2.083333333333333</v>
      </c>
      <c r="L55" s="45">
        <v>4.8611111111111116</v>
      </c>
      <c r="M55" s="45">
        <v>0.69444444444444442</v>
      </c>
      <c r="N55" s="45">
        <v>18.75</v>
      </c>
      <c r="O55" s="45">
        <v>1.3888888888888888</v>
      </c>
      <c r="P55" s="45">
        <v>0</v>
      </c>
      <c r="Q55" s="45">
        <v>0</v>
      </c>
      <c r="R55" s="46">
        <v>0.44927536231884063</v>
      </c>
      <c r="S55" s="47">
        <v>22.29495148078135</v>
      </c>
    </row>
    <row r="56" spans="1:19">
      <c r="B56" s="43" t="s">
        <v>101</v>
      </c>
      <c r="C56" s="25">
        <v>5.4</v>
      </c>
      <c r="D56" s="25">
        <v>5.4</v>
      </c>
      <c r="E56" s="25">
        <v>768.05633799999998</v>
      </c>
      <c r="F56" s="44">
        <v>230.62730627306274</v>
      </c>
      <c r="G56" s="24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9"/>
      <c r="S56" s="48"/>
    </row>
    <row r="57" spans="1:19">
      <c r="B57" s="43" t="s">
        <v>102</v>
      </c>
      <c r="C57" s="25">
        <v>5.3</v>
      </c>
      <c r="D57" s="25">
        <v>5.3</v>
      </c>
      <c r="E57" s="25">
        <v>768.16901410000003</v>
      </c>
      <c r="F57" s="44">
        <v>363.38225017470302</v>
      </c>
      <c r="G57" s="24">
        <v>98</v>
      </c>
      <c r="H57" s="45">
        <v>5.1020408163265305</v>
      </c>
      <c r="I57" s="45">
        <v>11.224489795918368</v>
      </c>
      <c r="J57" s="45">
        <v>7.1428571428571423</v>
      </c>
      <c r="K57" s="45">
        <v>1.0204081632653061</v>
      </c>
      <c r="L57" s="45">
        <v>4.0816326530612246</v>
      </c>
      <c r="M57" s="45">
        <v>0</v>
      </c>
      <c r="N57" s="45">
        <v>21.428571428571427</v>
      </c>
      <c r="O57" s="45">
        <v>0</v>
      </c>
      <c r="P57" s="45">
        <v>0</v>
      </c>
      <c r="Q57" s="45">
        <v>0</v>
      </c>
      <c r="R57" s="46">
        <v>0.46938775510204084</v>
      </c>
      <c r="S57" s="47">
        <v>22.63875718450646</v>
      </c>
    </row>
    <row r="58" spans="1:19">
      <c r="B58" s="43" t="s">
        <v>103</v>
      </c>
      <c r="C58" s="25">
        <v>5.2</v>
      </c>
      <c r="D58" s="25">
        <v>5.2</v>
      </c>
      <c r="E58" s="25">
        <v>768.28169009999999</v>
      </c>
      <c r="F58" s="44">
        <v>176.95430415322161</v>
      </c>
      <c r="G58" s="24">
        <v>198</v>
      </c>
      <c r="H58" s="45">
        <v>2.0202020202020203</v>
      </c>
      <c r="I58" s="45">
        <v>5.0505050505050502</v>
      </c>
      <c r="J58" s="45">
        <v>11.616161616161616</v>
      </c>
      <c r="K58" s="45">
        <v>3.535353535353535</v>
      </c>
      <c r="L58" s="45">
        <v>2.5252525252525251</v>
      </c>
      <c r="M58" s="45">
        <v>3.0303030303030303</v>
      </c>
      <c r="N58" s="45">
        <v>29.292929292929294</v>
      </c>
      <c r="O58" s="45">
        <v>0</v>
      </c>
      <c r="P58" s="45">
        <v>0.50505050505050508</v>
      </c>
      <c r="Q58" s="45">
        <v>0</v>
      </c>
      <c r="R58" s="46">
        <v>0.32743362831858402</v>
      </c>
      <c r="S58" s="47">
        <v>20.047314276764038</v>
      </c>
    </row>
    <row r="59" spans="1:19" s="8" customFormat="1">
      <c r="A59" s="7"/>
      <c r="B59" s="35" t="s">
        <v>104</v>
      </c>
      <c r="C59" s="36">
        <v>5.0999999999999996</v>
      </c>
      <c r="D59" s="36">
        <v>5.0999999999999996</v>
      </c>
      <c r="E59" s="37">
        <v>768.39436620000004</v>
      </c>
      <c r="F59" s="38">
        <v>246.38127502309825</v>
      </c>
      <c r="G59" s="39">
        <v>142</v>
      </c>
      <c r="H59" s="40">
        <v>1.4084507042253522</v>
      </c>
      <c r="I59" s="40">
        <v>4.225352112676056</v>
      </c>
      <c r="J59" s="40">
        <v>21.12676056338028</v>
      </c>
      <c r="K59" s="40">
        <v>0</v>
      </c>
      <c r="L59" s="40">
        <v>0</v>
      </c>
      <c r="M59" s="40">
        <v>2.112676056338028</v>
      </c>
      <c r="N59" s="40">
        <v>8.4507042253521121</v>
      </c>
      <c r="O59" s="40">
        <v>4.929577464788732</v>
      </c>
      <c r="P59" s="40">
        <v>0</v>
      </c>
      <c r="Q59" s="40">
        <v>0.70422535211267612</v>
      </c>
      <c r="R59" s="41">
        <v>0.71698113207547176</v>
      </c>
      <c r="S59" s="42">
        <v>26.239437878248488</v>
      </c>
    </row>
    <row r="60" spans="1:19">
      <c r="B60" s="43" t="s">
        <v>105</v>
      </c>
      <c r="C60" s="25">
        <v>4.9000000000000004</v>
      </c>
      <c r="D60" s="25">
        <v>4.9000000000000004</v>
      </c>
      <c r="E60" s="25">
        <v>768.61971830000005</v>
      </c>
      <c r="F60" s="44">
        <v>424.39484438855703</v>
      </c>
      <c r="G60" s="24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9"/>
      <c r="S60" s="48"/>
    </row>
    <row r="61" spans="1:19">
      <c r="B61" s="43" t="s">
        <v>106</v>
      </c>
      <c r="C61" s="25">
        <v>4.8</v>
      </c>
      <c r="D61" s="25">
        <v>4.8</v>
      </c>
      <c r="E61" s="25">
        <v>768.73239439999998</v>
      </c>
      <c r="F61" s="44">
        <v>231.16933153534964</v>
      </c>
      <c r="G61" s="24">
        <v>97</v>
      </c>
      <c r="H61" s="45">
        <v>8.2474226804123703</v>
      </c>
      <c r="I61" s="45">
        <v>9.2783505154639183</v>
      </c>
      <c r="J61" s="45">
        <v>15.463917525773196</v>
      </c>
      <c r="K61" s="45">
        <v>1.0309278350515463</v>
      </c>
      <c r="L61" s="45">
        <v>0</v>
      </c>
      <c r="M61" s="45">
        <v>0</v>
      </c>
      <c r="N61" s="45">
        <v>23.711340206185564</v>
      </c>
      <c r="O61" s="45">
        <v>0</v>
      </c>
      <c r="P61" s="45">
        <v>0</v>
      </c>
      <c r="Q61" s="45">
        <v>1.0309278350515463</v>
      </c>
      <c r="R61" s="46">
        <v>0.5714285714285714</v>
      </c>
      <c r="S61" s="47">
        <v>24.26426530612245</v>
      </c>
    </row>
    <row r="62" spans="1:19">
      <c r="B62" s="43" t="s">
        <v>107</v>
      </c>
      <c r="C62" s="25">
        <v>4.7</v>
      </c>
      <c r="D62" s="25">
        <v>4.7</v>
      </c>
      <c r="E62" s="25">
        <v>768.84507040000005</v>
      </c>
      <c r="F62" s="44">
        <v>215.26980482204362</v>
      </c>
      <c r="G62" s="24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9"/>
      <c r="S62" s="48"/>
    </row>
    <row r="63" spans="1:19">
      <c r="B63" s="43" t="s">
        <v>108</v>
      </c>
      <c r="C63" s="25">
        <v>4.5999999999999996</v>
      </c>
      <c r="D63" s="25">
        <v>4.5999999999999996</v>
      </c>
      <c r="E63" s="25">
        <v>768.95774649999998</v>
      </c>
      <c r="F63" s="44">
        <v>399.87696093509692</v>
      </c>
      <c r="G63" s="24">
        <v>204</v>
      </c>
      <c r="H63" s="45">
        <v>1.9607843137254901</v>
      </c>
      <c r="I63" s="45">
        <v>7.3529411764705888</v>
      </c>
      <c r="J63" s="45">
        <v>19.117647058823529</v>
      </c>
      <c r="K63" s="45">
        <v>3.4313725490196081</v>
      </c>
      <c r="L63" s="45">
        <v>0</v>
      </c>
      <c r="M63" s="45">
        <v>0.98039215686274506</v>
      </c>
      <c r="N63" s="45">
        <v>19.607843137254903</v>
      </c>
      <c r="O63" s="45">
        <v>0</v>
      </c>
      <c r="P63" s="45">
        <v>0</v>
      </c>
      <c r="Q63" s="45">
        <v>0.49019607843137253</v>
      </c>
      <c r="R63" s="46">
        <v>0.5420560747663552</v>
      </c>
      <c r="S63" s="47">
        <v>23.816705476460825</v>
      </c>
    </row>
    <row r="64" spans="1:19">
      <c r="B64" s="43" t="s">
        <v>109</v>
      </c>
      <c r="C64" s="25">
        <v>4.5</v>
      </c>
      <c r="D64" s="25">
        <v>4.5</v>
      </c>
      <c r="E64" s="25">
        <v>769.07042249999995</v>
      </c>
      <c r="F64" s="44">
        <v>331.69392656982728</v>
      </c>
      <c r="G64" s="24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9"/>
      <c r="S64" s="48"/>
    </row>
    <row r="65" spans="1:19">
      <c r="B65" s="43" t="s">
        <v>110</v>
      </c>
      <c r="C65" s="25">
        <v>4.4000000000000004</v>
      </c>
      <c r="D65" s="25">
        <v>4.4000000000000004</v>
      </c>
      <c r="E65" s="25">
        <v>769.18309859999999</v>
      </c>
      <c r="F65" s="44">
        <v>407.24466830993464</v>
      </c>
      <c r="G65" s="24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9"/>
      <c r="S65" s="48"/>
    </row>
    <row r="66" spans="1:19">
      <c r="B66" s="43" t="s">
        <v>188</v>
      </c>
      <c r="C66" s="25">
        <v>4.3</v>
      </c>
      <c r="D66" s="25">
        <v>4.3</v>
      </c>
      <c r="E66" s="25">
        <v>769.29577459999996</v>
      </c>
      <c r="F66" s="44">
        <v>573.2066819521782</v>
      </c>
      <c r="G66" s="24">
        <v>113</v>
      </c>
      <c r="H66" s="45">
        <v>4.4247787610619467</v>
      </c>
      <c r="I66" s="45">
        <v>7.0796460176991154</v>
      </c>
      <c r="J66" s="45">
        <v>19.469026548672566</v>
      </c>
      <c r="K66" s="45">
        <v>0.88495575221238942</v>
      </c>
      <c r="L66" s="45">
        <v>0.88495575221238942</v>
      </c>
      <c r="M66" s="45">
        <v>0</v>
      </c>
      <c r="N66" s="45">
        <v>20.353982300884958</v>
      </c>
      <c r="O66" s="45">
        <v>0</v>
      </c>
      <c r="P66" s="45">
        <v>0</v>
      </c>
      <c r="Q66" s="45">
        <v>0</v>
      </c>
      <c r="R66" s="46">
        <v>0.58333333333333337</v>
      </c>
      <c r="S66" s="47">
        <v>24.440979166666668</v>
      </c>
    </row>
    <row r="67" spans="1:19">
      <c r="B67" s="43" t="s">
        <v>189</v>
      </c>
      <c r="C67" s="25">
        <v>4.2</v>
      </c>
      <c r="D67" s="25">
        <v>4.2</v>
      </c>
      <c r="E67" s="25">
        <v>769.4084507</v>
      </c>
      <c r="F67" s="44">
        <v>849.08683114386417</v>
      </c>
      <c r="G67" s="24">
        <v>146</v>
      </c>
      <c r="H67" s="45">
        <v>2.054794520547945</v>
      </c>
      <c r="I67" s="45">
        <v>6.8493150684931505</v>
      </c>
      <c r="J67" s="45">
        <v>19.863013698630137</v>
      </c>
      <c r="K67" s="45">
        <v>2.7397260273972601</v>
      </c>
      <c r="L67" s="45">
        <v>0.68493150684931503</v>
      </c>
      <c r="M67" s="45">
        <v>0.68493150684931503</v>
      </c>
      <c r="N67" s="45">
        <v>23.287671232876711</v>
      </c>
      <c r="O67" s="45">
        <v>0</v>
      </c>
      <c r="P67" s="45">
        <v>0</v>
      </c>
      <c r="Q67" s="45">
        <v>0</v>
      </c>
      <c r="R67" s="46">
        <v>0.51219512195121952</v>
      </c>
      <c r="S67" s="47">
        <v>23.344844735276624</v>
      </c>
    </row>
    <row r="68" spans="1:19" s="8" customFormat="1">
      <c r="A68" s="7"/>
      <c r="B68" s="35" t="s">
        <v>190</v>
      </c>
      <c r="C68" s="36">
        <v>4.0999999999999996</v>
      </c>
      <c r="D68" s="36">
        <v>4.0999999999999996</v>
      </c>
      <c r="E68" s="37">
        <v>769.52112680000005</v>
      </c>
      <c r="F68" s="38">
        <v>433.86889024472919</v>
      </c>
      <c r="G68" s="39">
        <v>131</v>
      </c>
      <c r="H68" s="40">
        <v>2.2900763358778624</v>
      </c>
      <c r="I68" s="40">
        <v>3.8167938931297711</v>
      </c>
      <c r="J68" s="40">
        <v>16.793893129770993</v>
      </c>
      <c r="K68" s="40">
        <v>0.76335877862595414</v>
      </c>
      <c r="L68" s="40">
        <v>0.76335877862595414</v>
      </c>
      <c r="M68" s="40">
        <v>0</v>
      </c>
      <c r="N68" s="40">
        <v>6.1068702290076331</v>
      </c>
      <c r="O68" s="40">
        <v>0.76335877862595414</v>
      </c>
      <c r="P68" s="40">
        <v>0</v>
      </c>
      <c r="Q68" s="40">
        <v>0</v>
      </c>
      <c r="R68" s="41">
        <v>0.75000000000000011</v>
      </c>
      <c r="S68" s="42">
        <v>26.6313125</v>
      </c>
    </row>
    <row r="69" spans="1:19">
      <c r="B69" s="43" t="s">
        <v>191</v>
      </c>
      <c r="C69" s="25">
        <v>4</v>
      </c>
      <c r="D69" s="25">
        <v>4</v>
      </c>
      <c r="E69" s="25">
        <v>769.63380280000001</v>
      </c>
      <c r="F69" s="44">
        <v>683.59375</v>
      </c>
      <c r="G69" s="24">
        <v>134</v>
      </c>
      <c r="H69" s="45">
        <v>0</v>
      </c>
      <c r="I69" s="45">
        <v>7.4626865671641784</v>
      </c>
      <c r="J69" s="45">
        <v>34.328358208955223</v>
      </c>
      <c r="K69" s="45">
        <v>1.4925373134328357</v>
      </c>
      <c r="L69" s="45">
        <v>0</v>
      </c>
      <c r="M69" s="45">
        <v>2.2388059701492535</v>
      </c>
      <c r="N69" s="45">
        <v>5.2238805970149249</v>
      </c>
      <c r="O69" s="45">
        <v>0</v>
      </c>
      <c r="P69" s="45">
        <v>0.74626865671641784</v>
      </c>
      <c r="Q69" s="45">
        <v>0.74626865671641784</v>
      </c>
      <c r="R69" s="46">
        <v>0.82352941176470595</v>
      </c>
      <c r="S69" s="47">
        <v>27.4293044982699</v>
      </c>
    </row>
    <row r="70" spans="1:19">
      <c r="B70" s="43" t="s">
        <v>192</v>
      </c>
      <c r="C70" s="25">
        <v>3.9</v>
      </c>
      <c r="D70" s="25">
        <v>3.9</v>
      </c>
      <c r="E70" s="25">
        <v>769.74647890000006</v>
      </c>
      <c r="F70" s="44">
        <v>594.25552987784749</v>
      </c>
      <c r="G70" s="24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9"/>
      <c r="S70" s="48"/>
    </row>
    <row r="71" spans="1:19">
      <c r="B71" s="43" t="s">
        <v>193</v>
      </c>
      <c r="C71" s="25">
        <v>3.8</v>
      </c>
      <c r="D71" s="25">
        <v>3.8</v>
      </c>
      <c r="E71" s="25">
        <v>769.85915490000002</v>
      </c>
      <c r="F71" s="44">
        <v>417.60918740212287</v>
      </c>
      <c r="G71" s="24">
        <v>57</v>
      </c>
      <c r="H71" s="45">
        <v>1.7543859649122806</v>
      </c>
      <c r="I71" s="45">
        <v>1.7543859649122806</v>
      </c>
      <c r="J71" s="45">
        <v>26.315789473684209</v>
      </c>
      <c r="K71" s="45">
        <v>5.2631578947368416</v>
      </c>
      <c r="L71" s="45">
        <v>0</v>
      </c>
      <c r="M71" s="45">
        <v>3.5087719298245612</v>
      </c>
      <c r="N71" s="45">
        <v>15.789473684210526</v>
      </c>
      <c r="O71" s="45">
        <v>0</v>
      </c>
      <c r="P71" s="45">
        <v>0</v>
      </c>
      <c r="Q71" s="45">
        <v>1.7543859649122806</v>
      </c>
      <c r="R71" s="46">
        <v>0.54838709677419351</v>
      </c>
      <c r="S71" s="47">
        <v>23.914563995837668</v>
      </c>
    </row>
    <row r="72" spans="1:19">
      <c r="B72" s="43" t="s">
        <v>194</v>
      </c>
      <c r="C72" s="25">
        <v>3.7</v>
      </c>
      <c r="D72" s="25">
        <v>3.7</v>
      </c>
      <c r="E72" s="25">
        <v>769.97183099999995</v>
      </c>
      <c r="F72" s="44">
        <v>366.20455139942453</v>
      </c>
      <c r="G72" s="24">
        <v>85</v>
      </c>
      <c r="H72" s="45">
        <v>0</v>
      </c>
      <c r="I72" s="45">
        <v>5.8823529411764701</v>
      </c>
      <c r="J72" s="45">
        <v>12.941176470588237</v>
      </c>
      <c r="K72" s="45">
        <v>4.7058823529411766</v>
      </c>
      <c r="L72" s="45">
        <v>2.3529411764705883</v>
      </c>
      <c r="M72" s="45">
        <v>0</v>
      </c>
      <c r="N72" s="45">
        <v>15.294117647058824</v>
      </c>
      <c r="O72" s="45">
        <v>0</v>
      </c>
      <c r="P72" s="45">
        <v>0</v>
      </c>
      <c r="Q72" s="45">
        <v>0</v>
      </c>
      <c r="R72" s="46">
        <v>0.45714285714285713</v>
      </c>
      <c r="S72" s="47">
        <v>22.43035836734694</v>
      </c>
    </row>
    <row r="73" spans="1:19">
      <c r="B73" s="43" t="s">
        <v>195</v>
      </c>
      <c r="C73" s="25">
        <v>3.6</v>
      </c>
      <c r="D73" s="25">
        <v>3.6</v>
      </c>
      <c r="E73" s="25">
        <v>770.08450700000003</v>
      </c>
      <c r="F73" s="44">
        <v>504.15183867141167</v>
      </c>
      <c r="G73" s="24">
        <v>91</v>
      </c>
      <c r="H73" s="45">
        <v>4.395604395604396</v>
      </c>
      <c r="I73" s="45">
        <v>4.395604395604396</v>
      </c>
      <c r="J73" s="45">
        <v>24.175824175824175</v>
      </c>
      <c r="K73" s="45">
        <v>3.296703296703297</v>
      </c>
      <c r="L73" s="45">
        <v>0</v>
      </c>
      <c r="M73" s="45">
        <v>0</v>
      </c>
      <c r="N73" s="45">
        <v>15.384615384615385</v>
      </c>
      <c r="O73" s="45">
        <v>0</v>
      </c>
      <c r="P73" s="45">
        <v>0</v>
      </c>
      <c r="Q73" s="45">
        <v>0</v>
      </c>
      <c r="R73" s="46">
        <v>0.63829787234042545</v>
      </c>
      <c r="S73" s="47">
        <v>25.221840199185152</v>
      </c>
    </row>
    <row r="74" spans="1:19">
      <c r="B74" s="43" t="s">
        <v>196</v>
      </c>
      <c r="C74" s="25">
        <v>3.5</v>
      </c>
      <c r="D74" s="25">
        <v>3.5</v>
      </c>
      <c r="E74" s="25">
        <v>770.19718309999996</v>
      </c>
      <c r="F74" s="44">
        <v>303.8114527711287</v>
      </c>
      <c r="G74" s="24">
        <v>142</v>
      </c>
      <c r="H74" s="45">
        <v>2.8169014084507045</v>
      </c>
      <c r="I74" s="45">
        <v>6.3380281690140841</v>
      </c>
      <c r="J74" s="45">
        <v>18.30985915492958</v>
      </c>
      <c r="K74" s="45">
        <v>2.8169014084507045</v>
      </c>
      <c r="L74" s="45">
        <v>0</v>
      </c>
      <c r="M74" s="45">
        <v>0</v>
      </c>
      <c r="N74" s="45">
        <v>23.239436619718308</v>
      </c>
      <c r="O74" s="45">
        <v>0</v>
      </c>
      <c r="P74" s="45">
        <v>0</v>
      </c>
      <c r="Q74" s="45">
        <v>0</v>
      </c>
      <c r="R74" s="46">
        <v>0.51315789473684215</v>
      </c>
      <c r="S74" s="47">
        <v>23.360323580332413</v>
      </c>
    </row>
    <row r="75" spans="1:19">
      <c r="B75" s="43" t="s">
        <v>197</v>
      </c>
      <c r="C75" s="25">
        <v>3.4</v>
      </c>
      <c r="D75" s="25">
        <v>3.4</v>
      </c>
      <c r="E75" s="25">
        <v>770.30985920000001</v>
      </c>
      <c r="F75" s="44">
        <v>370.00761780389598</v>
      </c>
      <c r="G75" s="24">
        <v>166</v>
      </c>
      <c r="H75" s="45">
        <v>4.8192771084337354</v>
      </c>
      <c r="I75" s="45">
        <v>4.8192771084337354</v>
      </c>
      <c r="J75" s="45">
        <v>18.674698795180721</v>
      </c>
      <c r="K75" s="45">
        <v>4.2168674698795181</v>
      </c>
      <c r="L75" s="45">
        <v>0.60240963855421692</v>
      </c>
      <c r="M75" s="45">
        <v>0.60240963855421692</v>
      </c>
      <c r="N75" s="45">
        <v>18.072289156626507</v>
      </c>
      <c r="O75" s="45">
        <v>0</v>
      </c>
      <c r="P75" s="45">
        <v>0</v>
      </c>
      <c r="Q75" s="45">
        <v>0.60240963855421692</v>
      </c>
      <c r="R75" s="46">
        <v>0.54651162790697683</v>
      </c>
      <c r="S75" s="47">
        <v>23.885654542996217</v>
      </c>
    </row>
    <row r="76" spans="1:19">
      <c r="B76" s="43" t="s">
        <v>198</v>
      </c>
      <c r="C76" s="25">
        <v>3.3</v>
      </c>
      <c r="D76" s="25">
        <v>3.3</v>
      </c>
      <c r="E76" s="25">
        <v>770.42253519999997</v>
      </c>
      <c r="F76" s="44">
        <v>317.43152548521675</v>
      </c>
      <c r="G76" s="24">
        <v>126</v>
      </c>
      <c r="H76" s="45">
        <v>0.79365079365079361</v>
      </c>
      <c r="I76" s="45">
        <v>3.9682539682539679</v>
      </c>
      <c r="J76" s="45">
        <v>23.809523809523807</v>
      </c>
      <c r="K76" s="45">
        <v>3.1746031746031744</v>
      </c>
      <c r="L76" s="45">
        <v>0</v>
      </c>
      <c r="M76" s="45">
        <v>0</v>
      </c>
      <c r="N76" s="45">
        <v>11.111111111111111</v>
      </c>
      <c r="O76" s="45">
        <v>0.79365079365079361</v>
      </c>
      <c r="P76" s="45">
        <v>0</v>
      </c>
      <c r="Q76" s="45">
        <v>1.5873015873015872</v>
      </c>
      <c r="R76" s="46">
        <v>0.66666666666666663</v>
      </c>
      <c r="S76" s="47">
        <v>25.602333333333334</v>
      </c>
    </row>
    <row r="77" spans="1:19">
      <c r="B77" s="43" t="s">
        <v>199</v>
      </c>
      <c r="C77" s="25">
        <v>3.2</v>
      </c>
      <c r="D77" s="25">
        <v>3.2</v>
      </c>
      <c r="E77" s="25">
        <v>770.53521130000001</v>
      </c>
      <c r="F77" s="44">
        <v>595.10928370482577</v>
      </c>
      <c r="G77" s="24">
        <v>263</v>
      </c>
      <c r="H77" s="45">
        <v>2.6615969581749046</v>
      </c>
      <c r="I77" s="45">
        <v>3.8022813688212929</v>
      </c>
      <c r="J77" s="45">
        <v>26.615969581749049</v>
      </c>
      <c r="K77" s="45">
        <v>1.9011406844106464</v>
      </c>
      <c r="L77" s="45">
        <v>0</v>
      </c>
      <c r="M77" s="45">
        <v>0.76045627376425851</v>
      </c>
      <c r="N77" s="45">
        <v>19.771863117870723</v>
      </c>
      <c r="O77" s="45">
        <v>0</v>
      </c>
      <c r="P77" s="45">
        <v>0</v>
      </c>
      <c r="Q77" s="45">
        <v>0</v>
      </c>
      <c r="R77" s="46">
        <v>0.59589041095890405</v>
      </c>
      <c r="S77" s="47">
        <v>24.624448348658284</v>
      </c>
    </row>
    <row r="78" spans="1:19" s="8" customFormat="1">
      <c r="A78" s="7"/>
      <c r="B78" s="35" t="s">
        <v>200</v>
      </c>
      <c r="C78" s="36">
        <v>3.1</v>
      </c>
      <c r="D78" s="36">
        <v>3.1</v>
      </c>
      <c r="E78" s="37">
        <v>770.64788729999998</v>
      </c>
      <c r="F78" s="38">
        <v>283.18584070796459</v>
      </c>
      <c r="G78" s="39">
        <v>217</v>
      </c>
      <c r="H78" s="40">
        <v>4.6082949308755765</v>
      </c>
      <c r="I78" s="40">
        <v>2.3041474654377883</v>
      </c>
      <c r="J78" s="40">
        <v>13.82488479262673</v>
      </c>
      <c r="K78" s="40">
        <v>0.92165898617511521</v>
      </c>
      <c r="L78" s="40">
        <v>0</v>
      </c>
      <c r="M78" s="40">
        <v>0</v>
      </c>
      <c r="N78" s="40">
        <v>12.903225806451612</v>
      </c>
      <c r="O78" s="40">
        <v>0</v>
      </c>
      <c r="P78" s="40">
        <v>0.46082949308755761</v>
      </c>
      <c r="Q78" s="40">
        <v>0.46082949308755761</v>
      </c>
      <c r="R78" s="41">
        <v>0.60000000000000009</v>
      </c>
      <c r="S78" s="42">
        <v>24.683840000000004</v>
      </c>
    </row>
    <row r="79" spans="1:19">
      <c r="B79" s="43" t="s">
        <v>201</v>
      </c>
      <c r="C79" s="25">
        <v>3</v>
      </c>
      <c r="D79" s="25">
        <v>3</v>
      </c>
      <c r="E79" s="25">
        <v>770.76056340000002</v>
      </c>
      <c r="F79" s="44">
        <v>497.80041676313959</v>
      </c>
      <c r="G79" s="24">
        <v>277</v>
      </c>
      <c r="H79" s="45">
        <v>1.8050541516245486</v>
      </c>
      <c r="I79" s="45">
        <v>5.4151624548736459</v>
      </c>
      <c r="J79" s="45">
        <v>20.216606498194945</v>
      </c>
      <c r="K79" s="45">
        <v>6.8592057761732859</v>
      </c>
      <c r="L79" s="45">
        <v>0.36101083032490977</v>
      </c>
      <c r="M79" s="45">
        <v>1.0830324909747291</v>
      </c>
      <c r="N79" s="45">
        <v>15.884476534296029</v>
      </c>
      <c r="O79" s="45">
        <v>0</v>
      </c>
      <c r="P79" s="45">
        <v>0.36101083032490977</v>
      </c>
      <c r="Q79" s="45">
        <v>0</v>
      </c>
      <c r="R79" s="46">
        <v>0.53146853146853146</v>
      </c>
      <c r="S79" s="47">
        <v>23.651346716220843</v>
      </c>
    </row>
    <row r="80" spans="1:19">
      <c r="B80" s="43" t="s">
        <v>202</v>
      </c>
      <c r="C80" s="25">
        <v>2.9</v>
      </c>
      <c r="D80" s="25">
        <v>2.9</v>
      </c>
      <c r="E80" s="25">
        <v>770.87323939999999</v>
      </c>
      <c r="F80" s="44">
        <v>433.78720327750335</v>
      </c>
      <c r="G80" s="24">
        <v>206</v>
      </c>
      <c r="H80" s="45">
        <v>2.912621359223301</v>
      </c>
      <c r="I80" s="45">
        <v>0</v>
      </c>
      <c r="J80" s="45">
        <v>25.242718446601941</v>
      </c>
      <c r="K80" s="45">
        <v>2.4271844660194173</v>
      </c>
      <c r="L80" s="45">
        <v>0</v>
      </c>
      <c r="M80" s="45">
        <v>0.48543689320388345</v>
      </c>
      <c r="N80" s="45">
        <v>18.446601941747574</v>
      </c>
      <c r="O80" s="45">
        <v>0</v>
      </c>
      <c r="P80" s="45">
        <v>0</v>
      </c>
      <c r="Q80" s="45">
        <v>0</v>
      </c>
      <c r="R80" s="46">
        <v>0.56862745098039214</v>
      </c>
      <c r="S80" s="47">
        <v>24.222292964244524</v>
      </c>
    </row>
    <row r="81" spans="1:19">
      <c r="B81" s="43" t="s">
        <v>203</v>
      </c>
      <c r="C81" s="25">
        <v>2.8</v>
      </c>
      <c r="D81" s="25">
        <v>2.8</v>
      </c>
      <c r="E81" s="25">
        <v>770.98591550000003</v>
      </c>
      <c r="F81" s="44">
        <v>551.1191092115622</v>
      </c>
      <c r="G81" s="24">
        <v>172</v>
      </c>
      <c r="H81" s="45">
        <v>1.1627906976744187</v>
      </c>
      <c r="I81" s="45">
        <v>2.3255813953488373</v>
      </c>
      <c r="J81" s="45">
        <v>22.093023255813954</v>
      </c>
      <c r="K81" s="45">
        <v>3.4883720930232558</v>
      </c>
      <c r="L81" s="45">
        <v>0</v>
      </c>
      <c r="M81" s="45">
        <v>3.4883720930232558</v>
      </c>
      <c r="N81" s="45">
        <v>21.511627906976745</v>
      </c>
      <c r="O81" s="45">
        <v>0</v>
      </c>
      <c r="P81" s="45">
        <v>0</v>
      </c>
      <c r="Q81" s="45">
        <v>0.58139534883720934</v>
      </c>
      <c r="R81" s="46">
        <v>0.4731182795698925</v>
      </c>
      <c r="S81" s="47">
        <v>22.7016798473812</v>
      </c>
    </row>
    <row r="82" spans="1:19">
      <c r="B82" s="43" t="s">
        <v>204</v>
      </c>
      <c r="C82" s="25">
        <v>2.7</v>
      </c>
      <c r="D82" s="25">
        <v>2.7</v>
      </c>
      <c r="E82" s="25">
        <v>771.0985915</v>
      </c>
      <c r="F82" s="44">
        <v>494.98143819606764</v>
      </c>
      <c r="G82" s="24">
        <v>203</v>
      </c>
      <c r="H82" s="45">
        <v>4.9261083743842367</v>
      </c>
      <c r="I82" s="45">
        <v>0.49261083743842365</v>
      </c>
      <c r="J82" s="45">
        <v>24.630541871921181</v>
      </c>
      <c r="K82" s="45">
        <v>3.9408866995073892</v>
      </c>
      <c r="L82" s="45">
        <v>0</v>
      </c>
      <c r="M82" s="45">
        <v>0.49261083743842365</v>
      </c>
      <c r="N82" s="45">
        <v>18.7192118226601</v>
      </c>
      <c r="O82" s="45">
        <v>0.49261083743842365</v>
      </c>
      <c r="P82" s="45">
        <v>0.49261083743842365</v>
      </c>
      <c r="Q82" s="45">
        <v>0</v>
      </c>
      <c r="R82" s="46">
        <v>0.56481481481481477</v>
      </c>
      <c r="S82" s="47">
        <v>24.164923611111114</v>
      </c>
    </row>
    <row r="83" spans="1:19">
      <c r="B83" s="43" t="s">
        <v>205</v>
      </c>
      <c r="C83" s="25">
        <v>2.6</v>
      </c>
      <c r="D83" s="25">
        <v>2.6</v>
      </c>
      <c r="E83" s="25">
        <v>771.21126760000004</v>
      </c>
      <c r="F83" s="44">
        <v>506.24367195410059</v>
      </c>
      <c r="G83" s="24">
        <v>196</v>
      </c>
      <c r="H83" s="45">
        <v>4.0816326530612246</v>
      </c>
      <c r="I83" s="45">
        <v>0.51020408163265307</v>
      </c>
      <c r="J83" s="45">
        <v>19.387755102040817</v>
      </c>
      <c r="K83" s="45">
        <v>7.6530612244897958</v>
      </c>
      <c r="L83" s="45">
        <v>0.51020408163265307</v>
      </c>
      <c r="M83" s="45">
        <v>2.0408163265306123</v>
      </c>
      <c r="N83" s="45">
        <v>16.326530612244898</v>
      </c>
      <c r="O83" s="45">
        <v>0</v>
      </c>
      <c r="P83" s="45">
        <v>0</v>
      </c>
      <c r="Q83" s="45">
        <v>0.51020408163265307</v>
      </c>
      <c r="R83" s="46">
        <v>0.47474747474747481</v>
      </c>
      <c r="S83" s="47">
        <v>22.729076216712581</v>
      </c>
    </row>
    <row r="84" spans="1:19">
      <c r="B84" s="43" t="s">
        <v>206</v>
      </c>
      <c r="C84" s="25">
        <v>2.5</v>
      </c>
      <c r="D84" s="25">
        <v>2.5</v>
      </c>
      <c r="E84" s="25">
        <v>771.32394369999997</v>
      </c>
      <c r="F84" s="44">
        <v>573.63615078435964</v>
      </c>
      <c r="G84" s="24">
        <v>134</v>
      </c>
      <c r="H84" s="45">
        <v>1.4925373134328357</v>
      </c>
      <c r="I84" s="45">
        <v>0</v>
      </c>
      <c r="J84" s="45">
        <v>33.582089552238806</v>
      </c>
      <c r="K84" s="45">
        <v>4.4776119402985071</v>
      </c>
      <c r="L84" s="45">
        <v>1.4925373134328357</v>
      </c>
      <c r="M84" s="45">
        <v>0</v>
      </c>
      <c r="N84" s="45">
        <v>14.17910447761194</v>
      </c>
      <c r="O84" s="45">
        <v>0.74626865671641784</v>
      </c>
      <c r="P84" s="45">
        <v>0</v>
      </c>
      <c r="Q84" s="45">
        <v>0</v>
      </c>
      <c r="R84" s="46">
        <v>0.63513513513513509</v>
      </c>
      <c r="S84" s="47">
        <v>25.178469868517166</v>
      </c>
    </row>
    <row r="85" spans="1:19">
      <c r="B85" s="43" t="s">
        <v>207</v>
      </c>
      <c r="C85" s="25">
        <v>2.4</v>
      </c>
      <c r="D85" s="25">
        <v>2.4</v>
      </c>
      <c r="E85" s="25">
        <v>771.43661970000005</v>
      </c>
      <c r="F85" s="44">
        <v>352.48501938667602</v>
      </c>
      <c r="G85" s="24">
        <v>296</v>
      </c>
      <c r="H85" s="45">
        <v>3.3783783783783785</v>
      </c>
      <c r="I85" s="45">
        <v>0.67567567567567566</v>
      </c>
      <c r="J85" s="45">
        <v>19.932432432432432</v>
      </c>
      <c r="K85" s="45">
        <v>4.3918918918918921</v>
      </c>
      <c r="L85" s="45">
        <v>0.67567567567567566</v>
      </c>
      <c r="M85" s="45">
        <v>2.0270270270270272</v>
      </c>
      <c r="N85" s="45">
        <v>20.608108108108109</v>
      </c>
      <c r="O85" s="45">
        <v>0.67567567567567566</v>
      </c>
      <c r="P85" s="45">
        <v>0</v>
      </c>
      <c r="Q85" s="45">
        <v>0.33783783783783783</v>
      </c>
      <c r="R85" s="46">
        <v>0.46405228758169925</v>
      </c>
      <c r="S85" s="47">
        <v>22.548302960399845</v>
      </c>
    </row>
    <row r="86" spans="1:19">
      <c r="B86" s="43" t="s">
        <v>208</v>
      </c>
      <c r="C86" s="25">
        <v>2.2999999999999998</v>
      </c>
      <c r="D86" s="25">
        <v>2.2999999999999998</v>
      </c>
      <c r="E86" s="25">
        <v>771.54929579999998</v>
      </c>
      <c r="F86" s="44">
        <v>245.18818192963099</v>
      </c>
      <c r="G86" s="24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  <c r="S86" s="48"/>
    </row>
    <row r="87" spans="1:19" s="8" customFormat="1">
      <c r="A87" s="7"/>
      <c r="B87" s="35" t="s">
        <v>219</v>
      </c>
      <c r="C87" s="36">
        <v>2.2000000000000002</v>
      </c>
      <c r="D87" s="36">
        <v>2.2000000000000002</v>
      </c>
      <c r="E87" s="37">
        <v>771.66197179999995</v>
      </c>
      <c r="F87" s="38">
        <v>641.1673667919523</v>
      </c>
      <c r="G87" s="39">
        <v>208</v>
      </c>
      <c r="H87" s="40">
        <v>4.3269230769230766</v>
      </c>
      <c r="I87" s="40">
        <v>0</v>
      </c>
      <c r="J87" s="40">
        <v>15.384615384615385</v>
      </c>
      <c r="K87" s="40">
        <v>1.9230769230769231</v>
      </c>
      <c r="L87" s="40">
        <v>1.9230769230769231</v>
      </c>
      <c r="M87" s="40">
        <v>0</v>
      </c>
      <c r="N87" s="40">
        <v>7.2115384615384608</v>
      </c>
      <c r="O87" s="40">
        <v>0</v>
      </c>
      <c r="P87" s="40">
        <v>0</v>
      </c>
      <c r="Q87" s="40">
        <v>0</v>
      </c>
      <c r="R87" s="41">
        <v>0.640625</v>
      </c>
      <c r="S87" s="42">
        <v>25.253630126953126</v>
      </c>
    </row>
    <row r="88" spans="1:19">
      <c r="B88" s="43" t="s">
        <v>111</v>
      </c>
      <c r="C88" s="25">
        <v>2.0499999999999998</v>
      </c>
      <c r="D88" s="25">
        <v>2.0499999999999998</v>
      </c>
      <c r="E88" s="25">
        <v>771.83098589999997</v>
      </c>
      <c r="F88" s="44">
        <v>368.47492323439099</v>
      </c>
      <c r="G88" s="24">
        <v>291</v>
      </c>
      <c r="H88" s="45">
        <v>1.3745704467353952</v>
      </c>
      <c r="I88" s="45">
        <v>1.0309278350515463</v>
      </c>
      <c r="J88" s="45">
        <v>16.838487972508592</v>
      </c>
      <c r="K88" s="45">
        <v>8.2474226804123703</v>
      </c>
      <c r="L88" s="45">
        <v>4.1237113402061851</v>
      </c>
      <c r="M88" s="45">
        <v>0.6872852233676976</v>
      </c>
      <c r="N88" s="45">
        <v>18.556701030927837</v>
      </c>
      <c r="O88" s="45">
        <v>2.7491408934707904</v>
      </c>
      <c r="P88" s="45">
        <v>0</v>
      </c>
      <c r="Q88" s="45">
        <v>0</v>
      </c>
      <c r="R88" s="46">
        <v>0.37837837837837834</v>
      </c>
      <c r="S88" s="47">
        <v>21.02152593133674</v>
      </c>
    </row>
    <row r="89" spans="1:19">
      <c r="B89" s="43" t="s">
        <v>112</v>
      </c>
      <c r="C89" s="25">
        <v>1.95</v>
      </c>
      <c r="D89" s="25">
        <v>1.95</v>
      </c>
      <c r="E89" s="25">
        <v>771.94366200000002</v>
      </c>
      <c r="F89" s="44">
        <v>499.87503124218944</v>
      </c>
      <c r="G89" s="24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  <c r="S89" s="48"/>
    </row>
    <row r="90" spans="1:19">
      <c r="B90" s="43" t="s">
        <v>113</v>
      </c>
      <c r="C90" s="25">
        <v>1.85</v>
      </c>
      <c r="D90" s="25">
        <v>1.85</v>
      </c>
      <c r="E90" s="25">
        <v>772.05633799999998</v>
      </c>
      <c r="F90" s="44">
        <v>511.24744376278113</v>
      </c>
      <c r="G90" s="24">
        <v>196</v>
      </c>
      <c r="H90" s="45">
        <v>3.5714285714285712</v>
      </c>
      <c r="I90" s="45">
        <v>2.5510204081632653</v>
      </c>
      <c r="J90" s="45">
        <v>15.306122448979592</v>
      </c>
      <c r="K90" s="45">
        <v>5.6122448979591839</v>
      </c>
      <c r="L90" s="45">
        <v>5.1020408163265305</v>
      </c>
      <c r="M90" s="45">
        <v>2.0408163265306123</v>
      </c>
      <c r="N90" s="45">
        <v>17.857142857142858</v>
      </c>
      <c r="O90" s="45">
        <v>1.0204081632653061</v>
      </c>
      <c r="P90" s="45">
        <v>0.51020408163265307</v>
      </c>
      <c r="Q90" s="45">
        <v>0.51020408163265307</v>
      </c>
      <c r="R90" s="46">
        <v>0.41176470588235298</v>
      </c>
      <c r="S90" s="47">
        <v>21.633134948096888</v>
      </c>
    </row>
    <row r="91" spans="1:19">
      <c r="B91" s="43" t="s">
        <v>114</v>
      </c>
      <c r="C91" s="25">
        <v>1.75</v>
      </c>
      <c r="D91" s="25">
        <v>1.75</v>
      </c>
      <c r="E91" s="25">
        <v>772.16901410000003</v>
      </c>
      <c r="F91" s="44">
        <v>428.62610026789133</v>
      </c>
      <c r="G91" s="24">
        <v>242</v>
      </c>
      <c r="H91" s="45">
        <v>4.1322314049586781</v>
      </c>
      <c r="I91" s="45">
        <v>2.4793388429752068</v>
      </c>
      <c r="J91" s="45">
        <v>19.008264462809919</v>
      </c>
      <c r="K91" s="45">
        <v>3.71900826446281</v>
      </c>
      <c r="L91" s="45">
        <v>8.2644628099173563</v>
      </c>
      <c r="M91" s="45">
        <v>0</v>
      </c>
      <c r="N91" s="45">
        <v>16.942148760330578</v>
      </c>
      <c r="O91" s="45">
        <v>1.2396694214876034</v>
      </c>
      <c r="P91" s="45">
        <v>0</v>
      </c>
      <c r="Q91" s="45">
        <v>0</v>
      </c>
      <c r="R91" s="46">
        <v>0.46969696969696972</v>
      </c>
      <c r="S91" s="47">
        <v>22.643982782369147</v>
      </c>
    </row>
    <row r="92" spans="1:19">
      <c r="B92" s="43" t="s">
        <v>115</v>
      </c>
      <c r="C92" s="25">
        <v>1.65</v>
      </c>
      <c r="D92" s="25">
        <v>1.65</v>
      </c>
      <c r="E92" s="25">
        <v>772.28169009999999</v>
      </c>
      <c r="F92" s="44">
        <v>429.33810375670839</v>
      </c>
      <c r="G92" s="24">
        <v>275</v>
      </c>
      <c r="H92" s="45">
        <v>2.9090909090909092</v>
      </c>
      <c r="I92" s="45">
        <v>0</v>
      </c>
      <c r="J92" s="45">
        <v>17.81818181818182</v>
      </c>
      <c r="K92" s="45">
        <v>2.9090909090909092</v>
      </c>
      <c r="L92" s="45">
        <v>7.6363636363636367</v>
      </c>
      <c r="M92" s="45">
        <v>1.4545454545454546</v>
      </c>
      <c r="N92" s="45">
        <v>17.81818181818182</v>
      </c>
      <c r="O92" s="45">
        <v>0</v>
      </c>
      <c r="P92" s="45">
        <v>0</v>
      </c>
      <c r="Q92" s="45">
        <v>0</v>
      </c>
      <c r="R92" s="46">
        <v>0.41007194244604317</v>
      </c>
      <c r="S92" s="47">
        <v>21.602636302468817</v>
      </c>
    </row>
    <row r="93" spans="1:19">
      <c r="B93" s="43" t="s">
        <v>116</v>
      </c>
      <c r="C93" s="25">
        <v>1.55</v>
      </c>
      <c r="D93" s="25">
        <v>1.55</v>
      </c>
      <c r="E93" s="25">
        <v>772.39436620000004</v>
      </c>
      <c r="F93" s="44"/>
      <c r="G93" s="24">
        <v>230</v>
      </c>
      <c r="H93" s="45">
        <v>2.6086956521739131</v>
      </c>
      <c r="I93" s="45">
        <v>1.7391304347826086</v>
      </c>
      <c r="J93" s="45">
        <v>23.478260869565219</v>
      </c>
      <c r="K93" s="45">
        <v>3.4782608695652173</v>
      </c>
      <c r="L93" s="45">
        <v>3.9130434782608701</v>
      </c>
      <c r="M93" s="45">
        <v>0</v>
      </c>
      <c r="N93" s="45">
        <v>16.956521739130434</v>
      </c>
      <c r="O93" s="45">
        <v>0.86956521739130432</v>
      </c>
      <c r="P93" s="45">
        <v>0</v>
      </c>
      <c r="Q93" s="45">
        <v>0</v>
      </c>
      <c r="R93" s="46">
        <v>0.53333333333333333</v>
      </c>
      <c r="S93" s="47">
        <v>23.680626666666669</v>
      </c>
    </row>
    <row r="94" spans="1:19">
      <c r="B94" s="43" t="s">
        <v>117</v>
      </c>
      <c r="C94" s="25">
        <v>1.45</v>
      </c>
      <c r="D94" s="25">
        <v>1.45</v>
      </c>
      <c r="E94" s="25">
        <v>772.50704229999997</v>
      </c>
      <c r="F94" s="44">
        <v>624.23250102333191</v>
      </c>
      <c r="G94" s="24">
        <v>245</v>
      </c>
      <c r="H94" s="45">
        <v>3.6734693877551026</v>
      </c>
      <c r="I94" s="45">
        <v>2.0408163265306123</v>
      </c>
      <c r="J94" s="45">
        <v>17.959183673469386</v>
      </c>
      <c r="K94" s="45">
        <v>5.7142857142857144</v>
      </c>
      <c r="L94" s="45">
        <v>8.5714285714285712</v>
      </c>
      <c r="M94" s="45">
        <v>0.40816326530612246</v>
      </c>
      <c r="N94" s="45">
        <v>15.102040816326531</v>
      </c>
      <c r="O94" s="45">
        <v>1.2244897959183674</v>
      </c>
      <c r="P94" s="45">
        <v>0</v>
      </c>
      <c r="Q94" s="45">
        <v>0</v>
      </c>
      <c r="R94" s="46">
        <v>0.44274809160305345</v>
      </c>
      <c r="S94" s="47">
        <v>22.181715576015385</v>
      </c>
    </row>
    <row r="95" spans="1:19">
      <c r="B95" s="43" t="s">
        <v>118</v>
      </c>
      <c r="C95" s="25">
        <v>1.35</v>
      </c>
      <c r="D95" s="25">
        <v>1.35</v>
      </c>
      <c r="E95" s="25">
        <v>772.61971830000005</v>
      </c>
      <c r="F95" s="44">
        <v>694.05885619100502</v>
      </c>
      <c r="G95" s="24">
        <v>249</v>
      </c>
      <c r="H95" s="45">
        <v>6.024096385542169</v>
      </c>
      <c r="I95" s="45">
        <v>2.0080321285140563</v>
      </c>
      <c r="J95" s="45">
        <v>19.277108433734941</v>
      </c>
      <c r="K95" s="45">
        <v>2.0080321285140563</v>
      </c>
      <c r="L95" s="45">
        <v>7.6305220883534144</v>
      </c>
      <c r="M95" s="45">
        <v>0</v>
      </c>
      <c r="N95" s="45">
        <v>15.261044176706829</v>
      </c>
      <c r="O95" s="45">
        <v>0</v>
      </c>
      <c r="P95" s="45">
        <v>0</v>
      </c>
      <c r="Q95" s="45">
        <v>0.40160642570281119</v>
      </c>
      <c r="R95" s="46">
        <v>0.52307692307692299</v>
      </c>
      <c r="S95" s="47">
        <v>23.518766627218934</v>
      </c>
    </row>
    <row r="96" spans="1:19">
      <c r="B96" s="43" t="s">
        <v>119</v>
      </c>
      <c r="C96" s="25">
        <v>1.25</v>
      </c>
      <c r="D96" s="25">
        <v>1.25</v>
      </c>
      <c r="E96" s="25">
        <v>772.73239439999998</v>
      </c>
      <c r="F96" s="44">
        <v>712.40683910565542</v>
      </c>
      <c r="G96" s="24">
        <v>322</v>
      </c>
      <c r="H96" s="45">
        <v>4.3478260869565215</v>
      </c>
      <c r="I96" s="45">
        <v>2.4844720496894408</v>
      </c>
      <c r="J96" s="45">
        <v>20.496894409937887</v>
      </c>
      <c r="K96" s="45">
        <v>4.9689440993788816</v>
      </c>
      <c r="L96" s="45">
        <v>3.4161490683229814</v>
      </c>
      <c r="M96" s="45">
        <v>1.5527950310559007</v>
      </c>
      <c r="N96" s="45">
        <v>11.801242236024844</v>
      </c>
      <c r="O96" s="45">
        <v>1.8633540372670807</v>
      </c>
      <c r="P96" s="45">
        <v>0</v>
      </c>
      <c r="Q96" s="45">
        <v>0</v>
      </c>
      <c r="R96" s="46">
        <v>0.55696202531645578</v>
      </c>
      <c r="S96" s="47">
        <v>24.045888319179621</v>
      </c>
    </row>
    <row r="97" spans="1:19" s="8" customFormat="1">
      <c r="A97" s="7"/>
      <c r="B97" s="35" t="s">
        <v>120</v>
      </c>
      <c r="C97" s="36">
        <v>1.1499999999999999</v>
      </c>
      <c r="D97" s="36">
        <v>1.1499999999999999</v>
      </c>
      <c r="E97" s="37">
        <v>772.84507040000005</v>
      </c>
      <c r="F97" s="38">
        <v>537.51399776035839</v>
      </c>
      <c r="G97" s="39">
        <v>168</v>
      </c>
      <c r="H97" s="40">
        <v>1.1904761904761905</v>
      </c>
      <c r="I97" s="40">
        <v>0</v>
      </c>
      <c r="J97" s="40">
        <v>16.071428571428573</v>
      </c>
      <c r="K97" s="40">
        <v>0</v>
      </c>
      <c r="L97" s="40">
        <v>2.3809523809523809</v>
      </c>
      <c r="M97" s="40">
        <v>0</v>
      </c>
      <c r="N97" s="40">
        <v>9.5238095238095237</v>
      </c>
      <c r="O97" s="40">
        <v>2.3809523809523809</v>
      </c>
      <c r="P97" s="40">
        <v>0</v>
      </c>
      <c r="Q97" s="40">
        <v>0</v>
      </c>
      <c r="R97" s="41">
        <v>0.59183673469387765</v>
      </c>
      <c r="S97" s="42">
        <v>24.565549354435653</v>
      </c>
    </row>
    <row r="98" spans="1:19">
      <c r="B98" s="43" t="s">
        <v>121</v>
      </c>
      <c r="C98" s="25">
        <v>1.05</v>
      </c>
      <c r="D98" s="25">
        <v>1.05</v>
      </c>
      <c r="E98" s="25">
        <v>772.95774649999998</v>
      </c>
      <c r="F98" s="44">
        <v>561.21117201774996</v>
      </c>
      <c r="G98" s="24">
        <v>285</v>
      </c>
      <c r="H98" s="45">
        <v>4.5614035087719298</v>
      </c>
      <c r="I98" s="45">
        <v>1.0526315789473684</v>
      </c>
      <c r="J98" s="45">
        <v>27.017543859649123</v>
      </c>
      <c r="K98" s="45">
        <v>2.4561403508771931</v>
      </c>
      <c r="L98" s="45">
        <v>2.4561403508771931</v>
      </c>
      <c r="M98" s="45">
        <v>0.35087719298245612</v>
      </c>
      <c r="N98" s="45">
        <v>18.947368421052634</v>
      </c>
      <c r="O98" s="45">
        <v>1.0526315789473684</v>
      </c>
      <c r="P98" s="45">
        <v>0</v>
      </c>
      <c r="Q98" s="45">
        <v>0.70175438596491224</v>
      </c>
      <c r="R98" s="46">
        <v>0.57407407407407407</v>
      </c>
      <c r="S98" s="47">
        <v>24.30376851851852</v>
      </c>
    </row>
    <row r="99" spans="1:19">
      <c r="B99" s="43" t="s">
        <v>122</v>
      </c>
      <c r="C99" s="25">
        <v>0.95</v>
      </c>
      <c r="D99" s="25">
        <v>0.95</v>
      </c>
      <c r="E99" s="25">
        <v>773.07042249999995</v>
      </c>
      <c r="F99" s="44">
        <v>606.73475578926082</v>
      </c>
      <c r="G99" s="24">
        <v>244</v>
      </c>
      <c r="H99" s="45">
        <v>1.639344262295082</v>
      </c>
      <c r="I99" s="45">
        <v>4.5081967213114753</v>
      </c>
      <c r="J99" s="45">
        <v>16.393442622950818</v>
      </c>
      <c r="K99" s="45">
        <v>2.459016393442623</v>
      </c>
      <c r="L99" s="45">
        <v>0</v>
      </c>
      <c r="M99" s="45">
        <v>0.4098360655737705</v>
      </c>
      <c r="N99" s="45">
        <v>9.8360655737704921</v>
      </c>
      <c r="O99" s="45">
        <v>1.639344262295082</v>
      </c>
      <c r="P99" s="45">
        <v>0.4098360655737705</v>
      </c>
      <c r="Q99" s="45">
        <v>0</v>
      </c>
      <c r="R99" s="46">
        <v>0.63953488372093026</v>
      </c>
      <c r="S99" s="47">
        <v>25.238751352082204</v>
      </c>
    </row>
    <row r="100" spans="1:19">
      <c r="B100" s="43" t="s">
        <v>123</v>
      </c>
      <c r="C100" s="25">
        <v>0.85</v>
      </c>
      <c r="D100" s="25">
        <v>0.85</v>
      </c>
      <c r="E100" s="25">
        <v>773.18309859999999</v>
      </c>
      <c r="F100" s="44">
        <v>804.54986822028025</v>
      </c>
      <c r="G100" s="24">
        <v>304</v>
      </c>
      <c r="H100" s="45">
        <v>3.6184210526315792</v>
      </c>
      <c r="I100" s="45">
        <v>1.9736842105263157</v>
      </c>
      <c r="J100" s="45">
        <v>24.671052631578945</v>
      </c>
      <c r="K100" s="45">
        <v>3.9473684210526314</v>
      </c>
      <c r="L100" s="45">
        <v>0.3289473684210526</v>
      </c>
      <c r="M100" s="45">
        <v>0.3289473684210526</v>
      </c>
      <c r="N100" s="45">
        <v>14.802631578947366</v>
      </c>
      <c r="O100" s="45">
        <v>1.3157894736842104</v>
      </c>
      <c r="P100" s="45">
        <v>0.3289473684210526</v>
      </c>
      <c r="Q100" s="45">
        <v>0</v>
      </c>
      <c r="R100" s="46">
        <v>0.60927152317880795</v>
      </c>
      <c r="S100" s="47">
        <v>24.816649313626598</v>
      </c>
    </row>
    <row r="101" spans="1:19">
      <c r="B101" s="43" t="s">
        <v>124</v>
      </c>
      <c r="C101" s="25">
        <v>0.75</v>
      </c>
      <c r="D101" s="25">
        <v>0.75</v>
      </c>
      <c r="E101" s="25">
        <v>773.29577459999996</v>
      </c>
      <c r="F101" s="44">
        <v>765.04590275416524</v>
      </c>
      <c r="G101" s="24">
        <v>298</v>
      </c>
      <c r="H101" s="45">
        <v>1.3422818791946309</v>
      </c>
      <c r="I101" s="45">
        <v>2.6845637583892619</v>
      </c>
      <c r="J101" s="45">
        <v>21.812080536912752</v>
      </c>
      <c r="K101" s="45">
        <v>5.0335570469798654</v>
      </c>
      <c r="L101" s="45">
        <v>0</v>
      </c>
      <c r="M101" s="45">
        <v>1.006711409395973</v>
      </c>
      <c r="N101" s="45">
        <v>12.080536912751679</v>
      </c>
      <c r="O101" s="45">
        <v>1.3422818791946309</v>
      </c>
      <c r="P101" s="45">
        <v>1.006711409395973</v>
      </c>
      <c r="Q101" s="45">
        <v>0.33557046979865773</v>
      </c>
      <c r="R101" s="46">
        <v>0.58778625954198482</v>
      </c>
      <c r="S101" s="47">
        <v>24.506384010255815</v>
      </c>
    </row>
    <row r="102" spans="1:19">
      <c r="B102" s="43" t="s">
        <v>125</v>
      </c>
      <c r="C102" s="25">
        <v>0.65</v>
      </c>
      <c r="D102" s="25">
        <v>0.65</v>
      </c>
      <c r="E102" s="25">
        <v>773.4084507</v>
      </c>
      <c r="F102" s="44">
        <v>527.6116778051354</v>
      </c>
      <c r="G102" s="24">
        <v>209</v>
      </c>
      <c r="H102" s="45">
        <v>4.7846889952153111</v>
      </c>
      <c r="I102" s="45">
        <v>1.9138755980861244</v>
      </c>
      <c r="J102" s="45">
        <v>24.880382775119617</v>
      </c>
      <c r="K102" s="45">
        <v>2.8708133971291865</v>
      </c>
      <c r="L102" s="45">
        <v>0.4784688995215311</v>
      </c>
      <c r="M102" s="45">
        <v>0</v>
      </c>
      <c r="N102" s="45">
        <v>15.311004784688995</v>
      </c>
      <c r="O102" s="45">
        <v>0.9569377990430622</v>
      </c>
      <c r="P102" s="45">
        <v>0</v>
      </c>
      <c r="Q102" s="45">
        <v>0</v>
      </c>
      <c r="R102" s="46">
        <v>0.62857142857142867</v>
      </c>
      <c r="S102" s="47">
        <v>25.087853877551019</v>
      </c>
    </row>
    <row r="103" spans="1:19">
      <c r="B103" s="43" t="s">
        <v>126</v>
      </c>
      <c r="C103" s="25">
        <v>0.55000000000000004</v>
      </c>
      <c r="D103" s="50">
        <v>0.55000000000000004</v>
      </c>
      <c r="E103" s="51">
        <v>773.52112680000005</v>
      </c>
      <c r="F103" s="44">
        <v>619.56802340590309</v>
      </c>
      <c r="G103" s="24">
        <v>300</v>
      </c>
      <c r="H103" s="45">
        <v>5.6666666666666661</v>
      </c>
      <c r="I103" s="45">
        <v>5</v>
      </c>
      <c r="J103" s="45">
        <v>13.666666666666666</v>
      </c>
      <c r="K103" s="45">
        <v>7.0000000000000009</v>
      </c>
      <c r="L103" s="45">
        <v>0.33333333333333337</v>
      </c>
      <c r="M103" s="45">
        <v>2.3333333333333335</v>
      </c>
      <c r="N103" s="45">
        <v>12</v>
      </c>
      <c r="O103" s="45">
        <v>2.3333333333333335</v>
      </c>
      <c r="P103" s="45">
        <v>0</v>
      </c>
      <c r="Q103" s="45">
        <v>0.33333333333333337</v>
      </c>
      <c r="R103" s="46">
        <v>0.52898550724637683</v>
      </c>
      <c r="S103" s="47">
        <v>23.612256931316949</v>
      </c>
    </row>
    <row r="104" spans="1:19">
      <c r="B104" s="43" t="s">
        <v>127</v>
      </c>
      <c r="C104" s="25">
        <v>0.65</v>
      </c>
      <c r="D104" s="50">
        <v>0.65</v>
      </c>
      <c r="E104" s="51">
        <v>773.4084507</v>
      </c>
      <c r="F104" s="44">
        <v>758.58397657705609</v>
      </c>
      <c r="G104" s="24">
        <v>262</v>
      </c>
      <c r="H104" s="45">
        <v>4.1984732824427482</v>
      </c>
      <c r="I104" s="45">
        <v>0.38167938931297707</v>
      </c>
      <c r="J104" s="45">
        <v>25.190839694656486</v>
      </c>
      <c r="K104" s="45">
        <v>3.4351145038167941</v>
      </c>
      <c r="L104" s="45">
        <v>0</v>
      </c>
      <c r="M104" s="45">
        <v>0.38167938931297707</v>
      </c>
      <c r="N104" s="45">
        <v>19.847328244274809</v>
      </c>
      <c r="O104" s="45">
        <v>1.1450381679389312</v>
      </c>
      <c r="P104" s="45">
        <v>0.38167938931297707</v>
      </c>
      <c r="Q104" s="45">
        <v>0.38167938931297707</v>
      </c>
      <c r="R104" s="46">
        <v>0.55714285714285705</v>
      </c>
      <c r="S104" s="47">
        <v>24.048642653061222</v>
      </c>
    </row>
    <row r="105" spans="1:19">
      <c r="B105" s="43" t="s">
        <v>128</v>
      </c>
      <c r="C105" s="25">
        <v>0.55000000000000004</v>
      </c>
      <c r="D105" s="25">
        <v>0.55000000000000004</v>
      </c>
      <c r="E105" s="25">
        <v>773.52112680000005</v>
      </c>
      <c r="F105" s="44">
        <v>441.56608772446276</v>
      </c>
      <c r="G105" s="24">
        <v>313</v>
      </c>
      <c r="H105" s="45">
        <v>3.1948881789137378</v>
      </c>
      <c r="I105" s="45">
        <v>2.2364217252396164</v>
      </c>
      <c r="J105" s="45">
        <v>26.198083067092654</v>
      </c>
      <c r="K105" s="45">
        <v>1.9169329073482428</v>
      </c>
      <c r="L105" s="45">
        <v>0.95846645367412142</v>
      </c>
      <c r="M105" s="45">
        <v>0.31948881789137379</v>
      </c>
      <c r="N105" s="45">
        <v>20.447284345047922</v>
      </c>
      <c r="O105" s="45">
        <v>2.2364217252396164</v>
      </c>
      <c r="P105" s="45">
        <v>0</v>
      </c>
      <c r="Q105" s="45">
        <v>0</v>
      </c>
      <c r="R105" s="46">
        <v>0.5722543352601156</v>
      </c>
      <c r="S105" s="47">
        <v>24.276610110595076</v>
      </c>
    </row>
    <row r="106" spans="1:19">
      <c r="B106" s="43" t="s">
        <v>129</v>
      </c>
      <c r="C106" s="25">
        <v>0.45</v>
      </c>
      <c r="D106" s="25">
        <v>0.45</v>
      </c>
      <c r="E106" s="25">
        <v>773.63380280000001</v>
      </c>
      <c r="F106" s="44">
        <v>724.31957857769976</v>
      </c>
      <c r="G106" s="24">
        <v>299</v>
      </c>
      <c r="H106" s="45">
        <v>2.0066889632107023</v>
      </c>
      <c r="I106" s="45">
        <v>4.6822742474916383</v>
      </c>
      <c r="J106" s="45">
        <v>21.739130434782609</v>
      </c>
      <c r="K106" s="45">
        <v>8.3612040133779271</v>
      </c>
      <c r="L106" s="45">
        <v>0</v>
      </c>
      <c r="M106" s="45">
        <v>0.66889632107023411</v>
      </c>
      <c r="N106" s="45">
        <v>7.3578595317725757</v>
      </c>
      <c r="O106" s="45">
        <v>1.6722408026755853</v>
      </c>
      <c r="P106" s="45">
        <v>0</v>
      </c>
      <c r="Q106" s="45">
        <v>0</v>
      </c>
      <c r="R106" s="46">
        <v>0.63432835820895517</v>
      </c>
      <c r="S106" s="47">
        <v>25.167376085987968</v>
      </c>
    </row>
    <row r="107" spans="1:19">
      <c r="B107" s="43" t="s">
        <v>130</v>
      </c>
      <c r="C107" s="25">
        <v>0.35</v>
      </c>
      <c r="D107" s="25">
        <v>0.35</v>
      </c>
      <c r="E107" s="25">
        <v>773.74647890000006</v>
      </c>
      <c r="F107" s="44">
        <v>650.06265664160401</v>
      </c>
      <c r="G107" s="24">
        <v>312</v>
      </c>
      <c r="H107" s="45">
        <v>3.5256410256410255</v>
      </c>
      <c r="I107" s="45">
        <v>1.6025641025641024</v>
      </c>
      <c r="J107" s="45">
        <v>17.628205128205128</v>
      </c>
      <c r="K107" s="45">
        <v>3.8461538461538463</v>
      </c>
      <c r="L107" s="45">
        <v>0</v>
      </c>
      <c r="M107" s="45">
        <v>0</v>
      </c>
      <c r="N107" s="45">
        <v>20.512820512820511</v>
      </c>
      <c r="O107" s="45">
        <v>1.2820512820512819</v>
      </c>
      <c r="P107" s="45">
        <v>0.32051282051282048</v>
      </c>
      <c r="Q107" s="45">
        <v>0</v>
      </c>
      <c r="R107" s="46">
        <v>0.48299319727891155</v>
      </c>
      <c r="S107" s="47">
        <v>22.866959322504513</v>
      </c>
    </row>
    <row r="108" spans="1:19">
      <c r="B108" s="43" t="s">
        <v>131</v>
      </c>
      <c r="C108" s="25">
        <v>0.25</v>
      </c>
      <c r="D108" s="25">
        <v>0.25</v>
      </c>
      <c r="E108" s="25">
        <v>773.85915490000002</v>
      </c>
      <c r="F108" s="44">
        <v>805.08474576271192</v>
      </c>
      <c r="G108" s="24">
        <v>300</v>
      </c>
      <c r="H108" s="45">
        <v>3.3333333333333335</v>
      </c>
      <c r="I108" s="45">
        <v>4</v>
      </c>
      <c r="J108" s="45">
        <v>17</v>
      </c>
      <c r="K108" s="45">
        <v>4.666666666666667</v>
      </c>
      <c r="L108" s="45">
        <v>0.66666666666666674</v>
      </c>
      <c r="M108" s="45">
        <v>0</v>
      </c>
      <c r="N108" s="45">
        <v>16.333333333333332</v>
      </c>
      <c r="O108" s="45">
        <v>0</v>
      </c>
      <c r="P108" s="45">
        <v>0.66666666666666674</v>
      </c>
      <c r="Q108" s="45">
        <v>1</v>
      </c>
      <c r="R108" s="46">
        <v>0.52898550724637683</v>
      </c>
      <c r="S108" s="47">
        <v>23.612256931316949</v>
      </c>
    </row>
    <row r="109" spans="1:19">
      <c r="B109" s="43" t="s">
        <v>132</v>
      </c>
      <c r="C109" s="25">
        <v>0.15</v>
      </c>
      <c r="D109" s="25">
        <v>0.15</v>
      </c>
      <c r="E109" s="25">
        <v>773.97183099999995</v>
      </c>
      <c r="F109" s="44">
        <v>550.96418732782365</v>
      </c>
      <c r="G109" s="24">
        <v>180</v>
      </c>
      <c r="H109" s="45">
        <v>9.4444444444444446</v>
      </c>
      <c r="I109" s="45">
        <v>4.4444444444444446</v>
      </c>
      <c r="J109" s="45">
        <v>16.666666666666664</v>
      </c>
      <c r="K109" s="45">
        <v>4.4444444444444446</v>
      </c>
      <c r="L109" s="45">
        <v>0</v>
      </c>
      <c r="M109" s="45">
        <v>2.2222222222222223</v>
      </c>
      <c r="N109" s="45">
        <v>17.222222222222221</v>
      </c>
      <c r="O109" s="45">
        <v>0</v>
      </c>
      <c r="P109" s="45">
        <v>0</v>
      </c>
      <c r="Q109" s="45">
        <v>0.55555555555555558</v>
      </c>
      <c r="R109" s="46">
        <v>0.56122448979591832</v>
      </c>
      <c r="S109" s="47">
        <v>24.1106460849646</v>
      </c>
    </row>
    <row r="110" spans="1:19" s="8" customFormat="1">
      <c r="A110" s="7"/>
      <c r="B110" s="35" t="s">
        <v>133</v>
      </c>
      <c r="C110" s="36">
        <v>0.05</v>
      </c>
      <c r="D110" s="36">
        <v>0.05</v>
      </c>
      <c r="E110" s="37">
        <v>774.08450700000003</v>
      </c>
      <c r="F110" s="38">
        <v>284.73128484992287</v>
      </c>
      <c r="G110" s="39">
        <v>150</v>
      </c>
      <c r="H110" s="40">
        <v>4.666666666666667</v>
      </c>
      <c r="I110" s="40">
        <v>2</v>
      </c>
      <c r="J110" s="40">
        <v>19.333333333333332</v>
      </c>
      <c r="K110" s="40">
        <v>0.66666666666666674</v>
      </c>
      <c r="L110" s="40">
        <v>0</v>
      </c>
      <c r="M110" s="40">
        <v>0</v>
      </c>
      <c r="N110" s="40">
        <v>8.6666666666666679</v>
      </c>
      <c r="O110" s="40">
        <v>0.66666666666666674</v>
      </c>
      <c r="P110" s="40">
        <v>0</v>
      </c>
      <c r="Q110" s="40">
        <v>0</v>
      </c>
      <c r="R110" s="41">
        <v>0.73584905660377353</v>
      </c>
      <c r="S110" s="42">
        <v>26.465911000355998</v>
      </c>
    </row>
    <row r="111" spans="1:19">
      <c r="B111" s="43" t="s">
        <v>134</v>
      </c>
      <c r="C111" s="25">
        <v>-0.05</v>
      </c>
      <c r="D111" s="25">
        <v>-0.05</v>
      </c>
      <c r="E111" s="25">
        <v>774.19718309999996</v>
      </c>
      <c r="F111" s="44">
        <v>657.94506923724282</v>
      </c>
      <c r="G111" s="24">
        <v>308</v>
      </c>
      <c r="H111" s="45">
        <v>3.5714285714285712</v>
      </c>
      <c r="I111" s="45">
        <v>4.5454545454545459</v>
      </c>
      <c r="J111" s="45">
        <v>18.831168831168831</v>
      </c>
      <c r="K111" s="45">
        <v>8.7662337662337659</v>
      </c>
      <c r="L111" s="45">
        <v>0.32467532467532467</v>
      </c>
      <c r="M111" s="45">
        <v>0.32467532467532467</v>
      </c>
      <c r="N111" s="45">
        <v>14.61038961038961</v>
      </c>
      <c r="O111" s="45">
        <v>1.948051948051948</v>
      </c>
      <c r="P111" s="45">
        <v>0</v>
      </c>
      <c r="Q111" s="45">
        <v>0.97402597402597402</v>
      </c>
      <c r="R111" s="46">
        <v>0.5286624203821656</v>
      </c>
      <c r="S111" s="47">
        <v>23.607161994401398</v>
      </c>
    </row>
    <row r="112" spans="1:19">
      <c r="B112" s="43" t="s">
        <v>135</v>
      </c>
      <c r="C112" s="25">
        <v>-0.15</v>
      </c>
      <c r="D112" s="25">
        <v>-0.15</v>
      </c>
      <c r="E112" s="25">
        <v>774.30985920000001</v>
      </c>
      <c r="F112" s="44">
        <v>820.43632295357065</v>
      </c>
      <c r="G112" s="24">
        <v>275</v>
      </c>
      <c r="H112" s="45">
        <v>6.9090909090909092</v>
      </c>
      <c r="I112" s="45">
        <v>2.5454545454545454</v>
      </c>
      <c r="J112" s="45">
        <v>15.272727272727273</v>
      </c>
      <c r="K112" s="45">
        <v>4</v>
      </c>
      <c r="L112" s="45">
        <v>0</v>
      </c>
      <c r="M112" s="45">
        <v>0.36363636363636365</v>
      </c>
      <c r="N112" s="45">
        <v>21.818181818181817</v>
      </c>
      <c r="O112" s="45">
        <v>0.72727272727272729</v>
      </c>
      <c r="P112" s="45">
        <v>0</v>
      </c>
      <c r="Q112" s="45">
        <v>1.0909090909090911</v>
      </c>
      <c r="R112" s="46">
        <v>0.48571428571428571</v>
      </c>
      <c r="S112" s="47">
        <v>22.912176326530613</v>
      </c>
    </row>
    <row r="113" spans="1:19">
      <c r="B113" s="43" t="s">
        <v>136</v>
      </c>
      <c r="C113" s="25">
        <v>-0.25</v>
      </c>
      <c r="D113" s="25">
        <v>-0.25</v>
      </c>
      <c r="E113" s="25">
        <v>774.42253519999997</v>
      </c>
      <c r="F113" s="44">
        <v>590.68461314999513</v>
      </c>
      <c r="G113" s="24">
        <v>85</v>
      </c>
      <c r="H113" s="45">
        <v>2.3529411764705883</v>
      </c>
      <c r="I113" s="45">
        <v>2.3529411764705883</v>
      </c>
      <c r="J113" s="45">
        <v>25.882352941176475</v>
      </c>
      <c r="K113" s="45">
        <v>5.8823529411764701</v>
      </c>
      <c r="L113" s="45">
        <v>0</v>
      </c>
      <c r="M113" s="45">
        <v>0</v>
      </c>
      <c r="N113" s="45">
        <v>11.76470588235294</v>
      </c>
      <c r="O113" s="45">
        <v>1.1764705882352942</v>
      </c>
      <c r="P113" s="45">
        <v>0</v>
      </c>
      <c r="Q113" s="45">
        <v>1.1764705882352942</v>
      </c>
      <c r="R113" s="46">
        <v>0.63414634146341464</v>
      </c>
      <c r="S113" s="47">
        <v>25.164871505056517</v>
      </c>
    </row>
    <row r="114" spans="1:19">
      <c r="B114" s="43" t="s">
        <v>137</v>
      </c>
      <c r="C114" s="25">
        <v>-0.35</v>
      </c>
      <c r="D114" s="25">
        <v>-0.35</v>
      </c>
      <c r="E114" s="25">
        <v>774.53521130000001</v>
      </c>
      <c r="F114" s="44">
        <v>441.55240529862886</v>
      </c>
      <c r="G114" s="24">
        <v>157</v>
      </c>
      <c r="H114" s="45">
        <v>5.095541401273886</v>
      </c>
      <c r="I114" s="45">
        <v>0.63694267515923575</v>
      </c>
      <c r="J114" s="45">
        <v>19.108280254777071</v>
      </c>
      <c r="K114" s="45">
        <v>1.2738853503184715</v>
      </c>
      <c r="L114" s="45">
        <v>0</v>
      </c>
      <c r="M114" s="45">
        <v>0.63694267515923575</v>
      </c>
      <c r="N114" s="45">
        <v>27.388535031847134</v>
      </c>
      <c r="O114" s="45">
        <v>0</v>
      </c>
      <c r="P114" s="45">
        <v>0</v>
      </c>
      <c r="Q114" s="45">
        <v>0.63694267515923575</v>
      </c>
      <c r="R114" s="46">
        <v>0.45882352941176469</v>
      </c>
      <c r="S114" s="47">
        <v>22.45913134948097</v>
      </c>
    </row>
    <row r="115" spans="1:19">
      <c r="B115" s="43" t="s">
        <v>138</v>
      </c>
      <c r="C115" s="25">
        <v>-0.45</v>
      </c>
      <c r="D115" s="25">
        <v>-0.45</v>
      </c>
      <c r="E115" s="25">
        <v>774.64788729999998</v>
      </c>
      <c r="F115" s="44">
        <v>483.64515718467607</v>
      </c>
      <c r="G115" s="24">
        <v>193</v>
      </c>
      <c r="H115" s="45">
        <v>2.0725388601036272</v>
      </c>
      <c r="I115" s="45">
        <v>4.6632124352331603</v>
      </c>
      <c r="J115" s="45">
        <v>20.725388601036268</v>
      </c>
      <c r="K115" s="45">
        <v>4.6632124352331603</v>
      </c>
      <c r="L115" s="45">
        <v>1.5544041450777202</v>
      </c>
      <c r="M115" s="45">
        <v>0</v>
      </c>
      <c r="N115" s="45">
        <v>9.8445595854922274</v>
      </c>
      <c r="O115" s="45">
        <v>0</v>
      </c>
      <c r="P115" s="45">
        <v>0.5181347150259068</v>
      </c>
      <c r="Q115" s="45">
        <v>0.5181347150259068</v>
      </c>
      <c r="R115" s="46">
        <v>0.63095238095238093</v>
      </c>
      <c r="S115" s="47">
        <v>25.120819302721088</v>
      </c>
    </row>
    <row r="116" spans="1:19">
      <c r="B116" s="43" t="s">
        <v>139</v>
      </c>
      <c r="C116" s="25">
        <v>-0.55000000000000004</v>
      </c>
      <c r="D116" s="25">
        <v>-0.55000000000000004</v>
      </c>
      <c r="E116" s="25">
        <v>774.76056340000002</v>
      </c>
      <c r="F116" s="44">
        <v>509.73828362751067</v>
      </c>
      <c r="G116" s="24">
        <v>349</v>
      </c>
      <c r="H116" s="45">
        <v>6.5902578796561597</v>
      </c>
      <c r="I116" s="45">
        <v>3.4383954154727796</v>
      </c>
      <c r="J116" s="45">
        <v>20.057306590257877</v>
      </c>
      <c r="K116" s="45">
        <v>3.4383954154727796</v>
      </c>
      <c r="L116" s="45">
        <v>0</v>
      </c>
      <c r="M116" s="45">
        <v>0.57306590257879653</v>
      </c>
      <c r="N116" s="45">
        <v>21.776504297994272</v>
      </c>
      <c r="O116" s="45">
        <v>0.28653295128939826</v>
      </c>
      <c r="P116" s="45">
        <v>0</v>
      </c>
      <c r="Q116" s="45">
        <v>0</v>
      </c>
      <c r="R116" s="46">
        <v>0.53846153846153844</v>
      </c>
      <c r="S116" s="47">
        <v>23.760804733727809</v>
      </c>
    </row>
    <row r="117" spans="1:19">
      <c r="B117" s="43" t="s">
        <v>0</v>
      </c>
      <c r="C117" s="25">
        <v>-0.65</v>
      </c>
      <c r="D117" s="25">
        <v>-0.65</v>
      </c>
      <c r="E117" s="25">
        <v>774.87323939999999</v>
      </c>
      <c r="F117" s="44">
        <v>427.90918816117909</v>
      </c>
      <c r="G117" s="24">
        <v>300</v>
      </c>
      <c r="H117" s="45">
        <v>7.333333333333333</v>
      </c>
      <c r="I117" s="45">
        <v>6</v>
      </c>
      <c r="J117" s="45">
        <v>18.333333333333332</v>
      </c>
      <c r="K117" s="45">
        <v>4.3333333333333339</v>
      </c>
      <c r="L117" s="45">
        <v>0</v>
      </c>
      <c r="M117" s="45">
        <v>1</v>
      </c>
      <c r="N117" s="45">
        <v>17.666666666666668</v>
      </c>
      <c r="O117" s="45">
        <v>0</v>
      </c>
      <c r="P117" s="45">
        <v>0.33333333333333337</v>
      </c>
      <c r="Q117" s="45">
        <v>0.33333333333333337</v>
      </c>
      <c r="R117" s="46">
        <v>0.57926829268292679</v>
      </c>
      <c r="S117" s="47">
        <v>24.380941589827486</v>
      </c>
    </row>
    <row r="118" spans="1:19">
      <c r="B118" s="43" t="s">
        <v>1</v>
      </c>
      <c r="C118" s="25">
        <v>-0.75</v>
      </c>
      <c r="D118" s="25">
        <v>-0.75</v>
      </c>
      <c r="E118" s="25">
        <v>774.98591550000003</v>
      </c>
      <c r="F118" s="44">
        <v>284.34600419036212</v>
      </c>
      <c r="G118" s="24">
        <v>296</v>
      </c>
      <c r="H118" s="45">
        <v>6.0810810810810816</v>
      </c>
      <c r="I118" s="45">
        <v>1.3513513513513513</v>
      </c>
      <c r="J118" s="45">
        <v>21.95945945945946</v>
      </c>
      <c r="K118" s="45">
        <v>2.7027027027027026</v>
      </c>
      <c r="L118" s="45">
        <v>0</v>
      </c>
      <c r="M118" s="45">
        <v>0.67567567567567566</v>
      </c>
      <c r="N118" s="45">
        <v>16.554054054054053</v>
      </c>
      <c r="O118" s="45">
        <v>0</v>
      </c>
      <c r="P118" s="45">
        <v>0</v>
      </c>
      <c r="Q118" s="45">
        <v>0</v>
      </c>
      <c r="R118" s="46">
        <v>0.59589041095890416</v>
      </c>
      <c r="S118" s="47">
        <v>24.624448348658287</v>
      </c>
    </row>
    <row r="119" spans="1:19">
      <c r="B119" s="43" t="s">
        <v>2</v>
      </c>
      <c r="C119" s="25">
        <v>-0.85</v>
      </c>
      <c r="D119" s="25">
        <v>-0.85</v>
      </c>
      <c r="E119" s="25">
        <v>775.0985915</v>
      </c>
      <c r="F119" s="44">
        <v>367.11536322171543</v>
      </c>
      <c r="G119" s="24">
        <v>215</v>
      </c>
      <c r="H119" s="45">
        <v>3.7209302325581395</v>
      </c>
      <c r="I119" s="45">
        <v>3.2558139534883721</v>
      </c>
      <c r="J119" s="45">
        <v>15.348837209302326</v>
      </c>
      <c r="K119" s="45">
        <v>4.1860465116279073</v>
      </c>
      <c r="L119" s="45">
        <v>0</v>
      </c>
      <c r="M119" s="45">
        <v>0</v>
      </c>
      <c r="N119" s="45">
        <v>16.744186046511629</v>
      </c>
      <c r="O119" s="45">
        <v>0.46511627906976744</v>
      </c>
      <c r="P119" s="45">
        <v>0</v>
      </c>
      <c r="Q119" s="45">
        <v>0.93023255813953487</v>
      </c>
      <c r="R119" s="46">
        <v>0.5161290322580645</v>
      </c>
      <c r="S119" s="47">
        <v>23.407980228928199</v>
      </c>
    </row>
    <row r="120" spans="1:19">
      <c r="B120" s="43" t="s">
        <v>3</v>
      </c>
      <c r="C120" s="25">
        <v>-0.95</v>
      </c>
      <c r="D120" s="25">
        <v>-0.95</v>
      </c>
      <c r="E120" s="25">
        <v>775.21126760000004</v>
      </c>
      <c r="F120" s="44">
        <v>406.41476274165205</v>
      </c>
      <c r="G120" s="24">
        <v>142</v>
      </c>
      <c r="H120" s="45">
        <v>4.929577464788732</v>
      </c>
      <c r="I120" s="45">
        <v>0</v>
      </c>
      <c r="J120" s="45">
        <v>15.492957746478872</v>
      </c>
      <c r="K120" s="45">
        <v>15.492957746478872</v>
      </c>
      <c r="L120" s="45">
        <v>0.70422535211267612</v>
      </c>
      <c r="M120" s="45">
        <v>0</v>
      </c>
      <c r="N120" s="45">
        <v>15.492957746478872</v>
      </c>
      <c r="O120" s="45">
        <v>0</v>
      </c>
      <c r="P120" s="45">
        <v>0</v>
      </c>
      <c r="Q120" s="45">
        <v>0</v>
      </c>
      <c r="R120" s="46">
        <v>0.39189189189189183</v>
      </c>
      <c r="S120" s="47">
        <v>21.271641526661796</v>
      </c>
    </row>
    <row r="121" spans="1:19" s="8" customFormat="1">
      <c r="A121" s="7"/>
      <c r="B121" s="35" t="s">
        <v>220</v>
      </c>
      <c r="C121" s="36">
        <v>-1.05</v>
      </c>
      <c r="D121" s="36">
        <v>-1.05</v>
      </c>
      <c r="E121" s="37">
        <v>775.32394369999997</v>
      </c>
      <c r="F121" s="38">
        <v>1054.913294797688</v>
      </c>
      <c r="G121" s="39">
        <v>280</v>
      </c>
      <c r="H121" s="40">
        <v>2.8571428571428572</v>
      </c>
      <c r="I121" s="40">
        <v>2.5</v>
      </c>
      <c r="J121" s="40">
        <v>18.928571428571427</v>
      </c>
      <c r="K121" s="40">
        <v>0</v>
      </c>
      <c r="L121" s="40">
        <v>1.4285714285714286</v>
      </c>
      <c r="M121" s="40">
        <v>0</v>
      </c>
      <c r="N121" s="40">
        <v>4.2857142857142856</v>
      </c>
      <c r="O121" s="40">
        <v>0</v>
      </c>
      <c r="P121" s="40">
        <v>0</v>
      </c>
      <c r="Q121" s="40">
        <v>0</v>
      </c>
      <c r="R121" s="41">
        <v>0.80952380952380953</v>
      </c>
      <c r="S121" s="42">
        <v>27.285251700680274</v>
      </c>
    </row>
    <row r="122" spans="1:19">
      <c r="B122" s="43" t="s">
        <v>4</v>
      </c>
      <c r="C122" s="25">
        <v>-1.1499999999999999</v>
      </c>
      <c r="D122" s="25">
        <v>-1.1499999999999999</v>
      </c>
      <c r="E122" s="25">
        <v>775.43661970000005</v>
      </c>
      <c r="F122" s="44">
        <v>369.18946131901328</v>
      </c>
      <c r="G122" s="24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  <c r="S122" s="48"/>
    </row>
    <row r="123" spans="1:19">
      <c r="B123" s="43" t="s">
        <v>5</v>
      </c>
      <c r="C123" s="25">
        <v>-1.25</v>
      </c>
      <c r="D123" s="25">
        <v>-1.25</v>
      </c>
      <c r="E123" s="25">
        <v>775.54929579999998</v>
      </c>
      <c r="F123" s="44">
        <v>487.01298701298703</v>
      </c>
      <c r="G123" s="24">
        <v>222</v>
      </c>
      <c r="H123" s="45">
        <v>3.6036036036036037</v>
      </c>
      <c r="I123" s="45">
        <v>5.8558558558558556</v>
      </c>
      <c r="J123" s="45">
        <v>16.666666666666664</v>
      </c>
      <c r="K123" s="45">
        <v>2.7027027027027026</v>
      </c>
      <c r="L123" s="45">
        <v>0.45045045045045046</v>
      </c>
      <c r="M123" s="45">
        <v>0.45045045045045046</v>
      </c>
      <c r="N123" s="45">
        <v>16.216216216216218</v>
      </c>
      <c r="O123" s="45">
        <v>0</v>
      </c>
      <c r="P123" s="45">
        <v>0</v>
      </c>
      <c r="Q123" s="45">
        <v>0</v>
      </c>
      <c r="R123" s="46">
        <v>0.56862745098039214</v>
      </c>
      <c r="S123" s="47">
        <v>24.222292964244524</v>
      </c>
    </row>
    <row r="124" spans="1:19">
      <c r="B124" s="43" t="s">
        <v>6</v>
      </c>
      <c r="C124" s="25">
        <v>-1.35</v>
      </c>
      <c r="D124" s="25">
        <v>-1.35</v>
      </c>
      <c r="E124" s="25">
        <v>775.66197179999995</v>
      </c>
      <c r="F124" s="44">
        <v>1033.9925035543492</v>
      </c>
      <c r="G124" s="24">
        <v>243</v>
      </c>
      <c r="H124" s="45">
        <v>3.2921810699588478</v>
      </c>
      <c r="I124" s="45">
        <v>3.7037037037037033</v>
      </c>
      <c r="J124" s="45">
        <v>18.106995884773664</v>
      </c>
      <c r="K124" s="45">
        <v>2.0576131687242798</v>
      </c>
      <c r="L124" s="45">
        <v>0.41152263374485598</v>
      </c>
      <c r="M124" s="45">
        <v>1.2345679012345678</v>
      </c>
      <c r="N124" s="45">
        <v>17.283950617283949</v>
      </c>
      <c r="O124" s="45">
        <v>0.41152263374485598</v>
      </c>
      <c r="P124" s="45">
        <v>0</v>
      </c>
      <c r="Q124" s="45">
        <v>0</v>
      </c>
      <c r="R124" s="46">
        <v>0.54464285714285721</v>
      </c>
      <c r="S124" s="47">
        <v>23.856781648596943</v>
      </c>
    </row>
    <row r="125" spans="1:19">
      <c r="B125" s="43" t="s">
        <v>7</v>
      </c>
      <c r="C125" s="25">
        <v>-1.45</v>
      </c>
      <c r="D125" s="25">
        <v>-1.45</v>
      </c>
      <c r="E125" s="25">
        <v>775.77464789999999</v>
      </c>
      <c r="F125" s="44">
        <v>1201.274822260358</v>
      </c>
      <c r="G125" s="24">
        <v>205</v>
      </c>
      <c r="H125" s="45">
        <v>4.3902439024390238</v>
      </c>
      <c r="I125" s="45">
        <v>7.8048780487804876</v>
      </c>
      <c r="J125" s="45">
        <v>25.365853658536587</v>
      </c>
      <c r="K125" s="45">
        <v>0.48780487804878048</v>
      </c>
      <c r="L125" s="45">
        <v>0</v>
      </c>
      <c r="M125" s="45">
        <v>0.97560975609756095</v>
      </c>
      <c r="N125" s="45">
        <v>14.634146341463413</v>
      </c>
      <c r="O125" s="45">
        <v>1.9512195121951219</v>
      </c>
      <c r="P125" s="45">
        <v>0</v>
      </c>
      <c r="Q125" s="45">
        <v>0</v>
      </c>
      <c r="R125" s="46">
        <v>0.70000000000000007</v>
      </c>
      <c r="S125" s="47">
        <v>26.029810000000001</v>
      </c>
    </row>
    <row r="126" spans="1:19">
      <c r="B126" s="43" t="s">
        <v>8</v>
      </c>
      <c r="C126" s="25">
        <v>-1.55</v>
      </c>
      <c r="D126" s="25">
        <v>-1.55</v>
      </c>
      <c r="E126" s="25">
        <v>775.88732389999996</v>
      </c>
      <c r="F126" s="44">
        <v>941.17647058823525</v>
      </c>
      <c r="G126" s="24">
        <v>152</v>
      </c>
      <c r="H126" s="45">
        <v>4.6052631578947363</v>
      </c>
      <c r="I126" s="45">
        <v>1.3157894736842104</v>
      </c>
      <c r="J126" s="45">
        <v>18.421052631578945</v>
      </c>
      <c r="K126" s="45">
        <v>3.2894736842105261</v>
      </c>
      <c r="L126" s="45">
        <v>0.6578947368421052</v>
      </c>
      <c r="M126" s="45">
        <v>0.6578947368421052</v>
      </c>
      <c r="N126" s="45">
        <v>12.5</v>
      </c>
      <c r="O126" s="45">
        <v>0</v>
      </c>
      <c r="P126" s="45">
        <v>0</v>
      </c>
      <c r="Q126" s="45">
        <v>0</v>
      </c>
      <c r="R126" s="46">
        <v>0.58730158730158721</v>
      </c>
      <c r="S126" s="47">
        <v>24.499283446712017</v>
      </c>
    </row>
    <row r="127" spans="1:19">
      <c r="B127" s="43" t="s">
        <v>9</v>
      </c>
      <c r="C127" s="25">
        <v>-1.65</v>
      </c>
      <c r="D127" s="25">
        <v>-1.65</v>
      </c>
      <c r="E127" s="25">
        <v>776</v>
      </c>
      <c r="F127" s="44">
        <v>364.88516849109254</v>
      </c>
      <c r="G127" s="24">
        <v>202</v>
      </c>
      <c r="H127" s="45">
        <v>6.9306930693069315</v>
      </c>
      <c r="I127" s="45">
        <v>4.455445544554455</v>
      </c>
      <c r="J127" s="45">
        <v>16.831683168316832</v>
      </c>
      <c r="K127" s="45">
        <v>1.9801980198019802</v>
      </c>
      <c r="L127" s="45">
        <v>0</v>
      </c>
      <c r="M127" s="45">
        <v>0</v>
      </c>
      <c r="N127" s="45">
        <v>19.306930693069308</v>
      </c>
      <c r="O127" s="45">
        <v>0</v>
      </c>
      <c r="P127" s="45">
        <v>0.49504950495049505</v>
      </c>
      <c r="Q127" s="45">
        <v>0</v>
      </c>
      <c r="R127" s="46">
        <v>0.56999999999999995</v>
      </c>
      <c r="S127" s="47">
        <v>24.242878099999999</v>
      </c>
    </row>
    <row r="128" spans="1:19">
      <c r="B128" s="43" t="s">
        <v>10</v>
      </c>
      <c r="C128" s="25">
        <v>-1.75</v>
      </c>
      <c r="D128" s="25">
        <v>-1.75</v>
      </c>
      <c r="E128" s="25">
        <v>776.2255639</v>
      </c>
      <c r="F128" s="44">
        <v>1048.6322188449849</v>
      </c>
      <c r="G128" s="24">
        <v>204</v>
      </c>
      <c r="H128" s="45">
        <v>3.4313725490196081</v>
      </c>
      <c r="I128" s="45">
        <v>5.3921568627450984</v>
      </c>
      <c r="J128" s="45">
        <v>14.215686274509803</v>
      </c>
      <c r="K128" s="45">
        <v>3.9215686274509802</v>
      </c>
      <c r="L128" s="45">
        <v>0.49019607843137253</v>
      </c>
      <c r="M128" s="45">
        <v>2.4509803921568629</v>
      </c>
      <c r="N128" s="45">
        <v>21.078431372549019</v>
      </c>
      <c r="O128" s="45">
        <v>0</v>
      </c>
      <c r="P128" s="45">
        <v>0</v>
      </c>
      <c r="Q128" s="45">
        <v>0</v>
      </c>
      <c r="R128" s="46">
        <v>0.45192307692307693</v>
      </c>
      <c r="S128" s="47">
        <v>22.340652829142012</v>
      </c>
    </row>
    <row r="129" spans="1:19">
      <c r="B129" s="43" t="s">
        <v>11</v>
      </c>
      <c r="C129" s="25">
        <v>-1.85</v>
      </c>
      <c r="D129" s="25">
        <v>-1.85</v>
      </c>
      <c r="E129" s="25">
        <v>776.45112779999999</v>
      </c>
      <c r="F129" s="44">
        <v>314.23137352187217</v>
      </c>
      <c r="G129" s="24">
        <v>341</v>
      </c>
      <c r="H129" s="45">
        <v>3.225806451612903</v>
      </c>
      <c r="I129" s="45">
        <v>5.2785923753665687</v>
      </c>
      <c r="J129" s="45">
        <v>17.595307917888565</v>
      </c>
      <c r="K129" s="45">
        <v>5.2785923753665687</v>
      </c>
      <c r="L129" s="45">
        <v>0.2932551319648094</v>
      </c>
      <c r="M129" s="45">
        <v>1.1730205278592376</v>
      </c>
      <c r="N129" s="45">
        <v>18.768328445747802</v>
      </c>
      <c r="O129" s="45">
        <v>0</v>
      </c>
      <c r="P129" s="45">
        <v>0</v>
      </c>
      <c r="Q129" s="45">
        <v>0</v>
      </c>
      <c r="R129" s="46">
        <v>0.50568181818181823</v>
      </c>
      <c r="S129" s="47">
        <v>23.239663901084711</v>
      </c>
    </row>
    <row r="130" spans="1:19">
      <c r="B130" s="43" t="s">
        <v>12</v>
      </c>
      <c r="C130" s="25">
        <v>-1.95</v>
      </c>
      <c r="D130" s="25">
        <v>-1.95</v>
      </c>
      <c r="E130" s="25">
        <v>776.67669169999999</v>
      </c>
      <c r="F130" s="44"/>
      <c r="G130" s="24">
        <v>352</v>
      </c>
      <c r="H130" s="45">
        <v>2.2727272727272729</v>
      </c>
      <c r="I130" s="45">
        <v>5.6818181818181817</v>
      </c>
      <c r="J130" s="45">
        <v>16.477272727272727</v>
      </c>
      <c r="K130" s="45">
        <v>5.3977272727272725</v>
      </c>
      <c r="L130" s="45">
        <v>0.28409090909090912</v>
      </c>
      <c r="M130" s="45">
        <v>1.1363636363636365</v>
      </c>
      <c r="N130" s="45">
        <v>23.863636363636363</v>
      </c>
      <c r="O130" s="45">
        <v>0</v>
      </c>
      <c r="P130" s="45">
        <v>0</v>
      </c>
      <c r="Q130" s="45">
        <v>0</v>
      </c>
      <c r="R130" s="46">
        <v>0.44329896907216493</v>
      </c>
      <c r="S130" s="47">
        <v>22.191303645445849</v>
      </c>
    </row>
    <row r="131" spans="1:19" s="8" customFormat="1">
      <c r="A131" s="7"/>
      <c r="B131" s="35" t="s">
        <v>221</v>
      </c>
      <c r="C131" s="36">
        <v>-2.0499999999999998</v>
      </c>
      <c r="D131" s="36">
        <v>-2.0499999999999998</v>
      </c>
      <c r="E131" s="37">
        <v>776.90225559999999</v>
      </c>
      <c r="F131" s="38">
        <v>901.0318267693649</v>
      </c>
      <c r="G131" s="39">
        <v>293</v>
      </c>
      <c r="H131" s="40">
        <v>2.3890784982935154</v>
      </c>
      <c r="I131" s="40">
        <v>1.7064846416382253</v>
      </c>
      <c r="J131" s="40">
        <v>15.017064846416384</v>
      </c>
      <c r="K131" s="40">
        <v>2.0477815699658701</v>
      </c>
      <c r="L131" s="40">
        <v>0</v>
      </c>
      <c r="M131" s="40">
        <v>0</v>
      </c>
      <c r="N131" s="40">
        <v>8.5324232081911262</v>
      </c>
      <c r="O131" s="40">
        <v>0</v>
      </c>
      <c r="P131" s="40">
        <v>0</v>
      </c>
      <c r="Q131" s="40">
        <v>0</v>
      </c>
      <c r="R131" s="41">
        <v>0.64367816091954022</v>
      </c>
      <c r="S131" s="42">
        <v>25.295181529924697</v>
      </c>
    </row>
    <row r="132" spans="1:19">
      <c r="B132" s="43" t="s">
        <v>13</v>
      </c>
      <c r="C132" s="25">
        <v>-2.15</v>
      </c>
      <c r="D132" s="25">
        <v>-2.15</v>
      </c>
      <c r="E132" s="25">
        <v>777.12781949999999</v>
      </c>
      <c r="F132" s="44">
        <v>423.94788543066903</v>
      </c>
      <c r="G132" s="24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  <c r="S132" s="48"/>
    </row>
    <row r="133" spans="1:19">
      <c r="B133" s="43" t="s">
        <v>14</v>
      </c>
      <c r="C133" s="25">
        <v>-2.25</v>
      </c>
      <c r="D133" s="25">
        <v>-2.25</v>
      </c>
      <c r="E133" s="25">
        <v>777.35338349999995</v>
      </c>
      <c r="F133" s="44">
        <v>508.34346336611782</v>
      </c>
      <c r="G133" s="24">
        <v>165</v>
      </c>
      <c r="H133" s="45">
        <v>1.8181818181818181</v>
      </c>
      <c r="I133" s="45">
        <v>3.0303030303030303</v>
      </c>
      <c r="J133" s="45">
        <v>20.606060606060606</v>
      </c>
      <c r="K133" s="45">
        <v>4.2424242424242431</v>
      </c>
      <c r="L133" s="45">
        <v>0</v>
      </c>
      <c r="M133" s="45">
        <v>0</v>
      </c>
      <c r="N133" s="45">
        <v>21.818181818181817</v>
      </c>
      <c r="O133" s="45">
        <v>0</v>
      </c>
      <c r="P133" s="45">
        <v>0</v>
      </c>
      <c r="Q133" s="45">
        <v>0.60606060606060608</v>
      </c>
      <c r="R133" s="46">
        <v>0.49411764705882349</v>
      </c>
      <c r="S133" s="47">
        <v>23.050926089965401</v>
      </c>
    </row>
    <row r="134" spans="1:19">
      <c r="B134" s="43" t="s">
        <v>15</v>
      </c>
      <c r="C134" s="25">
        <v>-2.35</v>
      </c>
      <c r="D134" s="25">
        <v>-2.35</v>
      </c>
      <c r="E134" s="25">
        <v>777.57894739999995</v>
      </c>
      <c r="F134" s="44">
        <v>391.12388250319282</v>
      </c>
      <c r="G134" s="24">
        <v>318</v>
      </c>
      <c r="H134" s="45">
        <v>6.6037735849056602</v>
      </c>
      <c r="I134" s="45">
        <v>7.8616352201257858</v>
      </c>
      <c r="J134" s="45">
        <v>19.182389937106919</v>
      </c>
      <c r="K134" s="45">
        <v>6.6037735849056602</v>
      </c>
      <c r="L134" s="45">
        <v>0.31446540880503149</v>
      </c>
      <c r="M134" s="45">
        <v>0</v>
      </c>
      <c r="N134" s="45">
        <v>12.89308176100629</v>
      </c>
      <c r="O134" s="45">
        <v>0</v>
      </c>
      <c r="P134" s="45">
        <v>0.31446540880503149</v>
      </c>
      <c r="Q134" s="45">
        <v>0.31446540880503149</v>
      </c>
      <c r="R134" s="46">
        <v>0.62941176470588223</v>
      </c>
      <c r="S134" s="47">
        <v>25.09950107266436</v>
      </c>
    </row>
    <row r="135" spans="1:19">
      <c r="B135" s="43" t="s">
        <v>16</v>
      </c>
      <c r="C135" s="25">
        <v>-2.4500000000000002</v>
      </c>
      <c r="D135" s="25">
        <v>-2.4500000000000002</v>
      </c>
      <c r="E135" s="25">
        <v>777.80451129999994</v>
      </c>
      <c r="F135" s="44">
        <v>384.92168834616405</v>
      </c>
      <c r="G135" s="24">
        <v>240</v>
      </c>
      <c r="H135" s="45">
        <v>2.5</v>
      </c>
      <c r="I135" s="45">
        <v>4.583333333333333</v>
      </c>
      <c r="J135" s="45">
        <v>17.083333333333332</v>
      </c>
      <c r="K135" s="45">
        <v>5.833333333333333</v>
      </c>
      <c r="L135" s="45">
        <v>0</v>
      </c>
      <c r="M135" s="45">
        <v>1.25</v>
      </c>
      <c r="N135" s="45">
        <v>19.166666666666668</v>
      </c>
      <c r="O135" s="45">
        <v>0</v>
      </c>
      <c r="P135" s="45">
        <v>0</v>
      </c>
      <c r="Q135" s="45">
        <v>1.25</v>
      </c>
      <c r="R135" s="46">
        <v>0.47933884297520657</v>
      </c>
      <c r="S135" s="47">
        <v>22.806011952735467</v>
      </c>
    </row>
    <row r="136" spans="1:19">
      <c r="B136" s="43" t="s">
        <v>17</v>
      </c>
      <c r="C136" s="25">
        <v>-2.5499999999999998</v>
      </c>
      <c r="D136" s="25">
        <v>-2.5499999999999998</v>
      </c>
      <c r="E136" s="25">
        <v>778.03007520000006</v>
      </c>
      <c r="F136" s="44">
        <v>339.77283758858363</v>
      </c>
      <c r="G136" s="24">
        <v>324</v>
      </c>
      <c r="H136" s="45">
        <v>6.481481481481481</v>
      </c>
      <c r="I136" s="45">
        <v>7.098765432098765</v>
      </c>
      <c r="J136" s="45">
        <v>22.530864197530864</v>
      </c>
      <c r="K136" s="45">
        <v>3.7037037037037033</v>
      </c>
      <c r="L136" s="45">
        <v>0.92592592592592582</v>
      </c>
      <c r="M136" s="45">
        <v>1.2345679012345678</v>
      </c>
      <c r="N136" s="45">
        <v>11.111111111111111</v>
      </c>
      <c r="O136" s="45">
        <v>0</v>
      </c>
      <c r="P136" s="45">
        <v>0</v>
      </c>
      <c r="Q136" s="45">
        <v>0.30864197530864196</v>
      </c>
      <c r="R136" s="46">
        <v>0.68023255813953498</v>
      </c>
      <c r="S136" s="47">
        <v>25.778862256625207</v>
      </c>
    </row>
    <row r="137" spans="1:19">
      <c r="B137" s="43" t="s">
        <v>18</v>
      </c>
      <c r="C137" s="25">
        <v>-2.65</v>
      </c>
      <c r="D137" s="25">
        <v>-2.65</v>
      </c>
      <c r="E137" s="25">
        <v>778.25563910000005</v>
      </c>
      <c r="F137" s="44">
        <v>408.84312537855845</v>
      </c>
      <c r="G137" s="24">
        <v>321</v>
      </c>
      <c r="H137" s="45">
        <v>4.9844236760124607</v>
      </c>
      <c r="I137" s="45">
        <v>9.3457943925233646</v>
      </c>
      <c r="J137" s="45">
        <v>15.264797507788161</v>
      </c>
      <c r="K137" s="45">
        <v>5.6074766355140184</v>
      </c>
      <c r="L137" s="45">
        <v>0</v>
      </c>
      <c r="M137" s="45">
        <v>2.1806853582554515</v>
      </c>
      <c r="N137" s="45">
        <v>14.330218068535824</v>
      </c>
      <c r="O137" s="45">
        <v>0</v>
      </c>
      <c r="P137" s="45">
        <v>0</v>
      </c>
      <c r="Q137" s="45">
        <v>0</v>
      </c>
      <c r="R137" s="46">
        <v>0.57228915662650603</v>
      </c>
      <c r="S137" s="47">
        <v>24.277130389025984</v>
      </c>
    </row>
    <row r="138" spans="1:19">
      <c r="B138" s="43" t="s">
        <v>19</v>
      </c>
      <c r="C138" s="25">
        <v>-2.75</v>
      </c>
      <c r="D138" s="25">
        <v>-2.75</v>
      </c>
      <c r="E138" s="25">
        <v>778.48120300000005</v>
      </c>
      <c r="F138" s="44">
        <v>491.48099606815202</v>
      </c>
      <c r="G138" s="24">
        <v>363</v>
      </c>
      <c r="H138" s="45">
        <v>5.785123966942149</v>
      </c>
      <c r="I138" s="45">
        <v>7.7134986225895315</v>
      </c>
      <c r="J138" s="45">
        <v>22.314049586776861</v>
      </c>
      <c r="K138" s="45">
        <v>1.3774104683195594</v>
      </c>
      <c r="L138" s="45">
        <v>0.27548209366391185</v>
      </c>
      <c r="M138" s="45">
        <v>0.82644628099173556</v>
      </c>
      <c r="N138" s="45">
        <v>15.426997245179063</v>
      </c>
      <c r="O138" s="45">
        <v>0</v>
      </c>
      <c r="P138" s="45">
        <v>0</v>
      </c>
      <c r="Q138" s="45">
        <v>0</v>
      </c>
      <c r="R138" s="46">
        <v>0.66666666666666663</v>
      </c>
      <c r="S138" s="47">
        <v>25.602333333333334</v>
      </c>
    </row>
    <row r="139" spans="1:19">
      <c r="B139" s="43" t="s">
        <v>20</v>
      </c>
      <c r="C139" s="25">
        <v>-2.85</v>
      </c>
      <c r="D139" s="25">
        <v>-2.85</v>
      </c>
      <c r="E139" s="25">
        <v>778.70676690000005</v>
      </c>
      <c r="F139" s="44">
        <v>502.92018170019469</v>
      </c>
      <c r="G139" s="24">
        <v>215</v>
      </c>
      <c r="H139" s="45">
        <v>1.8604651162790697</v>
      </c>
      <c r="I139" s="45">
        <v>1.8604651162790697</v>
      </c>
      <c r="J139" s="45">
        <v>26.046511627906977</v>
      </c>
      <c r="K139" s="45">
        <v>2.7906976744186047</v>
      </c>
      <c r="L139" s="45">
        <v>0</v>
      </c>
      <c r="M139" s="45">
        <v>0.93023255813953487</v>
      </c>
      <c r="N139" s="45">
        <v>14.883720930232558</v>
      </c>
      <c r="O139" s="45">
        <v>0.93023255813953487</v>
      </c>
      <c r="P139" s="45">
        <v>0.46511627906976744</v>
      </c>
      <c r="Q139" s="45">
        <v>0</v>
      </c>
      <c r="R139" s="46">
        <v>0.61538461538461542</v>
      </c>
      <c r="S139" s="47">
        <v>24.903319526627222</v>
      </c>
    </row>
    <row r="140" spans="1:19">
      <c r="B140" s="43" t="s">
        <v>21</v>
      </c>
      <c r="C140" s="25">
        <v>-2.95</v>
      </c>
      <c r="D140" s="25">
        <v>-2.95</v>
      </c>
      <c r="E140" s="25">
        <v>778.93233080000005</v>
      </c>
      <c r="F140" s="44">
        <v>375.21735151459688</v>
      </c>
      <c r="G140" s="24">
        <v>291</v>
      </c>
      <c r="H140" s="45">
        <v>5.1546391752577314</v>
      </c>
      <c r="I140" s="45">
        <v>3.7800687285223367</v>
      </c>
      <c r="J140" s="45">
        <v>31.958762886597935</v>
      </c>
      <c r="K140" s="45">
        <v>3.0927835051546393</v>
      </c>
      <c r="L140" s="45">
        <v>0</v>
      </c>
      <c r="M140" s="45">
        <v>1.7182130584192441</v>
      </c>
      <c r="N140" s="45">
        <v>10.309278350515463</v>
      </c>
      <c r="O140" s="45">
        <v>0</v>
      </c>
      <c r="P140" s="45">
        <v>0.3436426116838488</v>
      </c>
      <c r="Q140" s="45">
        <v>0</v>
      </c>
      <c r="R140" s="46">
        <v>0.73006134969325143</v>
      </c>
      <c r="S140" s="47">
        <v>26.397162256765402</v>
      </c>
    </row>
    <row r="141" spans="1:19" s="8" customFormat="1">
      <c r="A141" s="7"/>
      <c r="B141" s="35" t="s">
        <v>222</v>
      </c>
      <c r="C141" s="36">
        <v>-3.05</v>
      </c>
      <c r="D141" s="36">
        <v>-3.05</v>
      </c>
      <c r="E141" s="37">
        <v>779.15789470000004</v>
      </c>
      <c r="F141" s="38">
        <v>1306.3357282821685</v>
      </c>
      <c r="G141" s="39">
        <v>180</v>
      </c>
      <c r="H141" s="40">
        <v>1.6666666666666667</v>
      </c>
      <c r="I141" s="40">
        <v>1.1111111111111112</v>
      </c>
      <c r="J141" s="40">
        <v>21.666666666666668</v>
      </c>
      <c r="K141" s="40">
        <v>1.1111111111111112</v>
      </c>
      <c r="L141" s="40">
        <v>0</v>
      </c>
      <c r="M141" s="40">
        <v>0</v>
      </c>
      <c r="N141" s="40">
        <v>7.7777777777777777</v>
      </c>
      <c r="O141" s="40">
        <v>0</v>
      </c>
      <c r="P141" s="40">
        <v>0</v>
      </c>
      <c r="Q141" s="40">
        <v>0</v>
      </c>
      <c r="R141" s="41">
        <v>0.73333333333333339</v>
      </c>
      <c r="S141" s="42">
        <v>26.436106666666667</v>
      </c>
    </row>
    <row r="142" spans="1:19">
      <c r="B142" s="43" t="s">
        <v>22</v>
      </c>
      <c r="C142" s="25">
        <v>-3.15</v>
      </c>
      <c r="D142" s="25">
        <v>-3.15</v>
      </c>
      <c r="E142" s="25">
        <v>779.38345860000004</v>
      </c>
      <c r="F142" s="44">
        <v>491.82202905181288</v>
      </c>
      <c r="G142" s="24">
        <v>299</v>
      </c>
      <c r="H142" s="45">
        <v>5.0167224080267561</v>
      </c>
      <c r="I142" s="45">
        <v>1.3377926421404682</v>
      </c>
      <c r="J142" s="45">
        <v>20.401337792642142</v>
      </c>
      <c r="K142" s="45">
        <v>5.0167224080267561</v>
      </c>
      <c r="L142" s="45">
        <v>0.33444816053511706</v>
      </c>
      <c r="M142" s="45">
        <v>3.6789297658862878</v>
      </c>
      <c r="N142" s="45">
        <v>15.719063545150503</v>
      </c>
      <c r="O142" s="45">
        <v>0.33444816053511706</v>
      </c>
      <c r="P142" s="45">
        <v>0.33444816053511706</v>
      </c>
      <c r="Q142" s="45">
        <v>0</v>
      </c>
      <c r="R142" s="46">
        <v>0.51948051948051954</v>
      </c>
      <c r="S142" s="47">
        <v>23.461535672120089</v>
      </c>
    </row>
    <row r="143" spans="1:19">
      <c r="B143" s="43" t="s">
        <v>23</v>
      </c>
      <c r="C143" s="25">
        <v>-3.25</v>
      </c>
      <c r="D143" s="25">
        <v>-3.25</v>
      </c>
      <c r="E143" s="25">
        <v>779.6090226</v>
      </c>
      <c r="F143" s="44">
        <v>527.49719416386085</v>
      </c>
      <c r="G143" s="24">
        <v>334</v>
      </c>
      <c r="H143" s="45">
        <v>8.0838323353293404</v>
      </c>
      <c r="I143" s="45">
        <v>1.4970059880239521</v>
      </c>
      <c r="J143" s="45">
        <v>19.760479041916167</v>
      </c>
      <c r="K143" s="45">
        <v>4.1916167664670656</v>
      </c>
      <c r="L143" s="45">
        <v>0.5988023952095809</v>
      </c>
      <c r="M143" s="45">
        <v>0.29940119760479045</v>
      </c>
      <c r="N143" s="45">
        <v>20.059880239520957</v>
      </c>
      <c r="O143" s="45">
        <v>0</v>
      </c>
      <c r="P143" s="45">
        <v>0.5988023952095809</v>
      </c>
      <c r="Q143" s="45">
        <v>0</v>
      </c>
      <c r="R143" s="46">
        <v>0.53846153846153855</v>
      </c>
      <c r="S143" s="47">
        <v>23.760804733727813</v>
      </c>
    </row>
    <row r="144" spans="1:19">
      <c r="B144" s="43" t="s">
        <v>24</v>
      </c>
      <c r="C144" s="25">
        <v>-3.35</v>
      </c>
      <c r="D144" s="25">
        <v>-3.35</v>
      </c>
      <c r="E144" s="25">
        <v>779.8345865</v>
      </c>
      <c r="F144" s="44">
        <v>413.86026130000812</v>
      </c>
      <c r="G144" s="24">
        <v>220</v>
      </c>
      <c r="H144" s="45">
        <v>4.0909090909090908</v>
      </c>
      <c r="I144" s="45">
        <v>2.2727272727272729</v>
      </c>
      <c r="J144" s="45">
        <v>16.818181818181817</v>
      </c>
      <c r="K144" s="45">
        <v>5.9090909090909092</v>
      </c>
      <c r="L144" s="45">
        <v>1.3636363636363635</v>
      </c>
      <c r="M144" s="45">
        <v>1.3636363636363635</v>
      </c>
      <c r="N144" s="45">
        <v>18.181818181818183</v>
      </c>
      <c r="O144" s="45">
        <v>0</v>
      </c>
      <c r="P144" s="45">
        <v>0.45454545454545453</v>
      </c>
      <c r="Q144" s="45">
        <v>0.90909090909090906</v>
      </c>
      <c r="R144" s="46">
        <v>0.46363636363636362</v>
      </c>
      <c r="S144" s="47">
        <v>22.541228842975208</v>
      </c>
    </row>
    <row r="145" spans="1:19">
      <c r="B145" s="43" t="s">
        <v>25</v>
      </c>
      <c r="C145" s="25">
        <v>-3.45</v>
      </c>
      <c r="D145" s="25">
        <v>-3.45</v>
      </c>
      <c r="E145" s="25">
        <v>780.0601504</v>
      </c>
      <c r="F145" s="44">
        <v>224.14134089260992</v>
      </c>
      <c r="G145" s="24">
        <v>204</v>
      </c>
      <c r="H145" s="45">
        <v>6.8627450980392162</v>
      </c>
      <c r="I145" s="45">
        <v>4.9019607843137258</v>
      </c>
      <c r="J145" s="45">
        <v>19.607843137254903</v>
      </c>
      <c r="K145" s="45">
        <v>6.8627450980392162</v>
      </c>
      <c r="L145" s="45">
        <v>0</v>
      </c>
      <c r="M145" s="45">
        <v>0.98039215686274506</v>
      </c>
      <c r="N145" s="45">
        <v>15.686274509803921</v>
      </c>
      <c r="O145" s="45">
        <v>0</v>
      </c>
      <c r="P145" s="45">
        <v>0.98039215686274506</v>
      </c>
      <c r="Q145" s="45">
        <v>0</v>
      </c>
      <c r="R145" s="46">
        <v>0.57142857142857151</v>
      </c>
      <c r="S145" s="47">
        <v>24.26426530612245</v>
      </c>
    </row>
    <row r="146" spans="1:19">
      <c r="B146" s="43" t="s">
        <v>26</v>
      </c>
      <c r="C146" s="25">
        <v>-3.55</v>
      </c>
      <c r="D146" s="25">
        <v>-3.55</v>
      </c>
      <c r="E146" s="25">
        <v>780.2857143</v>
      </c>
      <c r="F146" s="44">
        <v>330.3737352880446</v>
      </c>
      <c r="G146" s="24">
        <v>277</v>
      </c>
      <c r="H146" s="45">
        <v>2.8880866425992782</v>
      </c>
      <c r="I146" s="45">
        <v>6.8592057761732859</v>
      </c>
      <c r="J146" s="45">
        <v>16.967509025270758</v>
      </c>
      <c r="K146" s="45">
        <v>5.0541516245487363</v>
      </c>
      <c r="L146" s="45">
        <v>1.8050541516245486</v>
      </c>
      <c r="M146" s="45">
        <v>1.8050541516245486</v>
      </c>
      <c r="N146" s="45">
        <v>12.996389891696749</v>
      </c>
      <c r="O146" s="45">
        <v>0.36101083032490977</v>
      </c>
      <c r="P146" s="45">
        <v>0</v>
      </c>
      <c r="Q146" s="45">
        <v>0</v>
      </c>
      <c r="R146" s="46">
        <v>0.55223880597014929</v>
      </c>
      <c r="S146" s="47">
        <v>23.973725996881267</v>
      </c>
    </row>
    <row r="147" spans="1:19">
      <c r="B147" s="43" t="s">
        <v>27</v>
      </c>
      <c r="C147" s="25">
        <v>-3.65</v>
      </c>
      <c r="D147" s="25">
        <v>-3.65</v>
      </c>
      <c r="E147" s="25">
        <v>780.51127819999999</v>
      </c>
      <c r="F147" s="44">
        <v>785.48986003998857</v>
      </c>
      <c r="G147" s="24">
        <v>322</v>
      </c>
      <c r="H147" s="45">
        <v>3.1055900621118013</v>
      </c>
      <c r="I147" s="45">
        <v>7.4534161490683228</v>
      </c>
      <c r="J147" s="45">
        <v>17.391304347826086</v>
      </c>
      <c r="K147" s="45">
        <v>4.3478260869565215</v>
      </c>
      <c r="L147" s="45">
        <v>6.2111801242236027</v>
      </c>
      <c r="M147" s="45">
        <v>0.6211180124223602</v>
      </c>
      <c r="N147" s="45">
        <v>12.732919254658384</v>
      </c>
      <c r="O147" s="45">
        <v>0.3105590062111801</v>
      </c>
      <c r="P147" s="45">
        <v>0</v>
      </c>
      <c r="Q147" s="45">
        <v>0.3105590062111801</v>
      </c>
      <c r="R147" s="46">
        <v>0.53892215568862278</v>
      </c>
      <c r="S147" s="47">
        <v>23.767981820789558</v>
      </c>
    </row>
    <row r="148" spans="1:19">
      <c r="B148" s="43" t="s">
        <v>28</v>
      </c>
      <c r="C148" s="25">
        <v>-3.75</v>
      </c>
      <c r="D148" s="25">
        <v>-3.75</v>
      </c>
      <c r="E148" s="25">
        <v>780.73684209999999</v>
      </c>
      <c r="F148" s="44">
        <v>796.68578712555768</v>
      </c>
      <c r="G148" s="24">
        <v>258</v>
      </c>
      <c r="H148" s="45">
        <v>2.7131782945736433</v>
      </c>
      <c r="I148" s="45">
        <v>3.4883720930232558</v>
      </c>
      <c r="J148" s="45">
        <v>22.480620155038761</v>
      </c>
      <c r="K148" s="45">
        <v>3.1007751937984498</v>
      </c>
      <c r="L148" s="45">
        <v>4.6511627906976747</v>
      </c>
      <c r="M148" s="45">
        <v>0.38759689922480622</v>
      </c>
      <c r="N148" s="45">
        <v>12.403100775193799</v>
      </c>
      <c r="O148" s="45">
        <v>0.38759689922480622</v>
      </c>
      <c r="P148" s="45">
        <v>0</v>
      </c>
      <c r="Q148" s="45">
        <v>0.38759689922480622</v>
      </c>
      <c r="R148" s="46">
        <v>0.58267716535433078</v>
      </c>
      <c r="S148" s="47">
        <v>24.431309380618764</v>
      </c>
    </row>
    <row r="149" spans="1:19">
      <c r="B149" s="43" t="s">
        <v>29</v>
      </c>
      <c r="C149" s="25">
        <v>-3.85</v>
      </c>
      <c r="D149" s="25">
        <v>-3.85</v>
      </c>
      <c r="E149" s="25">
        <v>780.96240599999999</v>
      </c>
      <c r="F149" s="44">
        <v>615.16829246858254</v>
      </c>
      <c r="G149" s="24">
        <v>328</v>
      </c>
      <c r="H149" s="45">
        <v>3.9634146341463414</v>
      </c>
      <c r="I149" s="45">
        <v>4.5731707317073171</v>
      </c>
      <c r="J149" s="45">
        <v>22.865853658536587</v>
      </c>
      <c r="K149" s="45">
        <v>4.8780487804878048</v>
      </c>
      <c r="L149" s="45">
        <v>4.8780487804878048</v>
      </c>
      <c r="M149" s="45">
        <v>0.6097560975609756</v>
      </c>
      <c r="N149" s="45">
        <v>15.24390243902439</v>
      </c>
      <c r="O149" s="45">
        <v>0</v>
      </c>
      <c r="P149" s="45">
        <v>0</v>
      </c>
      <c r="Q149" s="45">
        <v>0</v>
      </c>
      <c r="R149" s="46">
        <v>0.55080213903743325</v>
      </c>
      <c r="S149" s="47">
        <v>23.951691955732223</v>
      </c>
    </row>
    <row r="150" spans="1:19">
      <c r="B150" s="43" t="s">
        <v>30</v>
      </c>
      <c r="C150" s="25">
        <v>-3.95</v>
      </c>
      <c r="D150" s="25">
        <v>-3.95</v>
      </c>
      <c r="E150" s="25">
        <v>781.18796989999998</v>
      </c>
      <c r="F150" s="44">
        <v>412.82712863988206</v>
      </c>
      <c r="G150" s="24">
        <v>279</v>
      </c>
      <c r="H150" s="45">
        <v>4.3010752688172049</v>
      </c>
      <c r="I150" s="45">
        <v>6.8100358422939076</v>
      </c>
      <c r="J150" s="45">
        <v>25.448028673835125</v>
      </c>
      <c r="K150" s="45">
        <v>2.5089605734767026</v>
      </c>
      <c r="L150" s="45">
        <v>3.5842293906810032</v>
      </c>
      <c r="M150" s="45">
        <v>0.35842293906810035</v>
      </c>
      <c r="N150" s="45">
        <v>5.7347670250896057</v>
      </c>
      <c r="O150" s="45">
        <v>0.35842293906810035</v>
      </c>
      <c r="P150" s="45">
        <v>0.71684587813620071</v>
      </c>
      <c r="Q150" s="45">
        <v>0.71684587813620071</v>
      </c>
      <c r="R150" s="46">
        <v>0.75000000000000011</v>
      </c>
      <c r="S150" s="47">
        <v>26.6313125</v>
      </c>
    </row>
    <row r="151" spans="1:19">
      <c r="B151" s="43" t="s">
        <v>31</v>
      </c>
      <c r="C151" s="25">
        <v>-4.05</v>
      </c>
      <c r="D151" s="25">
        <v>-4.05</v>
      </c>
      <c r="E151" s="25">
        <v>781.41353379999998</v>
      </c>
      <c r="F151" s="44">
        <v>655.14357401728455</v>
      </c>
      <c r="G151" s="24">
        <v>225</v>
      </c>
      <c r="H151" s="45">
        <v>5.3333333333333339</v>
      </c>
      <c r="I151" s="45">
        <v>5.3333333333333339</v>
      </c>
      <c r="J151" s="45">
        <v>15.111111111111111</v>
      </c>
      <c r="K151" s="45">
        <v>2.2222222222222223</v>
      </c>
      <c r="L151" s="45">
        <v>0.44444444444444442</v>
      </c>
      <c r="M151" s="45">
        <v>0.44444444444444442</v>
      </c>
      <c r="N151" s="45">
        <v>14.222222222222221</v>
      </c>
      <c r="O151" s="45">
        <v>0</v>
      </c>
      <c r="P151" s="45">
        <v>0.44444444444444442</v>
      </c>
      <c r="Q151" s="45">
        <v>0.88888888888888884</v>
      </c>
      <c r="R151" s="46">
        <v>0.597938144329897</v>
      </c>
      <c r="S151" s="47">
        <v>24.654082367945588</v>
      </c>
    </row>
    <row r="152" spans="1:19" s="8" customFormat="1">
      <c r="A152" s="7"/>
      <c r="B152" s="35" t="s">
        <v>223</v>
      </c>
      <c r="C152" s="36">
        <v>-4.1500000000000004</v>
      </c>
      <c r="D152" s="36">
        <v>-4.1500000000000004</v>
      </c>
      <c r="E152" s="37">
        <v>781.63909769999998</v>
      </c>
      <c r="F152" s="38">
        <v>1107.1403545652022</v>
      </c>
      <c r="G152" s="39">
        <v>470</v>
      </c>
      <c r="H152" s="40">
        <v>4.2553191489361701</v>
      </c>
      <c r="I152" s="40">
        <v>3.8297872340425529</v>
      </c>
      <c r="J152" s="40">
        <v>13.404255319148936</v>
      </c>
      <c r="K152" s="40">
        <v>1.0638297872340425</v>
      </c>
      <c r="L152" s="40">
        <v>0</v>
      </c>
      <c r="M152" s="40">
        <v>0</v>
      </c>
      <c r="N152" s="40">
        <v>7.2340425531914887</v>
      </c>
      <c r="O152" s="40">
        <v>0.21276595744680851</v>
      </c>
      <c r="P152" s="40">
        <v>0.42553191489361702</v>
      </c>
      <c r="Q152" s="40">
        <v>0</v>
      </c>
      <c r="R152" s="41">
        <v>0.72142857142857142</v>
      </c>
      <c r="S152" s="42">
        <v>26.293432091836738</v>
      </c>
    </row>
    <row r="153" spans="1:19">
      <c r="B153" s="43" t="s">
        <v>32</v>
      </c>
      <c r="C153" s="25">
        <v>-4.25</v>
      </c>
      <c r="D153" s="25">
        <v>-4.25</v>
      </c>
      <c r="E153" s="25">
        <v>781.86466170000006</v>
      </c>
      <c r="F153" s="44">
        <v>383.27326811967276</v>
      </c>
      <c r="G153" s="24">
        <v>196</v>
      </c>
      <c r="H153" s="45">
        <v>5.1020408163265305</v>
      </c>
      <c r="I153" s="45">
        <v>5.1020408163265305</v>
      </c>
      <c r="J153" s="45">
        <v>17.346938775510203</v>
      </c>
      <c r="K153" s="45">
        <v>6.1224489795918364</v>
      </c>
      <c r="L153" s="45">
        <v>0.51020408163265307</v>
      </c>
      <c r="M153" s="45">
        <v>0.51020408163265307</v>
      </c>
      <c r="N153" s="45">
        <v>14.795918367346939</v>
      </c>
      <c r="O153" s="45">
        <v>0</v>
      </c>
      <c r="P153" s="45">
        <v>0</v>
      </c>
      <c r="Q153" s="45">
        <v>1.5306122448979591</v>
      </c>
      <c r="R153" s="46">
        <v>0.55670103092783518</v>
      </c>
      <c r="S153" s="47">
        <v>24.041911892868534</v>
      </c>
    </row>
    <row r="154" spans="1:19">
      <c r="B154" s="43" t="s">
        <v>33</v>
      </c>
      <c r="C154" s="25">
        <v>-4.3499999999999996</v>
      </c>
      <c r="D154" s="25">
        <v>-4.3499999999999996</v>
      </c>
      <c r="E154" s="25">
        <v>782.09022560000005</v>
      </c>
      <c r="F154" s="44">
        <v>503.3557046979866</v>
      </c>
      <c r="G154" s="24">
        <v>232</v>
      </c>
      <c r="H154" s="45">
        <v>3.4482758620689653</v>
      </c>
      <c r="I154" s="45">
        <v>3.4482758620689653</v>
      </c>
      <c r="J154" s="45">
        <v>25</v>
      </c>
      <c r="K154" s="45">
        <v>3.8793103448275863</v>
      </c>
      <c r="L154" s="45">
        <v>0.43103448275862066</v>
      </c>
      <c r="M154" s="45">
        <v>0.86206896551724133</v>
      </c>
      <c r="N154" s="45">
        <v>15.086206896551724</v>
      </c>
      <c r="O154" s="45">
        <v>0</v>
      </c>
      <c r="P154" s="45">
        <v>1.7241379310344827</v>
      </c>
      <c r="Q154" s="45">
        <v>0.86206896551724133</v>
      </c>
      <c r="R154" s="46">
        <v>0.61157024793388437</v>
      </c>
      <c r="S154" s="47">
        <v>24.849323748377845</v>
      </c>
    </row>
    <row r="155" spans="1:19">
      <c r="B155" s="43" t="s">
        <v>34</v>
      </c>
      <c r="C155" s="25">
        <v>-4.45</v>
      </c>
      <c r="D155" s="25">
        <v>-4.45</v>
      </c>
      <c r="E155" s="25">
        <v>782.31578950000005</v>
      </c>
      <c r="F155" s="44">
        <v>269.25778506204637</v>
      </c>
      <c r="G155" s="24">
        <v>159</v>
      </c>
      <c r="H155" s="45">
        <v>3.1446540880503147</v>
      </c>
      <c r="I155" s="45">
        <v>4.4025157232704402</v>
      </c>
      <c r="J155" s="45">
        <v>15.09433962264151</v>
      </c>
      <c r="K155" s="45">
        <v>6.2893081761006293</v>
      </c>
      <c r="L155" s="45">
        <v>0</v>
      </c>
      <c r="M155" s="45">
        <v>0.62893081761006298</v>
      </c>
      <c r="N155" s="45">
        <v>12.578616352201259</v>
      </c>
      <c r="O155" s="45">
        <v>0</v>
      </c>
      <c r="P155" s="45">
        <v>0.62893081761006298</v>
      </c>
      <c r="Q155" s="45">
        <v>1.257861635220126</v>
      </c>
      <c r="R155" s="46">
        <v>0.53731343283582089</v>
      </c>
      <c r="S155" s="47">
        <v>23.742897972822455</v>
      </c>
    </row>
    <row r="156" spans="1:19">
      <c r="B156" s="43" t="s">
        <v>35</v>
      </c>
      <c r="C156" s="25">
        <v>-4.55</v>
      </c>
      <c r="D156" s="25">
        <v>-4.55</v>
      </c>
      <c r="E156" s="25">
        <v>782.54135340000005</v>
      </c>
      <c r="F156" s="44">
        <v>496.71977507029055</v>
      </c>
      <c r="G156" s="24">
        <v>233</v>
      </c>
      <c r="H156" s="45">
        <v>5.1502145922746783</v>
      </c>
      <c r="I156" s="45">
        <v>1.2875536480686696</v>
      </c>
      <c r="J156" s="45">
        <v>20.600858369098713</v>
      </c>
      <c r="K156" s="45">
        <v>1.7167381974248928</v>
      </c>
      <c r="L156" s="45">
        <v>2.1459227467811157</v>
      </c>
      <c r="M156" s="45">
        <v>0.85836909871244638</v>
      </c>
      <c r="N156" s="45">
        <v>20.171673819742487</v>
      </c>
      <c r="O156" s="45">
        <v>0.42918454935622319</v>
      </c>
      <c r="P156" s="45">
        <v>0</v>
      </c>
      <c r="Q156" s="45">
        <v>0.85836909871244638</v>
      </c>
      <c r="R156" s="46">
        <v>0.52066115702479343</v>
      </c>
      <c r="S156" s="47">
        <v>23.480350795710677</v>
      </c>
    </row>
    <row r="157" spans="1:19">
      <c r="B157" s="43" t="s">
        <v>36</v>
      </c>
      <c r="C157" s="25">
        <v>-4.6500000000000004</v>
      </c>
      <c r="D157" s="25">
        <v>-4.6500000000000004</v>
      </c>
      <c r="E157" s="25">
        <v>782.76691730000005</v>
      </c>
      <c r="F157" s="44">
        <v>451.07564191533658</v>
      </c>
      <c r="G157" s="24">
        <v>207</v>
      </c>
      <c r="H157" s="45">
        <v>4.8309178743961354</v>
      </c>
      <c r="I157" s="45">
        <v>2.8985507246376812</v>
      </c>
      <c r="J157" s="45">
        <v>14.975845410628018</v>
      </c>
      <c r="K157" s="45">
        <v>0.96618357487922701</v>
      </c>
      <c r="L157" s="45">
        <v>0.48309178743961351</v>
      </c>
      <c r="M157" s="45">
        <v>1.4492753623188406</v>
      </c>
      <c r="N157" s="45">
        <v>18.357487922705314</v>
      </c>
      <c r="O157" s="45">
        <v>0</v>
      </c>
      <c r="P157" s="45">
        <v>0.48309178743961351</v>
      </c>
      <c r="Q157" s="45">
        <v>0</v>
      </c>
      <c r="R157" s="46">
        <v>0.51648351648351654</v>
      </c>
      <c r="S157" s="47">
        <v>23.413654872599928</v>
      </c>
    </row>
    <row r="158" spans="1:19">
      <c r="B158" s="43" t="s">
        <v>37</v>
      </c>
      <c r="C158" s="25">
        <v>-4.75</v>
      </c>
      <c r="D158" s="25">
        <v>-4.75</v>
      </c>
      <c r="E158" s="25">
        <v>782.99248120000004</v>
      </c>
      <c r="F158" s="44">
        <v>269.73684210526318</v>
      </c>
      <c r="G158" s="24">
        <v>212</v>
      </c>
      <c r="H158" s="45">
        <v>3.3018867924528301</v>
      </c>
      <c r="I158" s="45">
        <v>4.2452830188679247</v>
      </c>
      <c r="J158" s="45">
        <v>21.69811320754717</v>
      </c>
      <c r="K158" s="45">
        <v>5.6603773584905666</v>
      </c>
      <c r="L158" s="45">
        <v>0</v>
      </c>
      <c r="M158" s="45">
        <v>1.4150943396226416</v>
      </c>
      <c r="N158" s="45">
        <v>12.264150943396226</v>
      </c>
      <c r="O158" s="45">
        <v>0</v>
      </c>
      <c r="P158" s="45">
        <v>0.47169811320754718</v>
      </c>
      <c r="Q158" s="45">
        <v>0.47169811320754718</v>
      </c>
      <c r="R158" s="46">
        <v>0.6019417475728156</v>
      </c>
      <c r="S158" s="47">
        <v>24.711790083891039</v>
      </c>
    </row>
    <row r="159" spans="1:19">
      <c r="B159" s="43" t="s">
        <v>38</v>
      </c>
      <c r="C159" s="25">
        <v>-4.8499999999999996</v>
      </c>
      <c r="D159" s="25">
        <v>-4.8499999999999996</v>
      </c>
      <c r="E159" s="25">
        <v>783.21804510000004</v>
      </c>
      <c r="F159" s="44">
        <v>443.45898004434594</v>
      </c>
      <c r="G159" s="24">
        <v>178</v>
      </c>
      <c r="H159" s="45">
        <v>2.2471910112359552</v>
      </c>
      <c r="I159" s="45">
        <v>4.4943820224719104</v>
      </c>
      <c r="J159" s="45">
        <v>15.730337078651685</v>
      </c>
      <c r="K159" s="45">
        <v>3.3707865168539324</v>
      </c>
      <c r="L159" s="45">
        <v>1.6853932584269662</v>
      </c>
      <c r="M159" s="45">
        <v>0.5617977528089888</v>
      </c>
      <c r="N159" s="45">
        <v>16.853932584269664</v>
      </c>
      <c r="O159" s="45">
        <v>0</v>
      </c>
      <c r="P159" s="45">
        <v>1.1235955056179776</v>
      </c>
      <c r="Q159" s="45">
        <v>0</v>
      </c>
      <c r="R159" s="46">
        <v>0.5</v>
      </c>
      <c r="S159" s="47">
        <v>23.14725</v>
      </c>
    </row>
    <row r="160" spans="1:19">
      <c r="B160" s="43" t="s">
        <v>39</v>
      </c>
      <c r="C160" s="25">
        <v>-4.95</v>
      </c>
      <c r="D160" s="25">
        <v>-4.95</v>
      </c>
      <c r="E160" s="25">
        <v>783.44360900000004</v>
      </c>
      <c r="F160" s="44">
        <v>474.28486734845114</v>
      </c>
      <c r="G160" s="24">
        <v>196</v>
      </c>
      <c r="H160" s="45">
        <v>9.183673469387756</v>
      </c>
      <c r="I160" s="45">
        <v>5.1020408163265305</v>
      </c>
      <c r="J160" s="45">
        <v>22.448979591836736</v>
      </c>
      <c r="K160" s="45">
        <v>2.0408163265306123</v>
      </c>
      <c r="L160" s="45">
        <v>2.0408163265306123</v>
      </c>
      <c r="M160" s="45">
        <v>0.51020408163265307</v>
      </c>
      <c r="N160" s="45">
        <v>15.816326530612246</v>
      </c>
      <c r="O160" s="45">
        <v>0</v>
      </c>
      <c r="P160" s="45">
        <v>0</v>
      </c>
      <c r="Q160" s="45">
        <v>0</v>
      </c>
      <c r="R160" s="46">
        <v>0.64285714285714302</v>
      </c>
      <c r="S160" s="47">
        <v>25.284025510204085</v>
      </c>
    </row>
    <row r="161" spans="1:19" s="8" customFormat="1">
      <c r="A161" s="7"/>
      <c r="B161" s="35" t="s">
        <v>224</v>
      </c>
      <c r="C161" s="36">
        <v>-5.05</v>
      </c>
      <c r="D161" s="36">
        <v>-5.05</v>
      </c>
      <c r="E161" s="37">
        <v>783.66917290000004</v>
      </c>
      <c r="F161" s="38">
        <v>869.74528887968529</v>
      </c>
      <c r="G161" s="39">
        <v>140</v>
      </c>
      <c r="H161" s="40">
        <v>6.4285714285714279</v>
      </c>
      <c r="I161" s="40">
        <v>3.5714285714285712</v>
      </c>
      <c r="J161" s="40">
        <v>12.857142857142856</v>
      </c>
      <c r="K161" s="40">
        <v>2.8571428571428572</v>
      </c>
      <c r="L161" s="40">
        <v>0</v>
      </c>
      <c r="M161" s="40">
        <v>0</v>
      </c>
      <c r="N161" s="40">
        <v>11.428571428571429</v>
      </c>
      <c r="O161" s="40">
        <v>0.7142857142857143</v>
      </c>
      <c r="P161" s="40">
        <v>0</v>
      </c>
      <c r="Q161" s="40">
        <v>0</v>
      </c>
      <c r="R161" s="41">
        <v>0.61538461538461542</v>
      </c>
      <c r="S161" s="42">
        <v>24.903319526627222</v>
      </c>
    </row>
    <row r="162" spans="1:19">
      <c r="B162" s="43" t="s">
        <v>40</v>
      </c>
      <c r="C162" s="25">
        <v>-5.15</v>
      </c>
      <c r="D162" s="25">
        <v>-5.15</v>
      </c>
      <c r="E162" s="25">
        <v>783.89473680000003</v>
      </c>
      <c r="F162" s="44">
        <v>759.56763073327488</v>
      </c>
      <c r="G162" s="24">
        <v>218</v>
      </c>
      <c r="H162" s="45">
        <v>2.7522935779816518</v>
      </c>
      <c r="I162" s="45">
        <v>3.669724770642202</v>
      </c>
      <c r="J162" s="45">
        <v>22.935779816513762</v>
      </c>
      <c r="K162" s="45">
        <v>3.2110091743119269</v>
      </c>
      <c r="L162" s="45">
        <v>1.834862385321101</v>
      </c>
      <c r="M162" s="45">
        <v>0.91743119266055051</v>
      </c>
      <c r="N162" s="45">
        <v>10.550458715596331</v>
      </c>
      <c r="O162" s="45">
        <v>0.45871559633027525</v>
      </c>
      <c r="P162" s="45">
        <v>0</v>
      </c>
      <c r="Q162" s="45">
        <v>0</v>
      </c>
      <c r="R162" s="46">
        <v>0.6399999999999999</v>
      </c>
      <c r="S162" s="47">
        <v>25.2451024</v>
      </c>
    </row>
    <row r="163" spans="1:19">
      <c r="B163" s="43" t="s">
        <v>41</v>
      </c>
      <c r="C163" s="25">
        <v>-5.25</v>
      </c>
      <c r="D163" s="25">
        <v>-5.25</v>
      </c>
      <c r="E163" s="25">
        <v>784.1203008</v>
      </c>
      <c r="F163" s="44">
        <v>531.20849933598936</v>
      </c>
      <c r="G163" s="24">
        <v>203</v>
      </c>
      <c r="H163" s="45">
        <v>5.9113300492610836</v>
      </c>
      <c r="I163" s="45">
        <v>6.403940886699508</v>
      </c>
      <c r="J163" s="45">
        <v>27.093596059113302</v>
      </c>
      <c r="K163" s="45">
        <v>1.9704433497536946</v>
      </c>
      <c r="L163" s="45">
        <v>2.9556650246305418</v>
      </c>
      <c r="M163" s="45">
        <v>0.49261083743842365</v>
      </c>
      <c r="N163" s="45">
        <v>12.315270935960591</v>
      </c>
      <c r="O163" s="45">
        <v>0</v>
      </c>
      <c r="P163" s="45">
        <v>0</v>
      </c>
      <c r="Q163" s="45">
        <v>0</v>
      </c>
      <c r="R163" s="46">
        <v>0.68965517241379315</v>
      </c>
      <c r="S163" s="47">
        <v>25.899411414982168</v>
      </c>
    </row>
    <row r="164" spans="1:19">
      <c r="B164" s="43" t="s">
        <v>42</v>
      </c>
      <c r="C164" s="25">
        <v>-5.35</v>
      </c>
      <c r="D164" s="25">
        <v>-5.35</v>
      </c>
      <c r="E164" s="25">
        <v>784.34586469999999</v>
      </c>
      <c r="F164" s="44">
        <v>348.76623942802337</v>
      </c>
      <c r="G164" s="24">
        <v>99</v>
      </c>
      <c r="H164" s="45">
        <v>5.0505050505050502</v>
      </c>
      <c r="I164" s="45">
        <v>3.0303030303030303</v>
      </c>
      <c r="J164" s="45">
        <v>22.222222222222221</v>
      </c>
      <c r="K164" s="45">
        <v>1.0101010101010102</v>
      </c>
      <c r="L164" s="45">
        <v>3.0303030303030303</v>
      </c>
      <c r="M164" s="45">
        <v>0</v>
      </c>
      <c r="N164" s="45">
        <v>18.181818181818183</v>
      </c>
      <c r="O164" s="45">
        <v>0</v>
      </c>
      <c r="P164" s="45">
        <v>1.0101010101010102</v>
      </c>
      <c r="Q164" s="45">
        <v>0</v>
      </c>
      <c r="R164" s="46">
        <v>0.57692307692307687</v>
      </c>
      <c r="S164" s="47">
        <v>24.34616124260355</v>
      </c>
    </row>
    <row r="165" spans="1:19">
      <c r="B165" s="43" t="s">
        <v>43</v>
      </c>
      <c r="C165" s="25">
        <v>-5.45</v>
      </c>
      <c r="D165" s="25">
        <v>-5.45</v>
      </c>
      <c r="E165" s="25">
        <v>784.57142859999999</v>
      </c>
      <c r="F165" s="44">
        <v>298.68578255675033</v>
      </c>
      <c r="G165" s="24">
        <v>242</v>
      </c>
      <c r="H165" s="45">
        <v>4.5454545454545459</v>
      </c>
      <c r="I165" s="45">
        <v>2.0661157024793391</v>
      </c>
      <c r="J165" s="45">
        <v>21.487603305785125</v>
      </c>
      <c r="K165" s="45">
        <v>2.8925619834710745</v>
      </c>
      <c r="L165" s="45">
        <v>0.41322314049586778</v>
      </c>
      <c r="M165" s="45">
        <v>0.41322314049586778</v>
      </c>
      <c r="N165" s="45">
        <v>16.115702479338843</v>
      </c>
      <c r="O165" s="45">
        <v>0</v>
      </c>
      <c r="P165" s="45">
        <v>0.41322314049586778</v>
      </c>
      <c r="Q165" s="45">
        <v>0.41322314049586778</v>
      </c>
      <c r="R165" s="46">
        <v>0.58620689655172409</v>
      </c>
      <c r="S165" s="47">
        <v>24.483229488703923</v>
      </c>
    </row>
    <row r="166" spans="1:19">
      <c r="B166" s="43" t="s">
        <v>44</v>
      </c>
      <c r="C166" s="25">
        <v>-5.55</v>
      </c>
      <c r="D166" s="25">
        <v>-5.55</v>
      </c>
      <c r="E166" s="25">
        <v>784.79699249999999</v>
      </c>
      <c r="F166" s="44">
        <v>645.64564564564569</v>
      </c>
      <c r="G166" s="24">
        <v>95</v>
      </c>
      <c r="H166" s="45">
        <v>5.2631578947368416</v>
      </c>
      <c r="I166" s="45">
        <v>0</v>
      </c>
      <c r="J166" s="45">
        <v>14.736842105263156</v>
      </c>
      <c r="K166" s="45">
        <v>2.1052631578947367</v>
      </c>
      <c r="L166" s="45">
        <v>1.0526315789473684</v>
      </c>
      <c r="M166" s="45">
        <v>3.1578947368421053</v>
      </c>
      <c r="N166" s="45">
        <v>13.684210526315791</v>
      </c>
      <c r="O166" s="45">
        <v>0</v>
      </c>
      <c r="P166" s="45">
        <v>0</v>
      </c>
      <c r="Q166" s="45">
        <v>0</v>
      </c>
      <c r="R166" s="46">
        <v>0.49999999999999989</v>
      </c>
      <c r="S166" s="47">
        <v>23.14725</v>
      </c>
    </row>
    <row r="167" spans="1:19">
      <c r="B167" s="43" t="s">
        <v>45</v>
      </c>
      <c r="C167" s="25">
        <v>-5.65</v>
      </c>
      <c r="D167" s="25">
        <v>-5.65</v>
      </c>
      <c r="E167" s="25">
        <v>785.02255639999998</v>
      </c>
      <c r="F167" s="44">
        <v>428.23594419118666</v>
      </c>
      <c r="G167" s="24">
        <v>104</v>
      </c>
      <c r="H167" s="45">
        <v>3.8461538461538463</v>
      </c>
      <c r="I167" s="45">
        <v>5.7692307692307692</v>
      </c>
      <c r="J167" s="45">
        <v>24.03846153846154</v>
      </c>
      <c r="K167" s="45">
        <v>2.8846153846153846</v>
      </c>
      <c r="L167" s="45">
        <v>0.96153846153846156</v>
      </c>
      <c r="M167" s="45">
        <v>0.96153846153846156</v>
      </c>
      <c r="N167" s="45">
        <v>10.576923076923077</v>
      </c>
      <c r="O167" s="45">
        <v>0</v>
      </c>
      <c r="P167" s="45">
        <v>0</v>
      </c>
      <c r="Q167" s="45">
        <v>0</v>
      </c>
      <c r="R167" s="46">
        <v>0.68627450980392168</v>
      </c>
      <c r="S167" s="47">
        <v>25.856355247981551</v>
      </c>
    </row>
    <row r="168" spans="1:19">
      <c r="B168" s="43" t="s">
        <v>46</v>
      </c>
      <c r="C168" s="25">
        <v>-5.75</v>
      </c>
      <c r="D168" s="25">
        <v>-5.75</v>
      </c>
      <c r="E168" s="25">
        <v>785.24812029999998</v>
      </c>
      <c r="F168" s="44">
        <v>470.46523784631466</v>
      </c>
      <c r="G168" s="24">
        <v>121</v>
      </c>
      <c r="H168" s="45">
        <v>4.1322314049586781</v>
      </c>
      <c r="I168" s="45">
        <v>3.3057851239669422</v>
      </c>
      <c r="J168" s="45">
        <v>18.181818181818183</v>
      </c>
      <c r="K168" s="45">
        <v>1.6528925619834711</v>
      </c>
      <c r="L168" s="45">
        <v>0</v>
      </c>
      <c r="M168" s="45">
        <v>0.82644628099173556</v>
      </c>
      <c r="N168" s="45">
        <v>15.702479338842975</v>
      </c>
      <c r="O168" s="45">
        <v>0</v>
      </c>
      <c r="P168" s="45">
        <v>0</v>
      </c>
      <c r="Q168" s="45">
        <v>0</v>
      </c>
      <c r="R168" s="46">
        <v>0.58490566037735847</v>
      </c>
      <c r="S168" s="47">
        <v>24.464116767532929</v>
      </c>
    </row>
    <row r="169" spans="1:19">
      <c r="B169" s="43" t="s">
        <v>47</v>
      </c>
      <c r="C169" s="25">
        <v>-5.85</v>
      </c>
      <c r="D169" s="25">
        <v>-5.85</v>
      </c>
      <c r="E169" s="25">
        <v>785.47368419999998</v>
      </c>
      <c r="F169" s="44">
        <v>421.45190180170687</v>
      </c>
      <c r="G169" s="24">
        <v>146</v>
      </c>
      <c r="H169" s="45">
        <v>3.4246575342465753</v>
      </c>
      <c r="I169" s="45">
        <v>2.7397260273972601</v>
      </c>
      <c r="J169" s="45">
        <v>25.342465753424658</v>
      </c>
      <c r="K169" s="45">
        <v>1.3698630136986301</v>
      </c>
      <c r="L169" s="45">
        <v>2.054794520547945</v>
      </c>
      <c r="M169" s="45">
        <v>0</v>
      </c>
      <c r="N169" s="45">
        <v>16.43835616438356</v>
      </c>
      <c r="O169" s="45">
        <v>0</v>
      </c>
      <c r="P169" s="45">
        <v>0</v>
      </c>
      <c r="Q169" s="45">
        <v>0</v>
      </c>
      <c r="R169" s="46">
        <v>0.61333333333333351</v>
      </c>
      <c r="S169" s="47">
        <v>24.874316266666668</v>
      </c>
    </row>
    <row r="170" spans="1:19">
      <c r="B170" s="43" t="s">
        <v>48</v>
      </c>
      <c r="C170" s="25">
        <v>-5.95</v>
      </c>
      <c r="D170" s="25">
        <v>-5.95</v>
      </c>
      <c r="E170" s="25">
        <v>785.69924809999998</v>
      </c>
      <c r="F170" s="44">
        <v>555.62905146183357</v>
      </c>
      <c r="G170" s="24">
        <v>137</v>
      </c>
      <c r="H170" s="45">
        <v>2.1897810218978102</v>
      </c>
      <c r="I170" s="45">
        <v>2.1897810218978102</v>
      </c>
      <c r="J170" s="45">
        <v>15.328467153284672</v>
      </c>
      <c r="K170" s="45">
        <v>2.1897810218978102</v>
      </c>
      <c r="L170" s="45">
        <v>0.72992700729927007</v>
      </c>
      <c r="M170" s="45">
        <v>0.72992700729927007</v>
      </c>
      <c r="N170" s="45">
        <v>29.927007299270077</v>
      </c>
      <c r="O170" s="45">
        <v>0</v>
      </c>
      <c r="P170" s="45">
        <v>0</v>
      </c>
      <c r="Q170" s="45">
        <v>0</v>
      </c>
      <c r="R170" s="46">
        <v>0.36986301369863012</v>
      </c>
      <c r="S170" s="47">
        <v>20.862130981422403</v>
      </c>
    </row>
    <row r="171" spans="1:19">
      <c r="B171" s="43" t="s">
        <v>49</v>
      </c>
      <c r="C171" s="25">
        <v>-6.05</v>
      </c>
      <c r="D171" s="25">
        <v>-6.05</v>
      </c>
      <c r="E171" s="25">
        <v>785.92481199999997</v>
      </c>
      <c r="F171" s="44">
        <v>706.02373441490158</v>
      </c>
      <c r="G171" s="24">
        <v>209</v>
      </c>
      <c r="H171" s="45">
        <v>4.3062200956937797</v>
      </c>
      <c r="I171" s="45">
        <v>2.8708133971291865</v>
      </c>
      <c r="J171" s="45">
        <v>16.267942583732058</v>
      </c>
      <c r="K171" s="45">
        <v>2.8708133971291865</v>
      </c>
      <c r="L171" s="45">
        <v>0</v>
      </c>
      <c r="M171" s="45">
        <v>1.4354066985645932</v>
      </c>
      <c r="N171" s="45">
        <v>22.966507177033492</v>
      </c>
      <c r="O171" s="45">
        <v>0</v>
      </c>
      <c r="P171" s="45">
        <v>0</v>
      </c>
      <c r="Q171" s="45">
        <v>0</v>
      </c>
      <c r="R171" s="46">
        <v>0.46226415094339618</v>
      </c>
      <c r="S171" s="47">
        <v>22.517866589533643</v>
      </c>
    </row>
    <row r="172" spans="1:19" s="8" customFormat="1">
      <c r="A172" s="7"/>
      <c r="B172" s="35" t="s">
        <v>225</v>
      </c>
      <c r="C172" s="36">
        <v>-6.15</v>
      </c>
      <c r="D172" s="36">
        <v>-6.15</v>
      </c>
      <c r="E172" s="37">
        <v>786.15037589999997</v>
      </c>
      <c r="F172" s="38">
        <v>920.08860112455272</v>
      </c>
      <c r="G172" s="39">
        <v>163</v>
      </c>
      <c r="H172" s="40">
        <v>2.4539877300613497</v>
      </c>
      <c r="I172" s="40">
        <v>0</v>
      </c>
      <c r="J172" s="40">
        <v>7.9754601226993866</v>
      </c>
      <c r="K172" s="40">
        <v>0</v>
      </c>
      <c r="L172" s="40">
        <v>0</v>
      </c>
      <c r="M172" s="40">
        <v>0</v>
      </c>
      <c r="N172" s="40">
        <v>18.404907975460123</v>
      </c>
      <c r="O172" s="40">
        <v>0.61349693251533743</v>
      </c>
      <c r="P172" s="40">
        <v>0</v>
      </c>
      <c r="Q172" s="40">
        <v>0</v>
      </c>
      <c r="R172" s="41">
        <v>0.36170212765957449</v>
      </c>
      <c r="S172" s="42">
        <v>20.708074241738345</v>
      </c>
    </row>
    <row r="173" spans="1:19">
      <c r="B173" s="43" t="s">
        <v>50</v>
      </c>
      <c r="C173" s="25">
        <v>-6.25</v>
      </c>
      <c r="D173" s="25">
        <v>-6.25</v>
      </c>
      <c r="E173" s="25">
        <v>786.37593979999997</v>
      </c>
      <c r="F173" s="44">
        <v>770.89115016959613</v>
      </c>
      <c r="G173" s="24">
        <v>136</v>
      </c>
      <c r="H173" s="45">
        <v>2.2058823529411766</v>
      </c>
      <c r="I173" s="45">
        <v>2.9411764705882351</v>
      </c>
      <c r="J173" s="45">
        <v>15.441176470588236</v>
      </c>
      <c r="K173" s="45">
        <v>1.4705882352941175</v>
      </c>
      <c r="L173" s="45">
        <v>0</v>
      </c>
      <c r="M173" s="45">
        <v>0.73529411764705876</v>
      </c>
      <c r="N173" s="45">
        <v>19.117647058823529</v>
      </c>
      <c r="O173" s="45">
        <v>0</v>
      </c>
      <c r="P173" s="45">
        <v>0</v>
      </c>
      <c r="Q173" s="45">
        <v>0</v>
      </c>
      <c r="R173" s="46">
        <v>0.49122807017543862</v>
      </c>
      <c r="S173" s="47">
        <v>23.003367497691599</v>
      </c>
    </row>
    <row r="174" spans="1:19">
      <c r="B174" s="43" t="s">
        <v>51</v>
      </c>
      <c r="C174" s="25">
        <v>-6.35</v>
      </c>
      <c r="D174" s="25">
        <v>-6.35</v>
      </c>
      <c r="E174" s="25">
        <v>786.60150380000005</v>
      </c>
      <c r="F174" s="44">
        <v>575.43859649122805</v>
      </c>
      <c r="G174" s="24">
        <v>124</v>
      </c>
      <c r="H174" s="45">
        <v>4.032258064516129</v>
      </c>
      <c r="I174" s="45">
        <v>1.6129032258064515</v>
      </c>
      <c r="J174" s="45">
        <v>12.096774193548388</v>
      </c>
      <c r="K174" s="45">
        <v>0.80645161290322576</v>
      </c>
      <c r="L174" s="45">
        <v>2.4193548387096775</v>
      </c>
      <c r="M174" s="45">
        <v>0</v>
      </c>
      <c r="N174" s="45">
        <v>23.387096774193548</v>
      </c>
      <c r="O174" s="45">
        <v>0</v>
      </c>
      <c r="P174" s="45">
        <v>0</v>
      </c>
      <c r="Q174" s="45">
        <v>0.80645161290322576</v>
      </c>
      <c r="R174" s="46">
        <v>0.4</v>
      </c>
      <c r="S174" s="47">
        <v>21.42004</v>
      </c>
    </row>
    <row r="175" spans="1:19">
      <c r="B175" s="43" t="s">
        <v>52</v>
      </c>
      <c r="C175" s="25">
        <v>-6.45</v>
      </c>
      <c r="D175" s="25">
        <v>-6.45</v>
      </c>
      <c r="E175" s="25">
        <v>786.82706770000004</v>
      </c>
      <c r="F175" s="44">
        <v>443.32493702770779</v>
      </c>
      <c r="G175" s="24">
        <v>127</v>
      </c>
      <c r="H175" s="45">
        <v>0.78740157480314954</v>
      </c>
      <c r="I175" s="45">
        <v>11.811023622047244</v>
      </c>
      <c r="J175" s="45">
        <v>18.897637795275589</v>
      </c>
      <c r="K175" s="45">
        <v>1.5748031496062991</v>
      </c>
      <c r="L175" s="45">
        <v>1.5748031496062991</v>
      </c>
      <c r="M175" s="45">
        <v>0.78740157480314954</v>
      </c>
      <c r="N175" s="45">
        <v>8.6614173228346463</v>
      </c>
      <c r="O175" s="45">
        <v>0</v>
      </c>
      <c r="P175" s="45">
        <v>0</v>
      </c>
      <c r="Q175" s="45">
        <v>0</v>
      </c>
      <c r="R175" s="46">
        <v>0.71428571428571441</v>
      </c>
      <c r="S175" s="47">
        <v>26.206530612244901</v>
      </c>
    </row>
    <row r="176" spans="1:19">
      <c r="B176" s="43" t="s">
        <v>53</v>
      </c>
      <c r="C176" s="25">
        <v>-6.55</v>
      </c>
      <c r="D176" s="25">
        <v>-6.55</v>
      </c>
      <c r="E176" s="25">
        <v>787.05263160000004</v>
      </c>
      <c r="F176" s="44">
        <v>653.09258547829427</v>
      </c>
      <c r="G176" s="24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9"/>
      <c r="S176" s="48"/>
    </row>
    <row r="177" spans="1:19">
      <c r="B177" s="43" t="s">
        <v>54</v>
      </c>
      <c r="C177" s="25">
        <v>-6.65</v>
      </c>
      <c r="D177" s="25">
        <v>-6.65</v>
      </c>
      <c r="E177" s="25">
        <v>787.27819550000004</v>
      </c>
      <c r="F177" s="44">
        <v>404.40490263174269</v>
      </c>
      <c r="G177" s="24">
        <v>177</v>
      </c>
      <c r="H177" s="45">
        <v>2.2598870056497176</v>
      </c>
      <c r="I177" s="45">
        <v>6.7796610169491522</v>
      </c>
      <c r="J177" s="45">
        <v>15.254237288135593</v>
      </c>
      <c r="K177" s="45">
        <v>3.3898305084745761</v>
      </c>
      <c r="L177" s="45">
        <v>3.9548022598870061</v>
      </c>
      <c r="M177" s="45">
        <v>0</v>
      </c>
      <c r="N177" s="45">
        <v>15.254237288135593</v>
      </c>
      <c r="O177" s="45">
        <v>0</v>
      </c>
      <c r="P177" s="45">
        <v>0</v>
      </c>
      <c r="Q177" s="45">
        <v>0</v>
      </c>
      <c r="R177" s="46">
        <v>0.51807228915662651</v>
      </c>
      <c r="S177" s="47">
        <v>23.439058789374364</v>
      </c>
    </row>
    <row r="178" spans="1:19">
      <c r="B178" s="43" t="s">
        <v>140</v>
      </c>
      <c r="C178" s="25">
        <v>-6.8</v>
      </c>
      <c r="D178" s="25">
        <v>-6.8</v>
      </c>
      <c r="E178" s="25">
        <v>787.61654139999996</v>
      </c>
      <c r="F178" s="44">
        <v>833.4948633456097</v>
      </c>
      <c r="G178" s="24">
        <v>281</v>
      </c>
      <c r="H178" s="45">
        <v>3.2028469750889679</v>
      </c>
      <c r="I178" s="45">
        <v>1.7793594306049825</v>
      </c>
      <c r="J178" s="45">
        <v>17.081850533807831</v>
      </c>
      <c r="K178" s="45">
        <v>5.6939501779359425</v>
      </c>
      <c r="L178" s="45">
        <v>4.6263345195729535</v>
      </c>
      <c r="M178" s="45">
        <v>2.4911032028469751</v>
      </c>
      <c r="N178" s="45">
        <v>14.946619217081849</v>
      </c>
      <c r="O178" s="45">
        <v>0</v>
      </c>
      <c r="P178" s="45">
        <v>0</v>
      </c>
      <c r="Q178" s="45">
        <v>0</v>
      </c>
      <c r="R178" s="46">
        <v>0.44285714285714295</v>
      </c>
      <c r="S178" s="47">
        <v>22.183614081632655</v>
      </c>
    </row>
    <row r="179" spans="1:19">
      <c r="B179" s="43" t="s">
        <v>141</v>
      </c>
      <c r="C179" s="25">
        <v>-7</v>
      </c>
      <c r="D179" s="25">
        <v>-7</v>
      </c>
      <c r="E179" s="25">
        <v>788.06766919999995</v>
      </c>
      <c r="F179" s="44">
        <v>649.26460845369024</v>
      </c>
      <c r="G179" s="24">
        <v>244</v>
      </c>
      <c r="H179" s="45">
        <v>5.7377049180327866</v>
      </c>
      <c r="I179" s="45">
        <v>1.639344262295082</v>
      </c>
      <c r="J179" s="45">
        <v>22.131147540983605</v>
      </c>
      <c r="K179" s="45">
        <v>0.4098360655737705</v>
      </c>
      <c r="L179" s="45">
        <v>4.918032786885246</v>
      </c>
      <c r="M179" s="45">
        <v>2.0491803278688523</v>
      </c>
      <c r="N179" s="45">
        <v>22.950819672131146</v>
      </c>
      <c r="O179" s="45">
        <v>0</v>
      </c>
      <c r="P179" s="45">
        <v>0</v>
      </c>
      <c r="Q179" s="45">
        <v>0</v>
      </c>
      <c r="R179" s="46">
        <v>0.49315068493150682</v>
      </c>
      <c r="S179" s="47">
        <v>23.035028898480014</v>
      </c>
    </row>
    <row r="180" spans="1:19">
      <c r="B180" s="43" t="s">
        <v>142</v>
      </c>
      <c r="C180" s="25">
        <v>-7.1</v>
      </c>
      <c r="D180" s="25">
        <v>-7.1</v>
      </c>
      <c r="E180" s="25">
        <v>788.29323309999995</v>
      </c>
      <c r="F180" s="44">
        <v>662.73932253313694</v>
      </c>
      <c r="G180" s="24">
        <v>163</v>
      </c>
      <c r="H180" s="45">
        <v>1.8404907975460123</v>
      </c>
      <c r="I180" s="45">
        <v>1.2269938650306749</v>
      </c>
      <c r="J180" s="45">
        <v>16.564417177914109</v>
      </c>
      <c r="K180" s="45">
        <v>5.5214723926380369</v>
      </c>
      <c r="L180" s="45">
        <v>7.9754601226993866</v>
      </c>
      <c r="M180" s="45">
        <v>3.0674846625766872</v>
      </c>
      <c r="N180" s="45">
        <v>15.337423312883436</v>
      </c>
      <c r="O180" s="45">
        <v>0</v>
      </c>
      <c r="P180" s="45">
        <v>0</v>
      </c>
      <c r="Q180" s="45">
        <v>0</v>
      </c>
      <c r="R180" s="46">
        <v>0.38095238095238088</v>
      </c>
      <c r="S180" s="47">
        <v>21.069435374149659</v>
      </c>
    </row>
    <row r="181" spans="1:19" s="8" customFormat="1">
      <c r="A181" s="7"/>
      <c r="B181" s="35" t="s">
        <v>143</v>
      </c>
      <c r="C181" s="36">
        <v>-7.2</v>
      </c>
      <c r="D181" s="36">
        <v>-7.2</v>
      </c>
      <c r="E181" s="37">
        <v>788.51879699999995</v>
      </c>
      <c r="F181" s="38">
        <v>273.07482250136536</v>
      </c>
      <c r="G181" s="39">
        <v>145</v>
      </c>
      <c r="H181" s="40">
        <v>1.3793103448275863</v>
      </c>
      <c r="I181" s="40">
        <v>0.68965517241379315</v>
      </c>
      <c r="J181" s="40">
        <v>17.931034482758619</v>
      </c>
      <c r="K181" s="40">
        <v>0</v>
      </c>
      <c r="L181" s="40">
        <v>10.344827586206897</v>
      </c>
      <c r="M181" s="40">
        <v>0</v>
      </c>
      <c r="N181" s="40">
        <v>14.482758620689657</v>
      </c>
      <c r="O181" s="40">
        <v>0</v>
      </c>
      <c r="P181" s="40">
        <v>0</v>
      </c>
      <c r="Q181" s="40">
        <v>0</v>
      </c>
      <c r="R181" s="41">
        <v>0.44615384615384612</v>
      </c>
      <c r="S181" s="42">
        <v>22.240900355029588</v>
      </c>
    </row>
    <row r="182" spans="1:19">
      <c r="B182" s="43" t="s">
        <v>144</v>
      </c>
      <c r="C182" s="25">
        <v>-7.3</v>
      </c>
      <c r="D182" s="25">
        <v>-7.3</v>
      </c>
      <c r="E182" s="25">
        <v>788.74436089999995</v>
      </c>
      <c r="F182" s="44">
        <v>233.30741028774582</v>
      </c>
      <c r="G182" s="24">
        <v>167</v>
      </c>
      <c r="H182" s="45">
        <v>2.3952095808383236</v>
      </c>
      <c r="I182" s="45">
        <v>1.7964071856287425</v>
      </c>
      <c r="J182" s="45">
        <v>23.353293413173652</v>
      </c>
      <c r="K182" s="45">
        <v>1.1976047904191618</v>
      </c>
      <c r="L182" s="45">
        <v>3.5928143712574849</v>
      </c>
      <c r="M182" s="45">
        <v>0.5988023952095809</v>
      </c>
      <c r="N182" s="45">
        <v>17.964071856287426</v>
      </c>
      <c r="O182" s="45">
        <v>0</v>
      </c>
      <c r="P182" s="45">
        <v>0</v>
      </c>
      <c r="Q182" s="45">
        <v>0</v>
      </c>
      <c r="R182" s="46">
        <v>0.54117647058823526</v>
      </c>
      <c r="S182" s="47">
        <v>23.803048996539793</v>
      </c>
    </row>
    <row r="183" spans="1:19">
      <c r="B183" s="43" t="s">
        <v>145</v>
      </c>
      <c r="C183" s="25">
        <v>-7.4</v>
      </c>
      <c r="D183" s="25">
        <v>-7.4</v>
      </c>
      <c r="E183" s="25">
        <v>788.96992479999994</v>
      </c>
      <c r="F183" s="44">
        <v>251.80988353792887</v>
      </c>
      <c r="G183" s="24">
        <v>186</v>
      </c>
      <c r="H183" s="45">
        <v>0.53763440860215062</v>
      </c>
      <c r="I183" s="45">
        <v>0</v>
      </c>
      <c r="J183" s="45">
        <v>19.35483870967742</v>
      </c>
      <c r="K183" s="45">
        <v>4.3010752688172049</v>
      </c>
      <c r="L183" s="45">
        <v>5.913978494623656</v>
      </c>
      <c r="M183" s="45">
        <v>2.6881720430107525</v>
      </c>
      <c r="N183" s="45">
        <v>14.516129032258066</v>
      </c>
      <c r="O183" s="45">
        <v>0</v>
      </c>
      <c r="P183" s="45">
        <v>0</v>
      </c>
      <c r="Q183" s="45">
        <v>0.53763440860215062</v>
      </c>
      <c r="R183" s="46">
        <v>0.42045454545454547</v>
      </c>
      <c r="S183" s="47">
        <v>21.788840521694215</v>
      </c>
    </row>
    <row r="184" spans="1:19">
      <c r="B184" s="43" t="s">
        <v>146</v>
      </c>
      <c r="C184" s="25">
        <v>-7.5</v>
      </c>
      <c r="D184" s="25">
        <v>-7.5</v>
      </c>
      <c r="E184" s="25">
        <v>789.19548870000006</v>
      </c>
      <c r="F184" s="44">
        <v>333.10201249132547</v>
      </c>
      <c r="G184" s="24">
        <v>76</v>
      </c>
      <c r="H184" s="45">
        <v>5.2631578947368416</v>
      </c>
      <c r="I184" s="45">
        <v>1.3157894736842104</v>
      </c>
      <c r="J184" s="45">
        <v>13.157894736842104</v>
      </c>
      <c r="K184" s="45">
        <v>0</v>
      </c>
      <c r="L184" s="45">
        <v>11.842105263157894</v>
      </c>
      <c r="M184" s="45">
        <v>1.3157894736842104</v>
      </c>
      <c r="N184" s="45">
        <v>28.947368421052634</v>
      </c>
      <c r="O184" s="45">
        <v>0</v>
      </c>
      <c r="P184" s="45">
        <v>0</v>
      </c>
      <c r="Q184" s="45">
        <v>0</v>
      </c>
      <c r="R184" s="46">
        <v>0.31914893617021278</v>
      </c>
      <c r="S184" s="47">
        <v>19.884210049796287</v>
      </c>
    </row>
    <row r="185" spans="1:19">
      <c r="B185" s="43" t="s">
        <v>147</v>
      </c>
      <c r="C185" s="25">
        <v>-7.6</v>
      </c>
      <c r="D185" s="25">
        <v>-7.6</v>
      </c>
      <c r="E185" s="25">
        <v>789.42105260000005</v>
      </c>
      <c r="F185" s="44">
        <v>504.61538461538464</v>
      </c>
      <c r="G185" s="24">
        <v>279</v>
      </c>
      <c r="H185" s="45">
        <v>0</v>
      </c>
      <c r="I185" s="45">
        <v>0</v>
      </c>
      <c r="J185" s="45">
        <v>15.053763440860216</v>
      </c>
      <c r="K185" s="45">
        <v>7.8853046594982077</v>
      </c>
      <c r="L185" s="45">
        <v>9.67741935483871</v>
      </c>
      <c r="M185" s="45">
        <v>1.0752688172043012</v>
      </c>
      <c r="N185" s="45">
        <v>10.75268817204301</v>
      </c>
      <c r="O185" s="45">
        <v>0</v>
      </c>
      <c r="P185" s="45">
        <v>0.35842293906810035</v>
      </c>
      <c r="Q185" s="45">
        <v>0</v>
      </c>
      <c r="R185" s="46">
        <v>0.33870967741935487</v>
      </c>
      <c r="S185" s="47">
        <v>20.267208376690949</v>
      </c>
    </row>
    <row r="186" spans="1:19">
      <c r="B186" s="43" t="s">
        <v>148</v>
      </c>
      <c r="C186" s="25">
        <v>-7.7</v>
      </c>
      <c r="D186" s="25">
        <v>-7.7</v>
      </c>
      <c r="E186" s="25">
        <v>789.64661650000005</v>
      </c>
      <c r="F186" s="44">
        <v>748.22297044519269</v>
      </c>
      <c r="G186" s="24">
        <v>197</v>
      </c>
      <c r="H186" s="45">
        <v>2.030456852791878</v>
      </c>
      <c r="I186" s="45">
        <v>0.50761421319796951</v>
      </c>
      <c r="J186" s="45">
        <v>17.258883248730964</v>
      </c>
      <c r="K186" s="45">
        <v>4.5685279187817258</v>
      </c>
      <c r="L186" s="45">
        <v>8.6294416243654819</v>
      </c>
      <c r="M186" s="45">
        <v>0</v>
      </c>
      <c r="N186" s="45">
        <v>22.842639593908629</v>
      </c>
      <c r="O186" s="45">
        <v>0</v>
      </c>
      <c r="P186" s="45">
        <v>0</v>
      </c>
      <c r="Q186" s="45">
        <v>0.50761421319796951</v>
      </c>
      <c r="R186" s="46">
        <v>0.35454545454545455</v>
      </c>
      <c r="S186" s="47">
        <v>20.57192966942149</v>
      </c>
    </row>
    <row r="187" spans="1:19">
      <c r="B187" s="43" t="s">
        <v>149</v>
      </c>
      <c r="C187" s="25">
        <v>-7.8</v>
      </c>
      <c r="D187" s="25">
        <v>-7.8</v>
      </c>
      <c r="E187" s="25">
        <v>789.87218050000001</v>
      </c>
      <c r="F187" s="44">
        <v>535.71428571428567</v>
      </c>
      <c r="G187" s="24">
        <v>192</v>
      </c>
      <c r="H187" s="45">
        <v>3.125</v>
      </c>
      <c r="I187" s="45">
        <v>0.52083333333333326</v>
      </c>
      <c r="J187" s="45">
        <v>17.708333333333336</v>
      </c>
      <c r="K187" s="45">
        <v>4.6875</v>
      </c>
      <c r="L187" s="45">
        <v>9.8958333333333321</v>
      </c>
      <c r="M187" s="45">
        <v>2.604166666666667</v>
      </c>
      <c r="N187" s="45">
        <v>12.5</v>
      </c>
      <c r="O187" s="45">
        <v>0</v>
      </c>
      <c r="P187" s="45">
        <v>0</v>
      </c>
      <c r="Q187" s="45">
        <v>0.52083333333333326</v>
      </c>
      <c r="R187" s="46">
        <v>0.41836734693877553</v>
      </c>
      <c r="S187" s="47">
        <v>21.751573198667224</v>
      </c>
    </row>
    <row r="188" spans="1:19">
      <c r="B188" s="43" t="s">
        <v>150</v>
      </c>
      <c r="C188" s="25">
        <v>-7.9</v>
      </c>
      <c r="D188" s="25">
        <v>-7.9</v>
      </c>
      <c r="E188" s="25">
        <v>790.09774440000001</v>
      </c>
      <c r="F188" s="44">
        <v>808.97703549060543</v>
      </c>
      <c r="G188" s="24">
        <v>124</v>
      </c>
      <c r="H188" s="45">
        <v>5.6451612903225801</v>
      </c>
      <c r="I188" s="45">
        <v>1.6129032258064515</v>
      </c>
      <c r="J188" s="45">
        <v>16.93548387096774</v>
      </c>
      <c r="K188" s="45">
        <v>3.225806451612903</v>
      </c>
      <c r="L188" s="45">
        <v>6.4516129032258061</v>
      </c>
      <c r="M188" s="45">
        <v>0.80645161290322576</v>
      </c>
      <c r="N188" s="45">
        <v>16.93548387096774</v>
      </c>
      <c r="O188" s="45">
        <v>0</v>
      </c>
      <c r="P188" s="45">
        <v>0</v>
      </c>
      <c r="Q188" s="45">
        <v>0</v>
      </c>
      <c r="R188" s="46">
        <v>0.46875</v>
      </c>
      <c r="S188" s="47">
        <v>22.627973632812498</v>
      </c>
    </row>
    <row r="189" spans="1:19">
      <c r="B189" s="43" t="s">
        <v>151</v>
      </c>
      <c r="C189" s="25">
        <v>-7.95</v>
      </c>
      <c r="D189" s="25">
        <v>-7.95</v>
      </c>
      <c r="E189" s="25">
        <v>790.21052629999997</v>
      </c>
      <c r="F189" s="44">
        <v>515.46391752577324</v>
      </c>
      <c r="G189" s="24">
        <v>155</v>
      </c>
      <c r="H189" s="45">
        <v>1.2903225806451613</v>
      </c>
      <c r="I189" s="45">
        <v>0.64516129032258063</v>
      </c>
      <c r="J189" s="45">
        <v>17.419354838709676</v>
      </c>
      <c r="K189" s="45">
        <v>3.225806451612903</v>
      </c>
      <c r="L189" s="45">
        <v>19.35483870967742</v>
      </c>
      <c r="M189" s="45">
        <v>0.64516129032258063</v>
      </c>
      <c r="N189" s="45">
        <v>10.967741935483872</v>
      </c>
      <c r="O189" s="45">
        <v>0.64516129032258063</v>
      </c>
      <c r="P189" s="45">
        <v>0</v>
      </c>
      <c r="Q189" s="45">
        <v>0</v>
      </c>
      <c r="R189" s="46">
        <v>0.36144578313253001</v>
      </c>
      <c r="S189" s="47">
        <v>20.703214544926695</v>
      </c>
    </row>
    <row r="190" spans="1:19" s="8" customFormat="1">
      <c r="A190" s="7"/>
      <c r="B190" s="35" t="s">
        <v>152</v>
      </c>
      <c r="C190" s="36">
        <v>-8.0500000000000007</v>
      </c>
      <c r="D190" s="36">
        <v>-8.0500000000000007</v>
      </c>
      <c r="E190" s="37">
        <v>790.43609019999997</v>
      </c>
      <c r="F190" s="38">
        <v>327.67094938346128</v>
      </c>
      <c r="G190" s="39">
        <v>112</v>
      </c>
      <c r="H190" s="40">
        <v>0.89285714285714279</v>
      </c>
      <c r="I190" s="40">
        <v>0</v>
      </c>
      <c r="J190" s="40">
        <v>4.4642857142857144</v>
      </c>
      <c r="K190" s="40">
        <v>0</v>
      </c>
      <c r="L190" s="40">
        <v>3.5714285714285712</v>
      </c>
      <c r="M190" s="40">
        <v>0</v>
      </c>
      <c r="N190" s="40">
        <v>15.178571428571427</v>
      </c>
      <c r="O190" s="40">
        <v>0.89285714285714279</v>
      </c>
      <c r="P190" s="40">
        <v>0</v>
      </c>
      <c r="Q190" s="40">
        <v>0</v>
      </c>
      <c r="R190" s="41">
        <v>0.22222222222222227</v>
      </c>
      <c r="S190" s="42">
        <v>17.878777777777778</v>
      </c>
    </row>
    <row r="191" spans="1:19">
      <c r="B191" s="43" t="s">
        <v>153</v>
      </c>
      <c r="C191" s="25">
        <v>-8.15</v>
      </c>
      <c r="D191" s="25">
        <v>-8.15</v>
      </c>
      <c r="E191" s="25">
        <v>790.66165409999996</v>
      </c>
      <c r="F191" s="44">
        <v>789.74817463865293</v>
      </c>
      <c r="G191" s="24">
        <v>152</v>
      </c>
      <c r="H191" s="45">
        <v>2.6315789473684208</v>
      </c>
      <c r="I191" s="45">
        <v>1.3157894736842104</v>
      </c>
      <c r="J191" s="45">
        <v>16.447368421052634</v>
      </c>
      <c r="K191" s="45">
        <v>5.2631578947368416</v>
      </c>
      <c r="L191" s="45">
        <v>3.9473684210526314</v>
      </c>
      <c r="M191" s="45">
        <v>2.6315789473684208</v>
      </c>
      <c r="N191" s="45">
        <v>23.684210526315788</v>
      </c>
      <c r="O191" s="45">
        <v>1.3157894736842104</v>
      </c>
      <c r="P191" s="45">
        <v>0</v>
      </c>
      <c r="Q191" s="45">
        <v>0</v>
      </c>
      <c r="R191" s="46">
        <v>0.36470588235294121</v>
      </c>
      <c r="S191" s="47">
        <v>20.764925121107268</v>
      </c>
    </row>
    <row r="192" spans="1:19">
      <c r="B192" s="43" t="s">
        <v>154</v>
      </c>
      <c r="C192" s="25">
        <v>-8.25</v>
      </c>
      <c r="D192" s="25">
        <v>-8.25</v>
      </c>
      <c r="E192" s="25">
        <v>790.88721799999996</v>
      </c>
      <c r="F192" s="44">
        <v>908.35688332660482</v>
      </c>
      <c r="G192" s="24">
        <v>205</v>
      </c>
      <c r="H192" s="45">
        <v>0.97560975609756095</v>
      </c>
      <c r="I192" s="45">
        <v>0</v>
      </c>
      <c r="J192" s="45">
        <v>20.487804878048781</v>
      </c>
      <c r="K192" s="45">
        <v>6.3414634146341466</v>
      </c>
      <c r="L192" s="45">
        <v>12.195121951219512</v>
      </c>
      <c r="M192" s="45">
        <v>3.9024390243902438</v>
      </c>
      <c r="N192" s="45">
        <v>9.2682926829268286</v>
      </c>
      <c r="O192" s="45">
        <v>0.48780487804878048</v>
      </c>
      <c r="P192" s="45">
        <v>0</v>
      </c>
      <c r="Q192" s="45">
        <v>0</v>
      </c>
      <c r="R192" s="46">
        <v>0.40366972477064222</v>
      </c>
      <c r="S192" s="47">
        <v>21.486793115057658</v>
      </c>
    </row>
    <row r="193" spans="1:19">
      <c r="B193" s="43" t="s">
        <v>155</v>
      </c>
      <c r="C193" s="25">
        <v>-8.35</v>
      </c>
      <c r="D193" s="25">
        <v>-8.35</v>
      </c>
      <c r="E193" s="25">
        <v>791.0406504</v>
      </c>
      <c r="F193" s="44">
        <v>401.42729705619985</v>
      </c>
      <c r="G193" s="24">
        <v>101</v>
      </c>
      <c r="H193" s="45">
        <v>3.9603960396039604</v>
      </c>
      <c r="I193" s="45">
        <v>1.9801980198019802</v>
      </c>
      <c r="J193" s="45">
        <v>13.861386138613863</v>
      </c>
      <c r="K193" s="45">
        <v>2.9702970297029703</v>
      </c>
      <c r="L193" s="45">
        <v>3.9603960396039604</v>
      </c>
      <c r="M193" s="45">
        <v>1.9801980198019802</v>
      </c>
      <c r="N193" s="45">
        <v>16.831683168316832</v>
      </c>
      <c r="O193" s="45">
        <v>0</v>
      </c>
      <c r="P193" s="45">
        <v>0</v>
      </c>
      <c r="Q193" s="45">
        <v>0</v>
      </c>
      <c r="R193" s="46">
        <v>0.43478260869565222</v>
      </c>
      <c r="S193" s="47">
        <v>22.042429111531192</v>
      </c>
    </row>
    <row r="194" spans="1:19">
      <c r="B194" s="43" t="s">
        <v>156</v>
      </c>
      <c r="C194" s="25">
        <v>-8.5500000000000007</v>
      </c>
      <c r="D194" s="25">
        <v>-8.5500000000000007</v>
      </c>
      <c r="E194" s="25">
        <v>791.20325200000002</v>
      </c>
      <c r="F194" s="44">
        <v>555.74080248971882</v>
      </c>
      <c r="G194" s="24">
        <v>132</v>
      </c>
      <c r="H194" s="45">
        <v>0.75757575757575757</v>
      </c>
      <c r="I194" s="45">
        <v>0</v>
      </c>
      <c r="J194" s="45">
        <v>15.909090909090908</v>
      </c>
      <c r="K194" s="45">
        <v>8.3333333333333321</v>
      </c>
      <c r="L194" s="45">
        <v>6.8181818181818175</v>
      </c>
      <c r="M194" s="45">
        <v>4.5454545454545459</v>
      </c>
      <c r="N194" s="45">
        <v>18.939393939393938</v>
      </c>
      <c r="O194" s="45">
        <v>0</v>
      </c>
      <c r="P194" s="45">
        <v>0</v>
      </c>
      <c r="Q194" s="45">
        <v>0</v>
      </c>
      <c r="R194" s="46">
        <v>0.30136986301369861</v>
      </c>
      <c r="S194" s="47">
        <v>19.529769375117283</v>
      </c>
    </row>
    <row r="195" spans="1:19">
      <c r="B195" s="43" t="s">
        <v>157</v>
      </c>
      <c r="C195" s="25">
        <v>-8.5500000000000007</v>
      </c>
      <c r="D195" s="25">
        <v>-8.5500000000000007</v>
      </c>
      <c r="E195" s="25">
        <v>791.20325200000002</v>
      </c>
      <c r="F195" s="44">
        <v>648.72325741890961</v>
      </c>
      <c r="G195" s="24">
        <v>158</v>
      </c>
      <c r="H195" s="45">
        <v>3.1645569620253164</v>
      </c>
      <c r="I195" s="45">
        <v>0</v>
      </c>
      <c r="J195" s="45">
        <v>8.2278481012658222</v>
      </c>
      <c r="K195" s="45">
        <v>4.4303797468354427</v>
      </c>
      <c r="L195" s="45">
        <v>8.2278481012658222</v>
      </c>
      <c r="M195" s="45">
        <v>1.89873417721519</v>
      </c>
      <c r="N195" s="45">
        <v>18.9873417721519</v>
      </c>
      <c r="O195" s="45">
        <v>0</v>
      </c>
      <c r="P195" s="45">
        <v>0</v>
      </c>
      <c r="Q195" s="45">
        <v>0</v>
      </c>
      <c r="R195" s="46">
        <v>0.25352112676056338</v>
      </c>
      <c r="S195" s="47">
        <v>18.545935528664948</v>
      </c>
    </row>
    <row r="196" spans="1:19">
      <c r="B196" s="43" t="s">
        <v>158</v>
      </c>
      <c r="C196" s="25">
        <v>-8.6300000000000008</v>
      </c>
      <c r="D196" s="25">
        <v>-8.6300000000000008</v>
      </c>
      <c r="E196" s="25">
        <v>791.26829269999996</v>
      </c>
      <c r="F196" s="44">
        <v>695.99109131403111</v>
      </c>
      <c r="G196" s="24">
        <v>151</v>
      </c>
      <c r="H196" s="45">
        <v>0.66225165562913912</v>
      </c>
      <c r="I196" s="45">
        <v>0.66225165562913912</v>
      </c>
      <c r="J196" s="45">
        <v>6.6225165562913908</v>
      </c>
      <c r="K196" s="45">
        <v>5.298013245033113</v>
      </c>
      <c r="L196" s="45">
        <v>2.6490066225165565</v>
      </c>
      <c r="M196" s="45">
        <v>2.6490066225165565</v>
      </c>
      <c r="N196" s="45">
        <v>25.165562913907287</v>
      </c>
      <c r="O196" s="45">
        <v>0</v>
      </c>
      <c r="P196" s="45">
        <v>0</v>
      </c>
      <c r="Q196" s="45">
        <v>0</v>
      </c>
      <c r="R196" s="46">
        <v>0.1818181818181818</v>
      </c>
      <c r="S196" s="47">
        <v>16.989925619834711</v>
      </c>
    </row>
    <row r="197" spans="1:19">
      <c r="B197" s="43" t="s">
        <v>159</v>
      </c>
      <c r="C197" s="25">
        <v>-8.7200000000000006</v>
      </c>
      <c r="D197" s="25">
        <v>-8.7200000000000006</v>
      </c>
      <c r="E197" s="25">
        <v>791.34146339999995</v>
      </c>
      <c r="F197" s="44">
        <v>609.05538956561713</v>
      </c>
      <c r="G197" s="24">
        <v>202</v>
      </c>
      <c r="H197" s="45">
        <v>4.9504950495049505</v>
      </c>
      <c r="I197" s="45">
        <v>0.49504950495049505</v>
      </c>
      <c r="J197" s="45">
        <v>10.891089108910892</v>
      </c>
      <c r="K197" s="45">
        <v>2.9702970297029703</v>
      </c>
      <c r="L197" s="45">
        <v>4.9504950495049505</v>
      </c>
      <c r="M197" s="45">
        <v>2.9702970297029703</v>
      </c>
      <c r="N197" s="45">
        <v>20.297029702970299</v>
      </c>
      <c r="O197" s="45">
        <v>0</v>
      </c>
      <c r="P197" s="45">
        <v>0</v>
      </c>
      <c r="Q197" s="45">
        <v>0.49504950495049505</v>
      </c>
      <c r="R197" s="46">
        <v>0.34374999999999994</v>
      </c>
      <c r="S197" s="47">
        <v>20.364715820312497</v>
      </c>
    </row>
    <row r="198" spans="1:19">
      <c r="B198" s="43" t="s">
        <v>160</v>
      </c>
      <c r="C198" s="25">
        <v>-8.8000000000000007</v>
      </c>
      <c r="D198" s="25">
        <v>-8.8000000000000007</v>
      </c>
      <c r="E198" s="25">
        <v>791.40650410000001</v>
      </c>
      <c r="F198" s="44">
        <v>303.951367781155</v>
      </c>
      <c r="G198" s="24">
        <v>206</v>
      </c>
      <c r="H198" s="45">
        <v>0.48543689320388345</v>
      </c>
      <c r="I198" s="45">
        <v>1.4563106796116505</v>
      </c>
      <c r="J198" s="45">
        <v>11.650485436893204</v>
      </c>
      <c r="K198" s="45">
        <v>5.825242718446602</v>
      </c>
      <c r="L198" s="45">
        <v>3.3980582524271843</v>
      </c>
      <c r="M198" s="45">
        <v>2.912621359223301</v>
      </c>
      <c r="N198" s="45">
        <v>16.990291262135923</v>
      </c>
      <c r="O198" s="45">
        <v>0</v>
      </c>
      <c r="P198" s="45">
        <v>0.48543689320388345</v>
      </c>
      <c r="Q198" s="45">
        <v>0</v>
      </c>
      <c r="R198" s="46">
        <v>0.31818181818181818</v>
      </c>
      <c r="S198" s="47">
        <v>19.865084710743801</v>
      </c>
    </row>
    <row r="199" spans="1:19">
      <c r="B199" s="43" t="s">
        <v>161</v>
      </c>
      <c r="C199" s="25">
        <v>-8.9</v>
      </c>
      <c r="D199" s="25">
        <v>-8.9</v>
      </c>
      <c r="E199" s="25">
        <v>791.48780490000001</v>
      </c>
      <c r="F199" s="44">
        <v>762.24456698021402</v>
      </c>
      <c r="G199" s="24">
        <v>215</v>
      </c>
      <c r="H199" s="45">
        <v>3.2558139534883721</v>
      </c>
      <c r="I199" s="45">
        <v>0.93023255813953487</v>
      </c>
      <c r="J199" s="45">
        <v>20.465116279069768</v>
      </c>
      <c r="K199" s="45">
        <v>2.7906976744186047</v>
      </c>
      <c r="L199" s="45">
        <v>6.9767441860465116</v>
      </c>
      <c r="M199" s="45">
        <v>1.8604651162790697</v>
      </c>
      <c r="N199" s="45">
        <v>20</v>
      </c>
      <c r="O199" s="45">
        <v>0</v>
      </c>
      <c r="P199" s="45">
        <v>0</v>
      </c>
      <c r="Q199" s="45">
        <v>0.93023255813953487</v>
      </c>
      <c r="R199" s="46">
        <v>0.43801652892561982</v>
      </c>
      <c r="S199" s="47">
        <v>22.099124103544838</v>
      </c>
    </row>
    <row r="200" spans="1:19" s="8" customFormat="1">
      <c r="A200" s="7"/>
      <c r="B200" s="35" t="s">
        <v>162</v>
      </c>
      <c r="C200" s="36">
        <v>-9</v>
      </c>
      <c r="D200" s="36">
        <v>-9</v>
      </c>
      <c r="E200" s="37">
        <v>791.56910570000002</v>
      </c>
      <c r="F200" s="38">
        <v>375.618917534574</v>
      </c>
      <c r="G200" s="39">
        <v>186</v>
      </c>
      <c r="H200" s="40">
        <v>0</v>
      </c>
      <c r="I200" s="40">
        <v>2.1505376344086025</v>
      </c>
      <c r="J200" s="40">
        <v>13.440860215053762</v>
      </c>
      <c r="K200" s="40">
        <v>0</v>
      </c>
      <c r="L200" s="40">
        <v>2.6881720430107525</v>
      </c>
      <c r="M200" s="40">
        <v>0.53763440860215062</v>
      </c>
      <c r="N200" s="40">
        <v>15.591397849462366</v>
      </c>
      <c r="O200" s="40">
        <v>0</v>
      </c>
      <c r="P200" s="40">
        <v>1.0752688172043012</v>
      </c>
      <c r="Q200" s="40">
        <v>0</v>
      </c>
      <c r="R200" s="41">
        <v>0.453125</v>
      </c>
      <c r="S200" s="42">
        <v>22.361354736328124</v>
      </c>
    </row>
    <row r="201" spans="1:19">
      <c r="B201" s="43" t="s">
        <v>163</v>
      </c>
      <c r="C201" s="25">
        <v>-9.1</v>
      </c>
      <c r="D201" s="25">
        <v>-9.1</v>
      </c>
      <c r="E201" s="25">
        <v>791.65040650000003</v>
      </c>
      <c r="F201" s="44">
        <v>607.90273556231011</v>
      </c>
      <c r="G201" s="24">
        <v>211</v>
      </c>
      <c r="H201" s="45">
        <v>0.47393364928909953</v>
      </c>
      <c r="I201" s="45">
        <v>1.8957345971563981</v>
      </c>
      <c r="J201" s="45">
        <v>11.374407582938389</v>
      </c>
      <c r="K201" s="45">
        <v>8.5308056872037916</v>
      </c>
      <c r="L201" s="45">
        <v>7.109004739336493</v>
      </c>
      <c r="M201" s="45">
        <v>2.3696682464454977</v>
      </c>
      <c r="N201" s="45">
        <v>10.42654028436019</v>
      </c>
      <c r="O201" s="45">
        <v>0.47393364928909953</v>
      </c>
      <c r="P201" s="45">
        <v>0</v>
      </c>
      <c r="Q201" s="45">
        <v>0</v>
      </c>
      <c r="R201" s="46">
        <v>0.3258426966292135</v>
      </c>
      <c r="S201" s="47">
        <v>20.016094432521147</v>
      </c>
    </row>
    <row r="202" spans="1:19">
      <c r="B202" s="43" t="s">
        <v>164</v>
      </c>
      <c r="C202" s="25">
        <v>-9.1999999999999993</v>
      </c>
      <c r="D202" s="25">
        <v>-9.1999999999999993</v>
      </c>
      <c r="E202" s="25">
        <v>791.73170730000004</v>
      </c>
      <c r="F202" s="44">
        <v>557.88005578800562</v>
      </c>
      <c r="G202" s="24">
        <v>104</v>
      </c>
      <c r="H202" s="45">
        <v>0.96153846153846156</v>
      </c>
      <c r="I202" s="45">
        <v>1.9230769230769231</v>
      </c>
      <c r="J202" s="45">
        <v>12.5</v>
      </c>
      <c r="K202" s="45">
        <v>0.96153846153846156</v>
      </c>
      <c r="L202" s="45">
        <v>5.7692307692307692</v>
      </c>
      <c r="M202" s="45">
        <v>2.8846153846153846</v>
      </c>
      <c r="N202" s="45">
        <v>20.192307692307693</v>
      </c>
      <c r="O202" s="45">
        <v>0</v>
      </c>
      <c r="P202" s="45">
        <v>0</v>
      </c>
      <c r="Q202" s="45">
        <v>0</v>
      </c>
      <c r="R202" s="46">
        <v>0.34042553191489361</v>
      </c>
      <c r="S202" s="47">
        <v>20.300456767768221</v>
      </c>
    </row>
    <row r="203" spans="1:19">
      <c r="B203" s="43" t="s">
        <v>165</v>
      </c>
      <c r="C203" s="25">
        <v>-9.3000000000000007</v>
      </c>
      <c r="D203" s="25">
        <v>-9.3000000000000007</v>
      </c>
      <c r="E203" s="25">
        <v>791.81300810000005</v>
      </c>
      <c r="F203" s="44">
        <v>215.11158913686475</v>
      </c>
      <c r="G203" s="24">
        <v>104</v>
      </c>
      <c r="H203" s="45">
        <v>0</v>
      </c>
      <c r="I203" s="45">
        <v>0.96153846153846156</v>
      </c>
      <c r="J203" s="45">
        <v>5.7692307692307692</v>
      </c>
      <c r="K203" s="45">
        <v>6.7307692307692308</v>
      </c>
      <c r="L203" s="45">
        <v>2.8846153846153846</v>
      </c>
      <c r="M203" s="45">
        <v>0.96153846153846156</v>
      </c>
      <c r="N203" s="45">
        <v>25.961538461538463</v>
      </c>
      <c r="O203" s="45">
        <v>0</v>
      </c>
      <c r="P203" s="45">
        <v>0</v>
      </c>
      <c r="Q203" s="45">
        <v>0</v>
      </c>
      <c r="R203" s="46">
        <v>0.15555555555555553</v>
      </c>
      <c r="S203" s="47">
        <v>16.395484444444445</v>
      </c>
    </row>
    <row r="204" spans="1:19" s="8" customFormat="1">
      <c r="A204" s="7"/>
      <c r="B204" s="35" t="s">
        <v>226</v>
      </c>
      <c r="C204" s="36">
        <v>-9.835529157667386</v>
      </c>
      <c r="D204" s="36">
        <v>-9.3210172843164543</v>
      </c>
      <c r="E204" s="37">
        <v>791.830078125</v>
      </c>
      <c r="F204" s="38">
        <v>451.87528242205133</v>
      </c>
      <c r="G204" s="39">
        <v>119</v>
      </c>
      <c r="H204" s="40">
        <v>0.84033613445378152</v>
      </c>
      <c r="I204" s="40">
        <v>0</v>
      </c>
      <c r="J204" s="40">
        <v>18.487394957983195</v>
      </c>
      <c r="K204" s="40">
        <v>0</v>
      </c>
      <c r="L204" s="40">
        <v>7.5630252100840334</v>
      </c>
      <c r="M204" s="40">
        <v>0</v>
      </c>
      <c r="N204" s="40">
        <v>4.2016806722689077</v>
      </c>
      <c r="O204" s="40">
        <v>1.680672268907563</v>
      </c>
      <c r="P204" s="40">
        <v>0</v>
      </c>
      <c r="Q204" s="40">
        <v>0</v>
      </c>
      <c r="R204" s="41">
        <v>0.6216216216216216</v>
      </c>
      <c r="S204" s="42">
        <v>24.991012417823228</v>
      </c>
    </row>
    <row r="205" spans="1:19" s="5" customFormat="1">
      <c r="A205" s="1"/>
      <c r="B205" s="52" t="s">
        <v>166</v>
      </c>
      <c r="C205" s="53">
        <v>-9.85</v>
      </c>
      <c r="D205" s="53">
        <v>-9.4</v>
      </c>
      <c r="E205" s="53">
        <v>791.89430890000006</v>
      </c>
      <c r="F205" s="54">
        <v>434.78260869565219</v>
      </c>
      <c r="G205" s="55">
        <v>198</v>
      </c>
      <c r="H205" s="45">
        <v>1.0101010101010102</v>
      </c>
      <c r="I205" s="45">
        <v>0.50505050505050508</v>
      </c>
      <c r="J205" s="45">
        <v>13.131313131313133</v>
      </c>
      <c r="K205" s="45">
        <v>5.0505050505050502</v>
      </c>
      <c r="L205" s="45">
        <v>11.111111111111111</v>
      </c>
      <c r="M205" s="45">
        <v>1.5151515151515151</v>
      </c>
      <c r="N205" s="45">
        <v>20.707070707070706</v>
      </c>
      <c r="O205" s="45">
        <v>0.50505050505050508</v>
      </c>
      <c r="P205" s="45">
        <v>0</v>
      </c>
      <c r="Q205" s="45">
        <v>0</v>
      </c>
      <c r="R205" s="46">
        <v>0.27619047619047621</v>
      </c>
      <c r="S205" s="47">
        <v>19.017487891156463</v>
      </c>
    </row>
    <row r="206" spans="1:19" s="5" customFormat="1">
      <c r="A206" s="1"/>
      <c r="B206" s="52" t="s">
        <v>167</v>
      </c>
      <c r="C206" s="53">
        <v>-9.9499999999999993</v>
      </c>
      <c r="D206" s="53">
        <v>-9.5</v>
      </c>
      <c r="E206" s="53">
        <v>791.97560980000003</v>
      </c>
      <c r="F206" s="54">
        <v>236.43603782976606</v>
      </c>
      <c r="G206" s="55">
        <v>98</v>
      </c>
      <c r="H206" s="45">
        <v>2.0408163265306123</v>
      </c>
      <c r="I206" s="45">
        <v>0</v>
      </c>
      <c r="J206" s="45">
        <v>9.183673469387756</v>
      </c>
      <c r="K206" s="45">
        <v>1.0204081632653061</v>
      </c>
      <c r="L206" s="45">
        <v>9.183673469387756</v>
      </c>
      <c r="M206" s="45">
        <v>3.0612244897959182</v>
      </c>
      <c r="N206" s="45">
        <v>19.387755102040817</v>
      </c>
      <c r="O206" s="45">
        <v>0</v>
      </c>
      <c r="P206" s="45">
        <v>0</v>
      </c>
      <c r="Q206" s="45">
        <v>0</v>
      </c>
      <c r="R206" s="46">
        <v>0.2558139534883721</v>
      </c>
      <c r="S206" s="47">
        <v>18.594074634937805</v>
      </c>
    </row>
    <row r="207" spans="1:19" s="8" customFormat="1">
      <c r="A207" s="7"/>
      <c r="B207" s="35" t="s">
        <v>168</v>
      </c>
      <c r="C207" s="36">
        <v>-10.050000000000001</v>
      </c>
      <c r="D207" s="36">
        <v>-9.6</v>
      </c>
      <c r="E207" s="37">
        <v>792.05691060000004</v>
      </c>
      <c r="F207" s="38">
        <v>306.64768371481767</v>
      </c>
      <c r="G207" s="39">
        <v>137</v>
      </c>
      <c r="H207" s="40">
        <v>0</v>
      </c>
      <c r="I207" s="40">
        <v>2.1897810218978102</v>
      </c>
      <c r="J207" s="40">
        <v>18.248175182481752</v>
      </c>
      <c r="K207" s="40">
        <v>0.72992700729927007</v>
      </c>
      <c r="L207" s="40">
        <v>2.9197080291970803</v>
      </c>
      <c r="M207" s="40">
        <v>0.72992700729927007</v>
      </c>
      <c r="N207" s="40">
        <v>5.8394160583941606</v>
      </c>
      <c r="O207" s="40">
        <v>1.4598540145985401</v>
      </c>
      <c r="P207" s="40">
        <v>0</v>
      </c>
      <c r="Q207" s="40">
        <v>0</v>
      </c>
      <c r="R207" s="41">
        <v>0.66666666666666663</v>
      </c>
      <c r="S207" s="42">
        <v>25.602333333333334</v>
      </c>
    </row>
    <row r="208" spans="1:19" s="5" customFormat="1">
      <c r="A208" s="1"/>
      <c r="B208" s="52" t="s">
        <v>169</v>
      </c>
      <c r="C208" s="53">
        <v>-10.199999999999999</v>
      </c>
      <c r="D208" s="53">
        <v>-9.65</v>
      </c>
      <c r="E208" s="53">
        <v>792.09756100000004</v>
      </c>
      <c r="F208" s="54">
        <v>384.30956798303737</v>
      </c>
      <c r="G208" s="55">
        <v>60</v>
      </c>
      <c r="H208" s="45">
        <v>0</v>
      </c>
      <c r="I208" s="45">
        <v>1.6666666666666667</v>
      </c>
      <c r="J208" s="45">
        <v>18.333333333333332</v>
      </c>
      <c r="K208" s="45">
        <v>0</v>
      </c>
      <c r="L208" s="45">
        <v>8.3333333333333321</v>
      </c>
      <c r="M208" s="45">
        <v>5</v>
      </c>
      <c r="N208" s="45">
        <v>21.666666666666668</v>
      </c>
      <c r="O208" s="45">
        <v>0</v>
      </c>
      <c r="P208" s="45">
        <v>0</v>
      </c>
      <c r="Q208" s="45">
        <v>0</v>
      </c>
      <c r="R208" s="46">
        <v>0.36363636363636365</v>
      </c>
      <c r="S208" s="47">
        <v>20.744702479338844</v>
      </c>
    </row>
    <row r="209" spans="1:19" s="5" customFormat="1">
      <c r="A209" s="1"/>
      <c r="B209" s="52" t="s">
        <v>170</v>
      </c>
      <c r="C209" s="53">
        <v>-10.3</v>
      </c>
      <c r="D209" s="53">
        <v>-9.75</v>
      </c>
      <c r="E209" s="53">
        <v>792.17886180000005</v>
      </c>
      <c r="F209" s="54">
        <v>384.32795985907973</v>
      </c>
      <c r="G209" s="55">
        <v>122</v>
      </c>
      <c r="H209" s="45">
        <v>2.459016393442623</v>
      </c>
      <c r="I209" s="45">
        <v>0.81967213114754101</v>
      </c>
      <c r="J209" s="45">
        <v>9.8360655737704921</v>
      </c>
      <c r="K209" s="45">
        <v>3.278688524590164</v>
      </c>
      <c r="L209" s="45">
        <v>4.918032786885246</v>
      </c>
      <c r="M209" s="45">
        <v>0.81967213114754101</v>
      </c>
      <c r="N209" s="45">
        <v>22.131147540983605</v>
      </c>
      <c r="O209" s="45">
        <v>0</v>
      </c>
      <c r="P209" s="45">
        <v>0</v>
      </c>
      <c r="Q209" s="45">
        <v>0</v>
      </c>
      <c r="R209" s="46">
        <v>0.29629629629629634</v>
      </c>
      <c r="S209" s="47">
        <v>19.427518518518518</v>
      </c>
    </row>
    <row r="210" spans="1:19" s="5" customFormat="1">
      <c r="A210" s="1"/>
      <c r="B210" s="52" t="s">
        <v>171</v>
      </c>
      <c r="C210" s="53">
        <v>-10.4</v>
      </c>
      <c r="D210" s="53">
        <v>-9.85</v>
      </c>
      <c r="E210" s="53">
        <v>792.26016259999994</v>
      </c>
      <c r="F210" s="54">
        <v>575.73448480230297</v>
      </c>
      <c r="G210" s="55">
        <v>273</v>
      </c>
      <c r="H210" s="45">
        <v>3.6630036630036633</v>
      </c>
      <c r="I210" s="45">
        <v>0</v>
      </c>
      <c r="J210" s="45">
        <v>6.9597069597069599</v>
      </c>
      <c r="K210" s="45">
        <v>8.0586080586080584</v>
      </c>
      <c r="L210" s="45">
        <v>6.2271062271062272</v>
      </c>
      <c r="M210" s="45">
        <v>1.098901098901099</v>
      </c>
      <c r="N210" s="45">
        <v>16.117216117216117</v>
      </c>
      <c r="O210" s="45">
        <v>0</v>
      </c>
      <c r="P210" s="45">
        <v>0</v>
      </c>
      <c r="Q210" s="45">
        <v>0.73260073260073255</v>
      </c>
      <c r="R210" s="46">
        <v>0.2521739130434783</v>
      </c>
      <c r="S210" s="47">
        <v>18.517603327032138</v>
      </c>
    </row>
    <row r="211" spans="1:19" s="5" customFormat="1">
      <c r="A211" s="1"/>
      <c r="B211" s="52" t="s">
        <v>172</v>
      </c>
      <c r="C211" s="53">
        <v>-10.5</v>
      </c>
      <c r="D211" s="53">
        <v>-9.9499999999999993</v>
      </c>
      <c r="E211" s="53">
        <v>792.34146339999995</v>
      </c>
      <c r="F211" s="54">
        <v>609.42431167700511</v>
      </c>
      <c r="G211" s="55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9"/>
      <c r="S211" s="48"/>
    </row>
    <row r="212" spans="1:19" s="5" customFormat="1">
      <c r="A212" s="1"/>
      <c r="B212" s="52" t="s">
        <v>173</v>
      </c>
      <c r="C212" s="53">
        <v>-10.6</v>
      </c>
      <c r="D212" s="53">
        <v>-10.050000000000001</v>
      </c>
      <c r="E212" s="53">
        <v>792.42276419999996</v>
      </c>
      <c r="F212" s="54">
        <v>466.25222024866792</v>
      </c>
      <c r="G212" s="55">
        <v>83</v>
      </c>
      <c r="H212" s="45">
        <v>0</v>
      </c>
      <c r="I212" s="45">
        <v>0</v>
      </c>
      <c r="J212" s="45">
        <v>18.072289156626507</v>
      </c>
      <c r="K212" s="45">
        <v>4.8192771084337354</v>
      </c>
      <c r="L212" s="45">
        <v>6.024096385542169</v>
      </c>
      <c r="M212" s="45">
        <v>1.2048192771084338</v>
      </c>
      <c r="N212" s="45">
        <v>15.66265060240964</v>
      </c>
      <c r="O212" s="45">
        <v>0</v>
      </c>
      <c r="P212" s="45">
        <v>0</v>
      </c>
      <c r="Q212" s="45">
        <v>0</v>
      </c>
      <c r="R212" s="46">
        <v>0.39473684210526316</v>
      </c>
      <c r="S212" s="47">
        <v>21.323853878116346</v>
      </c>
    </row>
    <row r="213" spans="1:19" s="5" customFormat="1">
      <c r="A213" s="1"/>
      <c r="B213" s="52" t="s">
        <v>174</v>
      </c>
      <c r="C213" s="53">
        <v>-10.7</v>
      </c>
      <c r="D213" s="53">
        <v>-10.15</v>
      </c>
      <c r="E213" s="53">
        <v>792.50406499999997</v>
      </c>
      <c r="F213" s="54">
        <v>750.96053091163117</v>
      </c>
      <c r="G213" s="55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9"/>
      <c r="S213" s="48"/>
    </row>
    <row r="214" spans="1:19" s="5" customFormat="1">
      <c r="A214" s="1"/>
      <c r="B214" s="52" t="s">
        <v>175</v>
      </c>
      <c r="C214" s="53">
        <v>-10.8</v>
      </c>
      <c r="D214" s="53">
        <v>-10.17</v>
      </c>
      <c r="E214" s="53">
        <v>792.5203252</v>
      </c>
      <c r="F214" s="54">
        <v>726.61217075386014</v>
      </c>
      <c r="G214" s="55">
        <v>214</v>
      </c>
      <c r="H214" s="45">
        <v>1.4018691588785046</v>
      </c>
      <c r="I214" s="45">
        <v>0.46728971962616817</v>
      </c>
      <c r="J214" s="45">
        <v>8.8785046728971952</v>
      </c>
      <c r="K214" s="45">
        <v>3.2710280373831773</v>
      </c>
      <c r="L214" s="45">
        <v>17.289719626168225</v>
      </c>
      <c r="M214" s="45">
        <v>1.4018691588785046</v>
      </c>
      <c r="N214" s="45">
        <v>17.75700934579439</v>
      </c>
      <c r="O214" s="45">
        <v>0.46728971962616817</v>
      </c>
      <c r="P214" s="45">
        <v>0</v>
      </c>
      <c r="Q214" s="45">
        <v>0</v>
      </c>
      <c r="R214" s="46">
        <v>0.21296296296296294</v>
      </c>
      <c r="S214" s="47">
        <v>17.677831018518518</v>
      </c>
    </row>
    <row r="215" spans="1:19" s="5" customFormat="1">
      <c r="A215" s="1"/>
      <c r="B215" s="52" t="s">
        <v>176</v>
      </c>
      <c r="C215" s="53">
        <v>-10.9</v>
      </c>
      <c r="D215" s="53">
        <v>-10.27</v>
      </c>
      <c r="E215" s="53">
        <v>792.60162600000001</v>
      </c>
      <c r="F215" s="54">
        <v>1221.2045517624201</v>
      </c>
      <c r="G215" s="55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9"/>
      <c r="S215" s="48"/>
    </row>
    <row r="216" spans="1:19" s="5" customFormat="1">
      <c r="A216" s="1"/>
      <c r="B216" s="52" t="s">
        <v>177</v>
      </c>
      <c r="C216" s="53">
        <v>-11</v>
      </c>
      <c r="D216" s="53">
        <v>-10.37</v>
      </c>
      <c r="E216" s="53">
        <v>792.68292680000002</v>
      </c>
      <c r="F216" s="54">
        <v>366.73370401041052</v>
      </c>
      <c r="G216" s="55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9"/>
      <c r="S216" s="48"/>
    </row>
    <row r="217" spans="1:19" s="5" customFormat="1">
      <c r="A217" s="1"/>
      <c r="B217" s="52" t="s">
        <v>178</v>
      </c>
      <c r="C217" s="53">
        <v>-11.2</v>
      </c>
      <c r="D217" s="53">
        <v>-10.57</v>
      </c>
      <c r="E217" s="53">
        <v>792.8455285</v>
      </c>
      <c r="F217" s="54">
        <v>509.71647021344376</v>
      </c>
      <c r="G217" s="55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/>
      <c r="S217" s="48"/>
    </row>
    <row r="218" spans="1:19" s="5" customFormat="1">
      <c r="A218" s="1"/>
      <c r="B218" s="52" t="s">
        <v>179</v>
      </c>
      <c r="C218" s="53">
        <v>-11.4</v>
      </c>
      <c r="D218" s="53">
        <v>-10.6</v>
      </c>
      <c r="E218" s="53">
        <v>792.86991869999997</v>
      </c>
      <c r="F218" s="54">
        <v>457.73573390296002</v>
      </c>
      <c r="G218" s="55">
        <v>138</v>
      </c>
      <c r="H218" s="45">
        <v>3.6231884057971016</v>
      </c>
      <c r="I218" s="45">
        <v>1.4492753623188406</v>
      </c>
      <c r="J218" s="45">
        <v>10.869565217391305</v>
      </c>
      <c r="K218" s="45">
        <v>2.8985507246376812</v>
      </c>
      <c r="L218" s="45">
        <v>11.594202898550725</v>
      </c>
      <c r="M218" s="45">
        <v>2.1739130434782608</v>
      </c>
      <c r="N218" s="45">
        <v>23.188405797101449</v>
      </c>
      <c r="O218" s="45">
        <v>0</v>
      </c>
      <c r="P218" s="45">
        <v>0</v>
      </c>
      <c r="Q218" s="45">
        <v>0.72463768115942029</v>
      </c>
      <c r="R218" s="46">
        <v>0.2857142857142857</v>
      </c>
      <c r="S218" s="47">
        <v>19.212673469387756</v>
      </c>
    </row>
    <row r="219" spans="1:19" s="5" customFormat="1">
      <c r="A219" s="1"/>
      <c r="B219" s="52" t="s">
        <v>180</v>
      </c>
      <c r="C219" s="53">
        <v>-11.5</v>
      </c>
      <c r="D219" s="53">
        <v>-10.7</v>
      </c>
      <c r="E219" s="53">
        <v>792.95121949999998</v>
      </c>
      <c r="F219" s="54">
        <v>392.92730844793715</v>
      </c>
      <c r="G219" s="55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9"/>
      <c r="S219" s="48"/>
    </row>
    <row r="220" spans="1:19" s="5" customFormat="1">
      <c r="A220" s="1"/>
      <c r="B220" s="52" t="s">
        <v>181</v>
      </c>
      <c r="C220" s="53">
        <v>-11.7</v>
      </c>
      <c r="D220" s="53">
        <v>-10.75</v>
      </c>
      <c r="E220" s="53">
        <v>792.99186989999998</v>
      </c>
      <c r="F220" s="54">
        <v>225.66995768688295</v>
      </c>
      <c r="G220" s="55">
        <v>70</v>
      </c>
      <c r="H220" s="45">
        <v>2.8571428571428572</v>
      </c>
      <c r="I220" s="45">
        <v>2.8571428571428572</v>
      </c>
      <c r="J220" s="45">
        <v>8.5714285714285712</v>
      </c>
      <c r="K220" s="45">
        <v>2.8571428571428572</v>
      </c>
      <c r="L220" s="45">
        <v>7.1428571428571423</v>
      </c>
      <c r="M220" s="45">
        <v>1.4285714285714286</v>
      </c>
      <c r="N220" s="45">
        <v>17.142857142857142</v>
      </c>
      <c r="O220" s="45">
        <v>0</v>
      </c>
      <c r="P220" s="45">
        <v>0</v>
      </c>
      <c r="Q220" s="45">
        <v>0</v>
      </c>
      <c r="R220" s="46">
        <v>0.33333333333333331</v>
      </c>
      <c r="S220" s="47">
        <v>20.162666666666667</v>
      </c>
    </row>
    <row r="221" spans="1:19" s="5" customFormat="1">
      <c r="A221" s="1"/>
      <c r="B221" s="52" t="s">
        <v>182</v>
      </c>
      <c r="C221" s="53">
        <v>-11.8</v>
      </c>
      <c r="D221" s="53">
        <v>-10.85</v>
      </c>
      <c r="E221" s="53">
        <v>793.07317069999999</v>
      </c>
      <c r="F221" s="54">
        <v>760.38575667655778</v>
      </c>
      <c r="G221" s="55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9"/>
      <c r="S221" s="48"/>
    </row>
    <row r="222" spans="1:19" s="5" customFormat="1">
      <c r="A222" s="1"/>
      <c r="B222" s="52" t="s">
        <v>183</v>
      </c>
      <c r="C222" s="53">
        <v>-12.1</v>
      </c>
      <c r="D222" s="53">
        <v>-11</v>
      </c>
      <c r="E222" s="53">
        <v>793.19512199999997</v>
      </c>
      <c r="F222" s="54">
        <v>778.15074763503196</v>
      </c>
      <c r="G222" s="55">
        <v>217</v>
      </c>
      <c r="H222" s="45">
        <v>0</v>
      </c>
      <c r="I222" s="45">
        <v>2.3041474654377883</v>
      </c>
      <c r="J222" s="45">
        <v>15.668202764976957</v>
      </c>
      <c r="K222" s="45">
        <v>2.3041474654377883</v>
      </c>
      <c r="L222" s="45">
        <v>6.9124423963133648</v>
      </c>
      <c r="M222" s="45">
        <v>1.8433179723502304</v>
      </c>
      <c r="N222" s="45">
        <v>20.737327188940093</v>
      </c>
      <c r="O222" s="45">
        <v>0</v>
      </c>
      <c r="P222" s="45">
        <v>0</v>
      </c>
      <c r="Q222" s="45">
        <v>0</v>
      </c>
      <c r="R222" s="46">
        <v>0.3611111111111111</v>
      </c>
      <c r="S222" s="47">
        <v>20.696868055555555</v>
      </c>
    </row>
    <row r="223" spans="1:19" s="5" customFormat="1">
      <c r="A223" s="1"/>
      <c r="B223" s="52" t="s">
        <v>184</v>
      </c>
      <c r="C223" s="53">
        <v>-12.2</v>
      </c>
      <c r="D223" s="53">
        <v>-11.1</v>
      </c>
      <c r="E223" s="53">
        <v>793.27642279999998</v>
      </c>
      <c r="F223" s="54">
        <v>806.13057324840759</v>
      </c>
      <c r="G223" s="55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9"/>
      <c r="S223" s="48"/>
    </row>
    <row r="224" spans="1:19" s="5" customFormat="1">
      <c r="A224" s="1"/>
      <c r="B224" s="52" t="s">
        <v>185</v>
      </c>
      <c r="C224" s="53">
        <v>-12.3</v>
      </c>
      <c r="D224" s="53">
        <v>-11.2</v>
      </c>
      <c r="E224" s="53">
        <v>793.35772359999999</v>
      </c>
      <c r="F224" s="54">
        <v>801.55731134776136</v>
      </c>
      <c r="G224" s="55">
        <v>218</v>
      </c>
      <c r="H224" s="45">
        <v>1.3761467889908259</v>
      </c>
      <c r="I224" s="45">
        <v>3.2110091743119269</v>
      </c>
      <c r="J224" s="45">
        <v>10.550458715596331</v>
      </c>
      <c r="K224" s="45">
        <v>4.1284403669724776</v>
      </c>
      <c r="L224" s="45">
        <v>6.8807339449541285</v>
      </c>
      <c r="M224" s="45">
        <v>0.91743119266055051</v>
      </c>
      <c r="N224" s="45">
        <v>20.642201834862387</v>
      </c>
      <c r="O224" s="45">
        <v>0</v>
      </c>
      <c r="P224" s="45">
        <v>0</v>
      </c>
      <c r="Q224" s="45">
        <v>0</v>
      </c>
      <c r="R224" s="46">
        <v>0.31730769230769229</v>
      </c>
      <c r="S224" s="47">
        <v>19.847783006656805</v>
      </c>
    </row>
    <row r="225" spans="1:19" s="5" customFormat="1">
      <c r="A225" s="1"/>
      <c r="B225" s="52" t="s">
        <v>186</v>
      </c>
      <c r="C225" s="53">
        <v>-12.4</v>
      </c>
      <c r="D225" s="53">
        <v>-11.3</v>
      </c>
      <c r="E225" s="53">
        <v>793.43902439999999</v>
      </c>
      <c r="F225" s="54">
        <v>1005.7351841077217</v>
      </c>
      <c r="G225" s="55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9"/>
      <c r="S225" s="48"/>
    </row>
    <row r="226" spans="1:19" s="5" customFormat="1">
      <c r="A226" s="1"/>
      <c r="B226" s="52" t="s">
        <v>187</v>
      </c>
      <c r="C226" s="53">
        <v>-12.5</v>
      </c>
      <c r="D226" s="53">
        <v>-11.4</v>
      </c>
      <c r="E226" s="53">
        <v>793.5203252</v>
      </c>
      <c r="F226" s="54">
        <v>706.01524992939846</v>
      </c>
      <c r="G226" s="55">
        <v>99</v>
      </c>
      <c r="H226" s="45">
        <v>0</v>
      </c>
      <c r="I226" s="45">
        <v>1.0101010101010102</v>
      </c>
      <c r="J226" s="45">
        <v>4.0404040404040407</v>
      </c>
      <c r="K226" s="45">
        <v>3.0303030303030303</v>
      </c>
      <c r="L226" s="45">
        <v>6.0606060606060606</v>
      </c>
      <c r="M226" s="45">
        <v>3.0303030303030303</v>
      </c>
      <c r="N226" s="45">
        <v>21.212121212121211</v>
      </c>
      <c r="O226" s="45">
        <v>1.0101010101010102</v>
      </c>
      <c r="P226" s="45">
        <v>0</v>
      </c>
      <c r="Q226" s="45">
        <v>0</v>
      </c>
      <c r="R226" s="46">
        <v>0.13157894736842107</v>
      </c>
      <c r="S226" s="47">
        <v>15.841305401662051</v>
      </c>
    </row>
    <row r="227" spans="1:19" s="5" customFormat="1">
      <c r="A227" s="1"/>
      <c r="B227" s="52" t="s">
        <v>55</v>
      </c>
      <c r="C227" s="53">
        <v>-12.8</v>
      </c>
      <c r="D227" s="53">
        <v>-11.8</v>
      </c>
      <c r="E227" s="53">
        <v>793.8455285</v>
      </c>
      <c r="F227" s="54">
        <v>967.86682152535809</v>
      </c>
      <c r="G227" s="55">
        <v>93</v>
      </c>
      <c r="H227" s="45">
        <v>2.1505376344086025</v>
      </c>
      <c r="I227" s="45">
        <v>1.0752688172043012</v>
      </c>
      <c r="J227" s="45">
        <v>5.376344086021505</v>
      </c>
      <c r="K227" s="45">
        <v>2.1505376344086025</v>
      </c>
      <c r="L227" s="45">
        <v>2.1505376344086025</v>
      </c>
      <c r="M227" s="45">
        <v>1.0752688172043012</v>
      </c>
      <c r="N227" s="45">
        <v>31.182795698924732</v>
      </c>
      <c r="O227" s="45">
        <v>0</v>
      </c>
      <c r="P227" s="45">
        <v>0</v>
      </c>
      <c r="Q227" s="45">
        <v>0</v>
      </c>
      <c r="R227" s="46">
        <v>0.19047619047619047</v>
      </c>
      <c r="S227" s="47">
        <v>17.183013605442177</v>
      </c>
    </row>
    <row r="228" spans="1:19" s="5" customFormat="1">
      <c r="A228" s="1"/>
      <c r="B228" s="52" t="s">
        <v>56</v>
      </c>
      <c r="C228" s="53">
        <v>-12.9</v>
      </c>
      <c r="D228" s="53">
        <v>-11.9</v>
      </c>
      <c r="E228" s="53">
        <v>793.92682930000001</v>
      </c>
      <c r="F228" s="54">
        <v>454.78582760444209</v>
      </c>
      <c r="G228" s="55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9"/>
      <c r="S228" s="48"/>
    </row>
    <row r="229" spans="1:19" s="5" customFormat="1">
      <c r="A229" s="1"/>
      <c r="B229" s="52" t="s">
        <v>57</v>
      </c>
      <c r="C229" s="53">
        <v>-14.05</v>
      </c>
      <c r="D229" s="53">
        <v>-12</v>
      </c>
      <c r="E229" s="53">
        <v>794.00813010000002</v>
      </c>
      <c r="F229" s="54">
        <v>732.90880692058147</v>
      </c>
      <c r="G229" s="55">
        <v>94</v>
      </c>
      <c r="H229" s="45">
        <v>2.1276595744680851</v>
      </c>
      <c r="I229" s="45">
        <v>0</v>
      </c>
      <c r="J229" s="45">
        <v>5.3191489361702127</v>
      </c>
      <c r="K229" s="45">
        <v>0</v>
      </c>
      <c r="L229" s="45">
        <v>1.0638297872340425</v>
      </c>
      <c r="M229" s="45">
        <v>0</v>
      </c>
      <c r="N229" s="45">
        <v>31.914893617021278</v>
      </c>
      <c r="O229" s="45">
        <v>0</v>
      </c>
      <c r="P229" s="45">
        <v>1.0638297872340425</v>
      </c>
      <c r="Q229" s="45">
        <v>0</v>
      </c>
      <c r="R229" s="46">
        <v>0.18421052631578946</v>
      </c>
      <c r="S229" s="47">
        <v>17.043421745152354</v>
      </c>
    </row>
    <row r="230" spans="1:19" s="5" customFormat="1">
      <c r="A230" s="1"/>
      <c r="B230" s="52" t="s">
        <v>58</v>
      </c>
      <c r="C230" s="53">
        <v>-14.35</v>
      </c>
      <c r="D230" s="53">
        <v>-12.1</v>
      </c>
      <c r="E230" s="53">
        <v>794.08943090000002</v>
      </c>
      <c r="F230" s="54">
        <v>410.88854648176681</v>
      </c>
      <c r="G230" s="55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9"/>
      <c r="S230" s="48"/>
    </row>
    <row r="231" spans="1:19" s="8" customFormat="1">
      <c r="A231" s="7"/>
      <c r="B231" s="35" t="s">
        <v>227</v>
      </c>
      <c r="C231" s="36">
        <v>-14.272354211663066</v>
      </c>
      <c r="D231" s="36">
        <v>-12.688727867469808</v>
      </c>
      <c r="E231" s="37">
        <v>794.56805419921875</v>
      </c>
      <c r="F231" s="38">
        <v>622.66039064526899</v>
      </c>
      <c r="G231" s="39">
        <v>326</v>
      </c>
      <c r="H231" s="40">
        <v>0.61349693251533743</v>
      </c>
      <c r="I231" s="40">
        <v>0.92024539877300615</v>
      </c>
      <c r="J231" s="40">
        <v>6.7484662576687118</v>
      </c>
      <c r="K231" s="40">
        <v>0.61349693251533743</v>
      </c>
      <c r="L231" s="40">
        <v>7.3619631901840492</v>
      </c>
      <c r="M231" s="40">
        <v>0.61349693251533743</v>
      </c>
      <c r="N231" s="40">
        <v>10.122699386503067</v>
      </c>
      <c r="O231" s="40">
        <v>0.61349693251533743</v>
      </c>
      <c r="P231" s="40">
        <v>0</v>
      </c>
      <c r="Q231" s="40">
        <v>0</v>
      </c>
      <c r="R231" s="41">
        <v>0.30681818181818177</v>
      </c>
      <c r="S231" s="42">
        <v>19.639026472107439</v>
      </c>
    </row>
    <row r="232" spans="1:19" s="8" customFormat="1">
      <c r="A232" s="7"/>
      <c r="B232" s="35" t="s">
        <v>228</v>
      </c>
      <c r="C232" s="36">
        <v>-15.92948164146868</v>
      </c>
      <c r="D232" s="36">
        <v>-13.276740826433084</v>
      </c>
      <c r="E232" s="37">
        <v>795.046142578125</v>
      </c>
      <c r="F232" s="38">
        <v>538.10452680433161</v>
      </c>
      <c r="G232" s="39">
        <v>182</v>
      </c>
      <c r="H232" s="40">
        <v>1.098901098901099</v>
      </c>
      <c r="I232" s="40">
        <v>0</v>
      </c>
      <c r="J232" s="40">
        <v>8.791208791208792</v>
      </c>
      <c r="K232" s="40">
        <v>0</v>
      </c>
      <c r="L232" s="40">
        <v>2.197802197802198</v>
      </c>
      <c r="M232" s="40">
        <v>2.7472527472527473</v>
      </c>
      <c r="N232" s="40">
        <v>7.6923076923076925</v>
      </c>
      <c r="O232" s="40">
        <v>2.197802197802198</v>
      </c>
      <c r="P232" s="40">
        <v>0</v>
      </c>
      <c r="Q232" s="40">
        <v>0</v>
      </c>
      <c r="R232" s="41">
        <v>0.43902439024390244</v>
      </c>
      <c r="S232" s="42">
        <v>22.116752528256988</v>
      </c>
    </row>
    <row r="233" spans="1:19" s="8" customFormat="1">
      <c r="A233" s="7"/>
      <c r="B233" s="35" t="s">
        <v>229</v>
      </c>
      <c r="C233" s="36">
        <v>-19.67138228941684</v>
      </c>
      <c r="D233" s="36">
        <v>-13.811298061854245</v>
      </c>
      <c r="E233" s="37">
        <v>795.480712890625</v>
      </c>
      <c r="F233" s="38">
        <v>494.24665997374319</v>
      </c>
      <c r="G233" s="39">
        <v>148</v>
      </c>
      <c r="H233" s="40">
        <v>0</v>
      </c>
      <c r="I233" s="40">
        <v>0</v>
      </c>
      <c r="J233" s="40">
        <v>11.486486486486488</v>
      </c>
      <c r="K233" s="40">
        <v>0</v>
      </c>
      <c r="L233" s="40">
        <v>2.0270270270270272</v>
      </c>
      <c r="M233" s="40">
        <v>0</v>
      </c>
      <c r="N233" s="40">
        <v>6.756756756756757</v>
      </c>
      <c r="O233" s="40">
        <v>1.3513513513513513</v>
      </c>
      <c r="P233" s="40">
        <v>0.67567567567567566</v>
      </c>
      <c r="Q233" s="40">
        <v>0</v>
      </c>
      <c r="R233" s="41">
        <v>0.56666666666666665</v>
      </c>
      <c r="S233" s="42">
        <v>24.192823333333333</v>
      </c>
    </row>
    <row r="234" spans="1:19" s="8" customFormat="1">
      <c r="A234" s="7"/>
      <c r="B234" s="35" t="s">
        <v>230</v>
      </c>
      <c r="C234" s="36">
        <v>-20.526673866090711</v>
      </c>
      <c r="D234" s="36">
        <v>-14.452766744359636</v>
      </c>
      <c r="E234" s="37">
        <v>796</v>
      </c>
      <c r="F234" s="38">
        <v>557.22480196667595</v>
      </c>
      <c r="G234" s="39">
        <v>176</v>
      </c>
      <c r="H234" s="40">
        <v>0</v>
      </c>
      <c r="I234" s="40">
        <v>1.1363636363636365</v>
      </c>
      <c r="J234" s="40">
        <v>10.795454545454545</v>
      </c>
      <c r="K234" s="40">
        <v>0.56818181818181823</v>
      </c>
      <c r="L234" s="40">
        <v>4.5454545454545459</v>
      </c>
      <c r="M234" s="40">
        <v>0.56818181818181823</v>
      </c>
      <c r="N234" s="40">
        <v>6.8181818181818175</v>
      </c>
      <c r="O234" s="40">
        <v>0.56818181818181823</v>
      </c>
      <c r="P234" s="40">
        <v>0</v>
      </c>
      <c r="Q234" s="40">
        <v>0</v>
      </c>
      <c r="R234" s="41">
        <v>0.48837209302325585</v>
      </c>
      <c r="S234" s="42">
        <v>22.956205516495405</v>
      </c>
    </row>
    <row r="235" spans="1:19" s="8" customFormat="1">
      <c r="A235" s="7"/>
      <c r="B235" s="35" t="s">
        <v>231</v>
      </c>
      <c r="C235" s="36">
        <v>-21.649244060475159</v>
      </c>
      <c r="D235" s="36">
        <v>-15.468425491659858</v>
      </c>
      <c r="E235" s="37">
        <v>796.82573881894325</v>
      </c>
      <c r="F235" s="38">
        <v>519.04636227676622</v>
      </c>
      <c r="G235" s="39">
        <v>174</v>
      </c>
      <c r="H235" s="40">
        <v>1.1494252873563218</v>
      </c>
      <c r="I235" s="40">
        <v>1.1494252873563218</v>
      </c>
      <c r="J235" s="40">
        <v>14.942528735632186</v>
      </c>
      <c r="K235" s="40">
        <v>0.57471264367816088</v>
      </c>
      <c r="L235" s="40">
        <v>7.4712643678160928</v>
      </c>
      <c r="M235" s="40">
        <v>1.1494252873563218</v>
      </c>
      <c r="N235" s="40">
        <v>10.344827586206897</v>
      </c>
      <c r="O235" s="40">
        <v>0.57471264367816088</v>
      </c>
      <c r="P235" s="40">
        <v>0</v>
      </c>
      <c r="Q235" s="40">
        <v>0</v>
      </c>
      <c r="R235" s="41">
        <v>0.46875</v>
      </c>
      <c r="S235" s="42">
        <v>22.627973632812498</v>
      </c>
    </row>
    <row r="236" spans="1:19" s="8" customFormat="1">
      <c r="A236" s="7"/>
      <c r="B236" s="35" t="s">
        <v>232</v>
      </c>
      <c r="C236" s="36">
        <v>-23.466738660907126</v>
      </c>
      <c r="D236" s="36">
        <v>-16.644451409586438</v>
      </c>
      <c r="E236" s="37">
        <v>797.78185745140388</v>
      </c>
      <c r="F236" s="38">
        <v>518.07276929821091</v>
      </c>
      <c r="G236" s="39">
        <v>247</v>
      </c>
      <c r="H236" s="40">
        <v>0.80971659919028338</v>
      </c>
      <c r="I236" s="40">
        <v>1.6194331983805668</v>
      </c>
      <c r="J236" s="40">
        <v>13.360323886639677</v>
      </c>
      <c r="K236" s="40">
        <v>1.214574898785425</v>
      </c>
      <c r="L236" s="40">
        <v>2.42914979757085</v>
      </c>
      <c r="M236" s="40">
        <v>0.40485829959514169</v>
      </c>
      <c r="N236" s="40">
        <v>7.6923076923076925</v>
      </c>
      <c r="O236" s="40">
        <v>0.80971659919028338</v>
      </c>
      <c r="P236" s="40">
        <v>0</v>
      </c>
      <c r="Q236" s="40">
        <v>0</v>
      </c>
      <c r="R236" s="41">
        <v>0.57352941176470584</v>
      </c>
      <c r="S236" s="42">
        <v>24.295646410034603</v>
      </c>
    </row>
    <row r="237" spans="1:19" s="8" customFormat="1">
      <c r="A237" s="7"/>
      <c r="B237" s="35" t="s">
        <v>233</v>
      </c>
      <c r="C237" s="36">
        <v>-25.498056155507555</v>
      </c>
      <c r="D237" s="36">
        <v>-18.034300221681463</v>
      </c>
      <c r="E237" s="37">
        <v>798.91181583522098</v>
      </c>
      <c r="F237" s="38">
        <v>424.67429640826316</v>
      </c>
      <c r="G237" s="39">
        <v>262</v>
      </c>
      <c r="H237" s="40">
        <v>0.38167938931297707</v>
      </c>
      <c r="I237" s="40">
        <v>1.1450381679389312</v>
      </c>
      <c r="J237" s="40">
        <v>8.015267175572518</v>
      </c>
      <c r="K237" s="40">
        <v>0.38167938931297707</v>
      </c>
      <c r="L237" s="40">
        <v>5.343511450381679</v>
      </c>
      <c r="M237" s="40">
        <v>1.1450381679389312</v>
      </c>
      <c r="N237" s="40">
        <v>11.450381679389313</v>
      </c>
      <c r="O237" s="40">
        <v>0</v>
      </c>
      <c r="P237" s="40">
        <v>0</v>
      </c>
      <c r="Q237" s="40">
        <v>0</v>
      </c>
      <c r="R237" s="41">
        <v>0.34246575342465752</v>
      </c>
      <c r="S237" s="42">
        <v>20.339917432914245</v>
      </c>
    </row>
    <row r="238" spans="1:19" s="8" customFormat="1">
      <c r="A238" s="7"/>
      <c r="B238" s="35" t="s">
        <v>234</v>
      </c>
      <c r="C238" s="36">
        <v>-32.874946004319654</v>
      </c>
      <c r="D238" s="36">
        <v>-19.851794822113419</v>
      </c>
      <c r="E238" s="37">
        <v>800.38945372175101</v>
      </c>
      <c r="F238" s="38">
        <v>380.78172247732118</v>
      </c>
      <c r="G238" s="39">
        <v>173</v>
      </c>
      <c r="H238" s="40">
        <v>0.57803468208092479</v>
      </c>
      <c r="I238" s="40">
        <v>0</v>
      </c>
      <c r="J238" s="40">
        <v>6.3583815028901727</v>
      </c>
      <c r="K238" s="40">
        <v>0</v>
      </c>
      <c r="L238" s="40">
        <v>1.7341040462427744</v>
      </c>
      <c r="M238" s="40">
        <v>0.57803468208092479</v>
      </c>
      <c r="N238" s="40">
        <v>20.23121387283237</v>
      </c>
      <c r="O238" s="40">
        <v>1.1560693641618496</v>
      </c>
      <c r="P238" s="40">
        <v>0</v>
      </c>
      <c r="Q238" s="40">
        <v>0</v>
      </c>
      <c r="R238" s="41">
        <v>0.23529411764705879</v>
      </c>
      <c r="S238" s="42">
        <v>18.159685121107266</v>
      </c>
    </row>
    <row r="239" spans="1:19" s="8" customFormat="1">
      <c r="A239" s="7"/>
      <c r="B239" s="35" t="s">
        <v>235</v>
      </c>
      <c r="C239" s="36">
        <v>-34.211339092872564</v>
      </c>
      <c r="D239" s="36">
        <v>-20.760542122329383</v>
      </c>
      <c r="E239" s="37">
        <v>801.12827266501597</v>
      </c>
      <c r="F239" s="38">
        <v>270.22462421888201</v>
      </c>
      <c r="G239" s="39">
        <v>152</v>
      </c>
      <c r="H239" s="40">
        <v>0.6578947368421052</v>
      </c>
      <c r="I239" s="40">
        <v>0.6578947368421052</v>
      </c>
      <c r="J239" s="40">
        <v>6.5789473684210522</v>
      </c>
      <c r="K239" s="40">
        <v>2.6315789473684208</v>
      </c>
      <c r="L239" s="40">
        <v>1.9736842105263157</v>
      </c>
      <c r="M239" s="40">
        <v>0</v>
      </c>
      <c r="N239" s="40">
        <v>12.5</v>
      </c>
      <c r="O239" s="40">
        <v>0</v>
      </c>
      <c r="P239" s="40">
        <v>0.6578947368421052</v>
      </c>
      <c r="Q239" s="40">
        <v>0</v>
      </c>
      <c r="R239" s="41">
        <v>0.31578947368421051</v>
      </c>
      <c r="S239" s="42">
        <v>19.817698060941829</v>
      </c>
    </row>
  </sheetData>
  <mergeCells count="11">
    <mergeCell ref="S2:S3"/>
    <mergeCell ref="B2:B3"/>
    <mergeCell ref="D2:D3"/>
    <mergeCell ref="E2:E3"/>
    <mergeCell ref="R2:R3"/>
    <mergeCell ref="C2:C3"/>
    <mergeCell ref="F2:F3"/>
    <mergeCell ref="G2:G3"/>
    <mergeCell ref="H2:J2"/>
    <mergeCell ref="L2:N2"/>
    <mergeCell ref="O2:Q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7"/>
  <sheetViews>
    <sheetView zoomScaleNormal="100" zoomScalePageLayoutView="116" workbookViewId="0">
      <selection activeCell="L33" sqref="L33"/>
    </sheetView>
  </sheetViews>
  <sheetFormatPr defaultColWidth="8.85546875" defaultRowHeight="12"/>
  <cols>
    <col min="1" max="1" width="2.28515625" style="10" customWidth="1"/>
    <col min="2" max="2" width="8.85546875" style="10"/>
    <col min="3" max="5" width="8.85546875" style="17" customWidth="1"/>
    <col min="6" max="15" width="11.85546875" style="16" customWidth="1"/>
    <col min="16" max="16" width="8.85546875" style="60" customWidth="1"/>
    <col min="17" max="17" width="8.85546875" style="16" customWidth="1"/>
    <col min="18" max="26" width="8.85546875" style="10" customWidth="1"/>
    <col min="27" max="16384" width="8.85546875" style="10"/>
  </cols>
  <sheetData>
    <row r="2" spans="2:17" ht="14.1" customHeight="1">
      <c r="B2" s="72" t="s">
        <v>250</v>
      </c>
      <c r="C2" s="77" t="s">
        <v>262</v>
      </c>
      <c r="D2" s="77" t="s">
        <v>249</v>
      </c>
      <c r="E2" s="73" t="s">
        <v>254</v>
      </c>
      <c r="F2" s="73"/>
      <c r="G2" s="73"/>
      <c r="H2" s="11" t="s">
        <v>255</v>
      </c>
      <c r="I2" s="73" t="s">
        <v>256</v>
      </c>
      <c r="J2" s="73"/>
      <c r="K2" s="73"/>
      <c r="L2" s="73" t="s">
        <v>263</v>
      </c>
      <c r="M2" s="73"/>
      <c r="N2" s="73"/>
      <c r="O2" s="75" t="s">
        <v>240</v>
      </c>
      <c r="P2" s="76" t="s">
        <v>251</v>
      </c>
      <c r="Q2" s="74" t="s">
        <v>264</v>
      </c>
    </row>
    <row r="3" spans="2:17" ht="51" customHeight="1">
      <c r="B3" s="72"/>
      <c r="C3" s="77"/>
      <c r="D3" s="77"/>
      <c r="E3" s="12" t="s">
        <v>252</v>
      </c>
      <c r="F3" s="12" t="s">
        <v>253</v>
      </c>
      <c r="G3" s="12" t="s">
        <v>257</v>
      </c>
      <c r="H3" s="13" t="s">
        <v>241</v>
      </c>
      <c r="I3" s="14" t="s">
        <v>242</v>
      </c>
      <c r="J3" s="14" t="s">
        <v>243</v>
      </c>
      <c r="K3" s="14" t="s">
        <v>244</v>
      </c>
      <c r="L3" s="15" t="s">
        <v>245</v>
      </c>
      <c r="M3" s="15" t="s">
        <v>246</v>
      </c>
      <c r="N3" s="15" t="s">
        <v>247</v>
      </c>
      <c r="O3" s="75"/>
      <c r="P3" s="76"/>
      <c r="Q3" s="74"/>
    </row>
    <row r="4" spans="2:17" ht="12" customHeight="1">
      <c r="B4" s="27" t="s">
        <v>209</v>
      </c>
      <c r="C4" s="28">
        <v>55.136686390532532</v>
      </c>
      <c r="D4" s="28">
        <v>751.56365668866397</v>
      </c>
      <c r="E4" s="29">
        <v>0</v>
      </c>
      <c r="F4" s="29">
        <v>0</v>
      </c>
      <c r="G4" s="29">
        <v>19.626168224299064</v>
      </c>
      <c r="H4" s="29">
        <v>0</v>
      </c>
      <c r="I4" s="29">
        <v>0.93457943925233633</v>
      </c>
      <c r="J4" s="29">
        <v>0</v>
      </c>
      <c r="K4" s="29">
        <v>13.084112149532709</v>
      </c>
      <c r="L4" s="29">
        <v>0</v>
      </c>
      <c r="M4" s="29">
        <v>0</v>
      </c>
      <c r="N4" s="29">
        <v>0</v>
      </c>
      <c r="O4" s="57">
        <v>0.58333333333333304</v>
      </c>
      <c r="P4" s="29">
        <v>24.4409791666667</v>
      </c>
      <c r="Q4" s="58"/>
    </row>
    <row r="5" spans="2:17">
      <c r="B5" s="27" t="s">
        <v>210</v>
      </c>
      <c r="C5" s="28">
        <v>52.012426035502948</v>
      </c>
      <c r="D5" s="28">
        <v>752.40577538274192</v>
      </c>
      <c r="E5" s="29">
        <v>1.6304347826086956</v>
      </c>
      <c r="F5" s="29">
        <v>0.54347826086956519</v>
      </c>
      <c r="G5" s="29">
        <v>17.934782608695652</v>
      </c>
      <c r="H5" s="29">
        <v>4.3478260869565215</v>
      </c>
      <c r="I5" s="29">
        <v>1.0869565217391304</v>
      </c>
      <c r="J5" s="29">
        <v>0</v>
      </c>
      <c r="K5" s="29">
        <v>15.217391304347828</v>
      </c>
      <c r="L5" s="29">
        <v>3.2608695652173898</v>
      </c>
      <c r="M5" s="29">
        <v>0.54347826086956519</v>
      </c>
      <c r="N5" s="29">
        <v>0</v>
      </c>
      <c r="O5" s="57">
        <v>0.49333333333333335</v>
      </c>
      <c r="P5" s="29">
        <v>23.038033066666667</v>
      </c>
      <c r="Q5" s="29">
        <f>AVERAGE(P4:P6)</f>
        <v>23.973330466666678</v>
      </c>
    </row>
    <row r="6" spans="2:17">
      <c r="B6" s="27" t="s">
        <v>211</v>
      </c>
      <c r="C6" s="28">
        <v>49.456213017751473</v>
      </c>
      <c r="D6" s="28">
        <v>753.09478158698766</v>
      </c>
      <c r="E6" s="29">
        <v>1.2195121951219512</v>
      </c>
      <c r="F6" s="29">
        <v>0</v>
      </c>
      <c r="G6" s="29">
        <v>20.121951219512198</v>
      </c>
      <c r="H6" s="29">
        <v>1.2195121951219512</v>
      </c>
      <c r="I6" s="29">
        <v>0</v>
      </c>
      <c r="J6" s="29">
        <v>0.6097560975609756</v>
      </c>
      <c r="K6" s="29">
        <v>13.414634146341465</v>
      </c>
      <c r="L6" s="29">
        <v>0</v>
      </c>
      <c r="M6" s="29">
        <v>0.6097560975609756</v>
      </c>
      <c r="N6" s="29">
        <v>0</v>
      </c>
      <c r="O6" s="57">
        <v>0.58333333333333337</v>
      </c>
      <c r="P6" s="29">
        <v>24.440979166666668</v>
      </c>
      <c r="Q6" s="29">
        <f t="shared" ref="Q6:Q69" si="0">AVERAGE(P5:P7)</f>
        <v>24.556776755786601</v>
      </c>
    </row>
    <row r="7" spans="2:17">
      <c r="B7" s="27" t="s">
        <v>212</v>
      </c>
      <c r="C7" s="28">
        <v>45.139053254437862</v>
      </c>
      <c r="D7" s="28">
        <v>754.25843650971365</v>
      </c>
      <c r="E7" s="29">
        <v>2.4390243902439024</v>
      </c>
      <c r="F7" s="29">
        <v>0.3048780487804878</v>
      </c>
      <c r="G7" s="29">
        <v>22.256097560975611</v>
      </c>
      <c r="H7" s="29">
        <v>0.3048780487804878</v>
      </c>
      <c r="I7" s="29">
        <v>0.3048780487804878</v>
      </c>
      <c r="J7" s="29">
        <v>0</v>
      </c>
      <c r="K7" s="29">
        <v>9.4512195121951219</v>
      </c>
      <c r="L7" s="29">
        <v>1.8292682926829267</v>
      </c>
      <c r="M7" s="29">
        <v>0</v>
      </c>
      <c r="N7" s="29">
        <v>0.6097560975609756</v>
      </c>
      <c r="O7" s="57">
        <v>0.71304347826086956</v>
      </c>
      <c r="P7" s="29">
        <v>26.191318034026466</v>
      </c>
      <c r="Q7" s="29">
        <f t="shared" si="0"/>
        <v>25.158367585416229</v>
      </c>
    </row>
    <row r="8" spans="2:17">
      <c r="B8" s="27" t="s">
        <v>213</v>
      </c>
      <c r="C8" s="28">
        <v>43.321301775147923</v>
      </c>
      <c r="D8" s="28">
        <v>754.74839647717727</v>
      </c>
      <c r="E8" s="29">
        <v>0</v>
      </c>
      <c r="F8" s="29">
        <v>0</v>
      </c>
      <c r="G8" s="29">
        <v>15.942028985507244</v>
      </c>
      <c r="H8" s="29">
        <v>1.4492753623188406</v>
      </c>
      <c r="I8" s="29">
        <v>0</v>
      </c>
      <c r="J8" s="29">
        <v>0</v>
      </c>
      <c r="K8" s="29">
        <v>8.695652173913043</v>
      </c>
      <c r="L8" s="29">
        <v>5.0724637681159424</v>
      </c>
      <c r="M8" s="29">
        <v>0</v>
      </c>
      <c r="N8" s="29">
        <v>0</v>
      </c>
      <c r="O8" s="57">
        <v>0.61111111111111105</v>
      </c>
      <c r="P8" s="29">
        <v>24.842805555555554</v>
      </c>
      <c r="Q8" s="29">
        <f t="shared" si="0"/>
        <v>25.187482204180402</v>
      </c>
    </row>
    <row r="9" spans="2:17">
      <c r="B9" s="27" t="s">
        <v>214</v>
      </c>
      <c r="C9" s="28">
        <v>38.322485207100584</v>
      </c>
      <c r="D9" s="28">
        <v>756.09578638770222</v>
      </c>
      <c r="E9" s="29">
        <v>3.0864197530864197</v>
      </c>
      <c r="F9" s="29">
        <v>0.61728395061728392</v>
      </c>
      <c r="G9" s="29">
        <v>16.666666666666664</v>
      </c>
      <c r="H9" s="29">
        <v>0.61728395061728392</v>
      </c>
      <c r="I9" s="29">
        <v>0</v>
      </c>
      <c r="J9" s="29">
        <v>2.4691358024691357</v>
      </c>
      <c r="K9" s="29">
        <v>11.111111111111111</v>
      </c>
      <c r="L9" s="29">
        <v>0.61728395061728392</v>
      </c>
      <c r="M9" s="29">
        <v>1.2345679012345678</v>
      </c>
      <c r="N9" s="29">
        <v>0</v>
      </c>
      <c r="O9" s="57">
        <v>0.58928571428571419</v>
      </c>
      <c r="P9" s="29">
        <v>24.528323022959185</v>
      </c>
      <c r="Q9" s="29">
        <f t="shared" si="0"/>
        <v>24.793577930722332</v>
      </c>
    </row>
    <row r="10" spans="2:17">
      <c r="B10" s="27" t="s">
        <v>215</v>
      </c>
      <c r="C10" s="28">
        <v>33.348434237995811</v>
      </c>
      <c r="D10" s="28">
        <v>757.43650093463066</v>
      </c>
      <c r="E10" s="29">
        <v>2.197802197802198</v>
      </c>
      <c r="F10" s="29">
        <v>0.5494505494505495</v>
      </c>
      <c r="G10" s="29">
        <v>18.131868131868131</v>
      </c>
      <c r="H10" s="29">
        <v>1.098901098901099</v>
      </c>
      <c r="I10" s="29">
        <v>0</v>
      </c>
      <c r="J10" s="29">
        <v>2.197802197802198</v>
      </c>
      <c r="K10" s="29">
        <v>9.3406593406593412</v>
      </c>
      <c r="L10" s="29">
        <v>4.395604395604396</v>
      </c>
      <c r="M10" s="29">
        <v>1.098901098901099</v>
      </c>
      <c r="N10" s="29">
        <v>0</v>
      </c>
      <c r="O10" s="57">
        <v>0.62295081967213117</v>
      </c>
      <c r="P10" s="29">
        <v>25.009605213652247</v>
      </c>
      <c r="Q10" s="29">
        <f t="shared" si="0"/>
        <v>24.04354052331492</v>
      </c>
    </row>
    <row r="11" spans="2:17">
      <c r="B11" s="27" t="s">
        <v>216</v>
      </c>
      <c r="C11" s="28">
        <v>27.844467640918573</v>
      </c>
      <c r="D11" s="28">
        <v>758.92004988263</v>
      </c>
      <c r="E11" s="29">
        <v>0.66666666666666674</v>
      </c>
      <c r="F11" s="29">
        <v>0.66666666666666674</v>
      </c>
      <c r="G11" s="29">
        <v>12.666666666666668</v>
      </c>
      <c r="H11" s="29">
        <v>1.3333333333333335</v>
      </c>
      <c r="I11" s="29">
        <v>5.3333333333333339</v>
      </c>
      <c r="J11" s="29">
        <v>2</v>
      </c>
      <c r="K11" s="29">
        <v>7.333333333333333</v>
      </c>
      <c r="L11" s="29">
        <v>0</v>
      </c>
      <c r="M11" s="29">
        <v>0.66666666666666674</v>
      </c>
      <c r="N11" s="29">
        <v>0</v>
      </c>
      <c r="O11" s="57">
        <v>0.46666666666666667</v>
      </c>
      <c r="P11" s="29">
        <v>22.592693333333337</v>
      </c>
      <c r="Q11" s="29">
        <f t="shared" si="0"/>
        <v>23.199174961478047</v>
      </c>
    </row>
    <row r="12" spans="2:17">
      <c r="B12" s="27" t="s">
        <v>217</v>
      </c>
      <c r="C12" s="28">
        <v>22.763883089770346</v>
      </c>
      <c r="D12" s="28">
        <v>760.28947968078307</v>
      </c>
      <c r="E12" s="29">
        <v>1.2711864406779663</v>
      </c>
      <c r="F12" s="29">
        <v>0.42372881355932202</v>
      </c>
      <c r="G12" s="29">
        <v>13.135593220338984</v>
      </c>
      <c r="H12" s="29">
        <v>0.84745762711864403</v>
      </c>
      <c r="I12" s="29">
        <v>8.0508474576271176</v>
      </c>
      <c r="J12" s="29">
        <v>0.42372881355932202</v>
      </c>
      <c r="K12" s="29">
        <v>10.16949152542373</v>
      </c>
      <c r="L12" s="29">
        <v>0.42372881355932202</v>
      </c>
      <c r="M12" s="29">
        <v>0</v>
      </c>
      <c r="N12" s="29">
        <v>0.42372881355932202</v>
      </c>
      <c r="O12" s="57">
        <v>0.4320987654320988</v>
      </c>
      <c r="P12" s="29">
        <v>21.995226337448564</v>
      </c>
      <c r="Q12" s="29">
        <f t="shared" si="0"/>
        <v>21.629458812850043</v>
      </c>
    </row>
    <row r="13" spans="2:17">
      <c r="B13" s="27" t="s">
        <v>218</v>
      </c>
      <c r="C13" s="28">
        <v>17.894989561586641</v>
      </c>
      <c r="D13" s="28">
        <v>761.60184990401319</v>
      </c>
      <c r="E13" s="29">
        <v>0</v>
      </c>
      <c r="F13" s="29">
        <v>0</v>
      </c>
      <c r="G13" s="29">
        <v>10.526315789473683</v>
      </c>
      <c r="H13" s="29">
        <v>1.3157894736842104</v>
      </c>
      <c r="I13" s="29">
        <v>10.526315789473683</v>
      </c>
      <c r="J13" s="29">
        <v>0.6578947368421052</v>
      </c>
      <c r="K13" s="29">
        <v>7.8947368421052628</v>
      </c>
      <c r="L13" s="29">
        <v>0.65789473684210498</v>
      </c>
      <c r="M13" s="29">
        <v>0</v>
      </c>
      <c r="N13" s="29">
        <v>0</v>
      </c>
      <c r="O13" s="57">
        <v>0.34042553191489361</v>
      </c>
      <c r="P13" s="29">
        <v>20.300456767768221</v>
      </c>
      <c r="Q13" s="29">
        <f t="shared" si="0"/>
        <v>22.084913270443725</v>
      </c>
    </row>
    <row r="14" spans="2:17">
      <c r="B14" s="30" t="s">
        <v>59</v>
      </c>
      <c r="C14" s="31">
        <v>9.6999999999999993</v>
      </c>
      <c r="D14" s="31">
        <v>763.81132079999998</v>
      </c>
      <c r="E14" s="18">
        <v>2.3333333333333335</v>
      </c>
      <c r="F14" s="18">
        <v>6</v>
      </c>
      <c r="G14" s="18">
        <v>20.333333333333332</v>
      </c>
      <c r="H14" s="18">
        <v>6.666666666666667</v>
      </c>
      <c r="I14" s="18">
        <v>0</v>
      </c>
      <c r="J14" s="18">
        <v>1.3333333333333335</v>
      </c>
      <c r="K14" s="18">
        <v>15.333333333333332</v>
      </c>
      <c r="L14" s="18">
        <v>1</v>
      </c>
      <c r="M14" s="18">
        <v>0</v>
      </c>
      <c r="N14" s="18">
        <v>0.33333333333333337</v>
      </c>
      <c r="O14" s="59">
        <v>0.55128205128205121</v>
      </c>
      <c r="P14" s="56">
        <v>23.959056706114399</v>
      </c>
      <c r="Q14" s="56">
        <f t="shared" si="0"/>
        <v>23.12067733080038</v>
      </c>
    </row>
    <row r="15" spans="2:17">
      <c r="B15" s="27" t="s">
        <v>60</v>
      </c>
      <c r="C15" s="28">
        <v>9.6</v>
      </c>
      <c r="D15" s="28">
        <v>763.83827489999999</v>
      </c>
      <c r="E15" s="29">
        <v>2.5</v>
      </c>
      <c r="F15" s="29">
        <v>2.1428571428571428</v>
      </c>
      <c r="G15" s="29">
        <v>19.642857142857142</v>
      </c>
      <c r="H15" s="29">
        <v>0.7142857142857143</v>
      </c>
      <c r="I15" s="29">
        <v>0.35714285714285715</v>
      </c>
      <c r="J15" s="29">
        <v>0</v>
      </c>
      <c r="K15" s="29">
        <v>13.214285714285715</v>
      </c>
      <c r="L15" s="29">
        <v>0.35714285714285715</v>
      </c>
      <c r="M15" s="29">
        <v>0.35714285714285715</v>
      </c>
      <c r="N15" s="29">
        <v>0</v>
      </c>
      <c r="O15" s="57">
        <v>0.62962962962962965</v>
      </c>
      <c r="P15" s="29">
        <v>25.102518518518522</v>
      </c>
      <c r="Q15" s="29">
        <f t="shared" si="0"/>
        <v>24.412647017903709</v>
      </c>
    </row>
    <row r="16" spans="2:17">
      <c r="B16" s="30" t="s">
        <v>61</v>
      </c>
      <c r="C16" s="31">
        <v>9.5</v>
      </c>
      <c r="D16" s="31">
        <v>763.86522909999997</v>
      </c>
      <c r="E16" s="18">
        <v>2.2222222222222223</v>
      </c>
      <c r="F16" s="18">
        <v>6.2222222222222223</v>
      </c>
      <c r="G16" s="18">
        <v>22.222222222222221</v>
      </c>
      <c r="H16" s="18">
        <v>4.4444444444444446</v>
      </c>
      <c r="I16" s="18">
        <v>0</v>
      </c>
      <c r="J16" s="18">
        <v>1.3333333333333335</v>
      </c>
      <c r="K16" s="18">
        <v>17.777777777777779</v>
      </c>
      <c r="L16" s="18">
        <v>0</v>
      </c>
      <c r="M16" s="18">
        <v>0</v>
      </c>
      <c r="N16" s="18">
        <v>0</v>
      </c>
      <c r="O16" s="59">
        <v>0.56557377049180324</v>
      </c>
      <c r="P16" s="56">
        <v>24.176365829078204</v>
      </c>
      <c r="Q16" s="56">
        <f t="shared" si="0"/>
        <v>23.816025038780932</v>
      </c>
    </row>
    <row r="17" spans="2:17">
      <c r="B17" s="30" t="s">
        <v>64</v>
      </c>
      <c r="C17" s="31">
        <v>9.1999999999999993</v>
      </c>
      <c r="D17" s="31">
        <v>763.94609160000005</v>
      </c>
      <c r="E17" s="18">
        <v>1.0238907849829351</v>
      </c>
      <c r="F17" s="18">
        <v>3.7542662116040959</v>
      </c>
      <c r="G17" s="18">
        <v>16.040955631399317</v>
      </c>
      <c r="H17" s="18">
        <v>8.5324232081911262</v>
      </c>
      <c r="I17" s="18">
        <v>0.34129692832764508</v>
      </c>
      <c r="J17" s="18">
        <v>0.34129692832764508</v>
      </c>
      <c r="K17" s="18">
        <v>17.064846416382252</v>
      </c>
      <c r="L17" s="18">
        <v>1.7064846416382253</v>
      </c>
      <c r="M17" s="18">
        <v>0.68259385665529015</v>
      </c>
      <c r="N17" s="18">
        <v>0.68259385665529015</v>
      </c>
      <c r="O17" s="59">
        <v>0.4420289855072464</v>
      </c>
      <c r="P17" s="56">
        <v>22.169190768746063</v>
      </c>
      <c r="Q17" s="56">
        <f t="shared" si="0"/>
        <v>23.794586574274756</v>
      </c>
    </row>
    <row r="18" spans="2:17">
      <c r="B18" s="30" t="s">
        <v>66</v>
      </c>
      <c r="C18" s="31">
        <v>9</v>
      </c>
      <c r="D18" s="31">
        <v>764</v>
      </c>
      <c r="E18" s="18">
        <v>5.0458715596330279</v>
      </c>
      <c r="F18" s="18">
        <v>0.91743119266055051</v>
      </c>
      <c r="G18" s="18">
        <v>26.146788990825687</v>
      </c>
      <c r="H18" s="18">
        <v>2.7522935779816518</v>
      </c>
      <c r="I18" s="18">
        <v>0.45871559633027525</v>
      </c>
      <c r="J18" s="18">
        <v>0</v>
      </c>
      <c r="K18" s="18">
        <v>16.055045871559635</v>
      </c>
      <c r="L18" s="18">
        <v>0.45871559633027525</v>
      </c>
      <c r="M18" s="18">
        <v>0</v>
      </c>
      <c r="N18" s="18">
        <v>0.91743119266055051</v>
      </c>
      <c r="O18" s="59">
        <v>0.625</v>
      </c>
      <c r="P18" s="56">
        <v>25.038203125000003</v>
      </c>
      <c r="Q18" s="56">
        <f t="shared" si="0"/>
        <v>22.287965617441984</v>
      </c>
    </row>
    <row r="19" spans="2:17">
      <c r="B19" s="30" t="s">
        <v>68</v>
      </c>
      <c r="C19" s="31">
        <v>8.8000000000000007</v>
      </c>
      <c r="D19" s="31">
        <v>764.22535210000001</v>
      </c>
      <c r="E19" s="18">
        <v>0</v>
      </c>
      <c r="F19" s="18">
        <v>0</v>
      </c>
      <c r="G19" s="18">
        <v>14.814814814814813</v>
      </c>
      <c r="H19" s="18">
        <v>2.9629629629629632</v>
      </c>
      <c r="I19" s="18">
        <v>8.8888888888888893</v>
      </c>
      <c r="J19" s="18">
        <v>0</v>
      </c>
      <c r="K19" s="18">
        <v>21.481481481481481</v>
      </c>
      <c r="L19" s="18">
        <v>0</v>
      </c>
      <c r="M19" s="18">
        <v>0</v>
      </c>
      <c r="N19" s="18">
        <v>0</v>
      </c>
      <c r="O19" s="59">
        <v>0.30769230769230765</v>
      </c>
      <c r="P19" s="56">
        <v>19.656502958579882</v>
      </c>
      <c r="Q19" s="56">
        <f t="shared" si="0"/>
        <v>22.292773388404182</v>
      </c>
    </row>
    <row r="20" spans="2:17">
      <c r="B20" s="27" t="s">
        <v>70</v>
      </c>
      <c r="C20" s="28">
        <v>8.6</v>
      </c>
      <c r="D20" s="28">
        <v>764.45070420000002</v>
      </c>
      <c r="E20" s="29">
        <v>2.197802197802198</v>
      </c>
      <c r="F20" s="29">
        <v>1.098901098901099</v>
      </c>
      <c r="G20" s="29">
        <v>13.736263736263737</v>
      </c>
      <c r="H20" s="29">
        <v>2.197802197802198</v>
      </c>
      <c r="I20" s="29">
        <v>7.1428571428571423</v>
      </c>
      <c r="J20" s="29">
        <v>0</v>
      </c>
      <c r="K20" s="29">
        <v>12.087912087912088</v>
      </c>
      <c r="L20" s="29">
        <v>1.098901098901099</v>
      </c>
      <c r="M20" s="29">
        <v>0</v>
      </c>
      <c r="N20" s="29">
        <v>0</v>
      </c>
      <c r="O20" s="57">
        <v>0.44285714285714289</v>
      </c>
      <c r="P20" s="29">
        <v>22.183614081632655</v>
      </c>
      <c r="Q20" s="29">
        <f t="shared" si="0"/>
        <v>20.602125733964979</v>
      </c>
    </row>
    <row r="21" spans="2:17">
      <c r="B21" s="30" t="s">
        <v>71</v>
      </c>
      <c r="C21" s="31">
        <v>8.5</v>
      </c>
      <c r="D21" s="31">
        <v>764.56338029999995</v>
      </c>
      <c r="E21" s="18">
        <v>3.3962264150943398</v>
      </c>
      <c r="F21" s="18">
        <v>1.8867924528301887</v>
      </c>
      <c r="G21" s="18">
        <v>10.943396226415095</v>
      </c>
      <c r="H21" s="18">
        <v>3.7735849056603774</v>
      </c>
      <c r="I21" s="18">
        <v>8.3018867924528301</v>
      </c>
      <c r="J21" s="18">
        <v>0.75471698113207553</v>
      </c>
      <c r="K21" s="18">
        <v>21.132075471698116</v>
      </c>
      <c r="L21" s="18">
        <v>0.75471698113207553</v>
      </c>
      <c r="M21" s="18">
        <v>0</v>
      </c>
      <c r="N21" s="18">
        <v>0.37735849056603776</v>
      </c>
      <c r="O21" s="59">
        <v>0.32330827067669166</v>
      </c>
      <c r="P21" s="56">
        <v>19.966260161682399</v>
      </c>
      <c r="Q21" s="56">
        <f t="shared" si="0"/>
        <v>20.912841772497092</v>
      </c>
    </row>
    <row r="22" spans="2:17">
      <c r="B22" s="30" t="s">
        <v>73</v>
      </c>
      <c r="C22" s="31">
        <v>8.3000000000000007</v>
      </c>
      <c r="D22" s="31">
        <v>764.78873239999996</v>
      </c>
      <c r="E22" s="18">
        <v>2</v>
      </c>
      <c r="F22" s="18">
        <v>2</v>
      </c>
      <c r="G22" s="18">
        <v>15.666666666666668</v>
      </c>
      <c r="H22" s="18">
        <v>6.666666666666667</v>
      </c>
      <c r="I22" s="18">
        <v>7.333333333333333</v>
      </c>
      <c r="J22" s="18">
        <v>1.6666666666666667</v>
      </c>
      <c r="K22" s="18">
        <v>20</v>
      </c>
      <c r="L22" s="18">
        <v>0.66666666666666674</v>
      </c>
      <c r="M22" s="18">
        <v>0</v>
      </c>
      <c r="N22" s="18">
        <v>0</v>
      </c>
      <c r="O22" s="59">
        <v>0.35542168674698793</v>
      </c>
      <c r="P22" s="56">
        <v>20.588651074176223</v>
      </c>
      <c r="Q22" s="56">
        <f t="shared" si="0"/>
        <v>19.934663172369543</v>
      </c>
    </row>
    <row r="23" spans="2:17">
      <c r="B23" s="30" t="s">
        <v>75</v>
      </c>
      <c r="C23" s="31">
        <v>8.1</v>
      </c>
      <c r="D23" s="31">
        <v>765.01408449999997</v>
      </c>
      <c r="E23" s="18">
        <v>1.1834319526627219</v>
      </c>
      <c r="F23" s="18">
        <v>3.5502958579881656</v>
      </c>
      <c r="G23" s="18">
        <v>8.8757396449704142</v>
      </c>
      <c r="H23" s="18">
        <v>1.7751479289940828</v>
      </c>
      <c r="I23" s="18">
        <v>3.5502958579881656</v>
      </c>
      <c r="J23" s="18">
        <v>1.1834319526627219</v>
      </c>
      <c r="K23" s="18">
        <v>27.218934911242599</v>
      </c>
      <c r="L23" s="18">
        <v>0.59171597633136097</v>
      </c>
      <c r="M23" s="18">
        <v>0</v>
      </c>
      <c r="N23" s="18">
        <v>0</v>
      </c>
      <c r="O23" s="59">
        <v>0.28750000000000003</v>
      </c>
      <c r="P23" s="56">
        <v>19.24907828125</v>
      </c>
      <c r="Q23" s="56">
        <f t="shared" si="0"/>
        <v>20.157219270875597</v>
      </c>
    </row>
    <row r="24" spans="2:17">
      <c r="B24" s="30" t="s">
        <v>77</v>
      </c>
      <c r="C24" s="31">
        <v>7.9</v>
      </c>
      <c r="D24" s="31">
        <v>765.23943659999998</v>
      </c>
      <c r="E24" s="18">
        <v>2.2421524663677128</v>
      </c>
      <c r="F24" s="18">
        <v>3.5874439461883409</v>
      </c>
      <c r="G24" s="18">
        <v>11.659192825112108</v>
      </c>
      <c r="H24" s="18">
        <v>9.8654708520179373</v>
      </c>
      <c r="I24" s="18">
        <v>6.7264573991031389</v>
      </c>
      <c r="J24" s="18">
        <v>0</v>
      </c>
      <c r="K24" s="18">
        <v>14.798206278026907</v>
      </c>
      <c r="L24" s="18">
        <v>0.89686098654708524</v>
      </c>
      <c r="M24" s="18">
        <v>0</v>
      </c>
      <c r="N24" s="18">
        <v>0</v>
      </c>
      <c r="O24" s="59">
        <v>0.3577981651376147</v>
      </c>
      <c r="P24" s="56">
        <v>20.633928457200575</v>
      </c>
      <c r="Q24" s="56">
        <f t="shared" si="0"/>
        <v>19.9002349331308</v>
      </c>
    </row>
    <row r="25" spans="2:17">
      <c r="B25" s="30" t="s">
        <v>79</v>
      </c>
      <c r="C25" s="31">
        <v>7.6999999999999993</v>
      </c>
      <c r="D25" s="31">
        <v>765.46478869999999</v>
      </c>
      <c r="E25" s="18">
        <v>2.5</v>
      </c>
      <c r="F25" s="18">
        <v>6.25</v>
      </c>
      <c r="G25" s="18">
        <v>6.25</v>
      </c>
      <c r="H25" s="18">
        <v>5</v>
      </c>
      <c r="I25" s="18">
        <v>3.75</v>
      </c>
      <c r="J25" s="18">
        <v>0</v>
      </c>
      <c r="K25" s="18">
        <v>23.75</v>
      </c>
      <c r="L25" s="18">
        <v>0</v>
      </c>
      <c r="M25" s="18">
        <v>0</v>
      </c>
      <c r="N25" s="18">
        <v>0</v>
      </c>
      <c r="O25" s="59">
        <v>0.31578947368421051</v>
      </c>
      <c r="P25" s="56">
        <v>19.817698060941829</v>
      </c>
      <c r="Q25" s="56">
        <f t="shared" si="0"/>
        <v>21.412128972714132</v>
      </c>
    </row>
    <row r="26" spans="2:17">
      <c r="B26" s="27" t="s">
        <v>80</v>
      </c>
      <c r="C26" s="28">
        <v>7.6</v>
      </c>
      <c r="D26" s="28">
        <v>765.57746480000003</v>
      </c>
      <c r="E26" s="29">
        <v>2.4390243902439024</v>
      </c>
      <c r="F26" s="29">
        <v>5.6910569105691051</v>
      </c>
      <c r="G26" s="29">
        <v>13.821138211382115</v>
      </c>
      <c r="H26" s="29">
        <v>3.2520325203252036</v>
      </c>
      <c r="I26" s="29">
        <v>1.6260162601626018</v>
      </c>
      <c r="J26" s="29">
        <v>0</v>
      </c>
      <c r="K26" s="29">
        <v>13.821138211382115</v>
      </c>
      <c r="L26" s="29">
        <v>1.6260162601626018</v>
      </c>
      <c r="M26" s="29">
        <v>0.81300813008130091</v>
      </c>
      <c r="N26" s="29">
        <v>0</v>
      </c>
      <c r="O26" s="57">
        <v>0.53999999999999992</v>
      </c>
      <c r="P26" s="29">
        <v>23.7847604</v>
      </c>
      <c r="Q26" s="29">
        <f t="shared" si="0"/>
        <v>21.654848209580763</v>
      </c>
    </row>
    <row r="27" spans="2:17">
      <c r="B27" s="30" t="s">
        <v>82</v>
      </c>
      <c r="C27" s="31">
        <v>7.3000000000000007</v>
      </c>
      <c r="D27" s="31">
        <v>765.91549299999997</v>
      </c>
      <c r="E27" s="18">
        <v>1.7467248908296942</v>
      </c>
      <c r="F27" s="18">
        <v>3.4934497816593884</v>
      </c>
      <c r="G27" s="18">
        <v>16.593886462882097</v>
      </c>
      <c r="H27" s="18">
        <v>7.4235807860262017</v>
      </c>
      <c r="I27" s="18">
        <v>3.0567685589519651</v>
      </c>
      <c r="J27" s="18">
        <v>1.3100436681222707</v>
      </c>
      <c r="K27" s="18">
        <v>21.397379912663755</v>
      </c>
      <c r="L27" s="18">
        <v>1.7467248908296942</v>
      </c>
      <c r="M27" s="18">
        <v>0</v>
      </c>
      <c r="N27" s="18">
        <v>0.87336244541484709</v>
      </c>
      <c r="O27" s="59">
        <v>0.39682539682539686</v>
      </c>
      <c r="P27" s="56">
        <v>21.362086167800456</v>
      </c>
      <c r="Q27" s="56">
        <f t="shared" si="0"/>
        <v>21.810584194725465</v>
      </c>
    </row>
    <row r="28" spans="2:17">
      <c r="B28" s="30" t="s">
        <v>86</v>
      </c>
      <c r="C28" s="31">
        <v>6.9</v>
      </c>
      <c r="D28" s="31">
        <v>766.36619719999999</v>
      </c>
      <c r="E28" s="18">
        <v>0.52356020942408377</v>
      </c>
      <c r="F28" s="18">
        <v>2.6178010471204187</v>
      </c>
      <c r="G28" s="18">
        <v>15.706806282722512</v>
      </c>
      <c r="H28" s="18">
        <v>9.4240837696335085</v>
      </c>
      <c r="I28" s="18">
        <v>8.9005235602094235</v>
      </c>
      <c r="J28" s="18">
        <v>2.6178010471204187</v>
      </c>
      <c r="K28" s="18">
        <v>15.706806282722512</v>
      </c>
      <c r="L28" s="18">
        <v>1.5706806282722512</v>
      </c>
      <c r="M28" s="18">
        <v>0</v>
      </c>
      <c r="N28" s="18">
        <v>0</v>
      </c>
      <c r="O28" s="59">
        <v>0.339622641509434</v>
      </c>
      <c r="P28" s="56">
        <v>20.284906016375935</v>
      </c>
      <c r="Q28" s="56">
        <f t="shared" si="0"/>
        <v>22.607947983636695</v>
      </c>
    </row>
    <row r="29" spans="2:17">
      <c r="B29" s="27" t="s">
        <v>88</v>
      </c>
      <c r="C29" s="28">
        <v>6.6999999999999993</v>
      </c>
      <c r="D29" s="28">
        <v>766.5915493</v>
      </c>
      <c r="E29" s="29">
        <v>0</v>
      </c>
      <c r="F29" s="29">
        <v>11.409395973154362</v>
      </c>
      <c r="G29" s="29">
        <v>16.778523489932887</v>
      </c>
      <c r="H29" s="29">
        <v>0</v>
      </c>
      <c r="I29" s="29">
        <v>5.3691275167785237</v>
      </c>
      <c r="J29" s="29">
        <v>0.67114093959731547</v>
      </c>
      <c r="K29" s="29">
        <v>5.3691275167785237</v>
      </c>
      <c r="L29" s="29">
        <v>0</v>
      </c>
      <c r="M29" s="29">
        <v>0.67114093959731547</v>
      </c>
      <c r="N29" s="29">
        <v>0</v>
      </c>
      <c r="O29" s="57">
        <v>0.7118644067796609</v>
      </c>
      <c r="P29" s="29">
        <v>26.176851766733698</v>
      </c>
      <c r="Q29" s="29">
        <f t="shared" si="0"/>
        <v>22.930093215032183</v>
      </c>
    </row>
    <row r="30" spans="2:17">
      <c r="B30" s="30" t="s">
        <v>89</v>
      </c>
      <c r="C30" s="31">
        <v>6.6</v>
      </c>
      <c r="D30" s="31">
        <v>766.70422540000004</v>
      </c>
      <c r="E30" s="18">
        <v>1.8867924528301887</v>
      </c>
      <c r="F30" s="18">
        <v>5.0314465408805038</v>
      </c>
      <c r="G30" s="18">
        <v>16.352201257861633</v>
      </c>
      <c r="H30" s="18">
        <v>5.0314465408805038</v>
      </c>
      <c r="I30" s="18">
        <v>6.9182389937106921</v>
      </c>
      <c r="J30" s="18">
        <v>1.8867924528301887</v>
      </c>
      <c r="K30" s="18">
        <v>14.465408805031446</v>
      </c>
      <c r="L30" s="18">
        <v>0.62893081761006298</v>
      </c>
      <c r="M30" s="18">
        <v>0</v>
      </c>
      <c r="N30" s="18">
        <v>0</v>
      </c>
      <c r="O30" s="59">
        <v>0.45121951219512196</v>
      </c>
      <c r="P30" s="56">
        <v>22.328521861986914</v>
      </c>
      <c r="Q30" s="56">
        <f t="shared" si="0"/>
        <v>23.531818553323536</v>
      </c>
    </row>
    <row r="31" spans="2:17">
      <c r="B31" s="30" t="s">
        <v>91</v>
      </c>
      <c r="C31" s="31">
        <v>6.4</v>
      </c>
      <c r="D31" s="31">
        <v>766.92957750000005</v>
      </c>
      <c r="E31" s="18">
        <v>0.80645161290322576</v>
      </c>
      <c r="F31" s="18">
        <v>6.4516129032258061</v>
      </c>
      <c r="G31" s="18">
        <v>15.32258064516129</v>
      </c>
      <c r="H31" s="18">
        <v>5.6451612903225801</v>
      </c>
      <c r="I31" s="18">
        <v>12.096774193548388</v>
      </c>
      <c r="J31" s="18">
        <v>1.6129032258064515</v>
      </c>
      <c r="K31" s="18">
        <v>9.67741935483871</v>
      </c>
      <c r="L31" s="18">
        <v>0</v>
      </c>
      <c r="M31" s="18">
        <v>0</v>
      </c>
      <c r="N31" s="18">
        <v>0</v>
      </c>
      <c r="O31" s="59">
        <v>0.4375</v>
      </c>
      <c r="P31" s="56">
        <v>22.090082031250002</v>
      </c>
      <c r="Q31" s="56">
        <f t="shared" si="0"/>
        <v>22.046583242190085</v>
      </c>
    </row>
    <row r="32" spans="2:17">
      <c r="B32" s="27" t="s">
        <v>94</v>
      </c>
      <c r="C32" s="28">
        <v>6.1</v>
      </c>
      <c r="D32" s="28">
        <v>767.26760560000002</v>
      </c>
      <c r="E32" s="29">
        <v>0</v>
      </c>
      <c r="F32" s="29">
        <v>3.7037037037037033</v>
      </c>
      <c r="G32" s="29">
        <v>14.814814814814813</v>
      </c>
      <c r="H32" s="29">
        <v>0</v>
      </c>
      <c r="I32" s="29">
        <v>15.74074074074074</v>
      </c>
      <c r="J32" s="29">
        <v>0.92592592592592582</v>
      </c>
      <c r="K32" s="29">
        <v>9.2592592592592595</v>
      </c>
      <c r="L32" s="29">
        <v>0</v>
      </c>
      <c r="M32" s="29">
        <v>0</v>
      </c>
      <c r="N32" s="29">
        <v>0</v>
      </c>
      <c r="O32" s="57">
        <v>0.41666666666666669</v>
      </c>
      <c r="P32" s="29">
        <v>21.721145833333335</v>
      </c>
      <c r="Q32" s="29">
        <f t="shared" si="0"/>
        <v>22.507833224527474</v>
      </c>
    </row>
    <row r="33" spans="2:17">
      <c r="B33" s="30" t="s">
        <v>96</v>
      </c>
      <c r="C33" s="31">
        <v>5.9</v>
      </c>
      <c r="D33" s="31">
        <v>767.49295770000003</v>
      </c>
      <c r="E33" s="18">
        <v>3.1746031746031744</v>
      </c>
      <c r="F33" s="18">
        <v>11.111111111111111</v>
      </c>
      <c r="G33" s="18">
        <v>13.756613756613756</v>
      </c>
      <c r="H33" s="18">
        <v>5.8201058201058196</v>
      </c>
      <c r="I33" s="18">
        <v>3.7037037037037033</v>
      </c>
      <c r="J33" s="18">
        <v>1.0582010582010581</v>
      </c>
      <c r="K33" s="18">
        <v>13.756613756613756</v>
      </c>
      <c r="L33" s="18">
        <v>1.0582010582010581</v>
      </c>
      <c r="M33" s="18">
        <v>0</v>
      </c>
      <c r="N33" s="18">
        <v>1.5873015873015872</v>
      </c>
      <c r="O33" s="59">
        <v>0.53535353535353536</v>
      </c>
      <c r="P33" s="56">
        <v>23.712271808999084</v>
      </c>
      <c r="Q33" s="56">
        <f t="shared" si="0"/>
        <v>23.836472547444135</v>
      </c>
    </row>
    <row r="34" spans="2:17">
      <c r="B34" s="30" t="s">
        <v>98</v>
      </c>
      <c r="C34" s="31">
        <v>5.7</v>
      </c>
      <c r="D34" s="31">
        <v>767.71830990000001</v>
      </c>
      <c r="E34" s="18">
        <v>1.9607843137254901</v>
      </c>
      <c r="F34" s="18">
        <v>13.725490196078432</v>
      </c>
      <c r="G34" s="18">
        <v>21.568627450980394</v>
      </c>
      <c r="H34" s="18">
        <v>0</v>
      </c>
      <c r="I34" s="18">
        <v>1.9607843137254901</v>
      </c>
      <c r="J34" s="18">
        <v>0.98039215686274506</v>
      </c>
      <c r="K34" s="18">
        <v>12.745098039215685</v>
      </c>
      <c r="L34" s="18">
        <v>0</v>
      </c>
      <c r="M34" s="18">
        <v>0</v>
      </c>
      <c r="N34" s="18">
        <v>0</v>
      </c>
      <c r="O34" s="59">
        <v>0.70370370370370383</v>
      </c>
      <c r="P34" s="56">
        <v>26.076000000000001</v>
      </c>
      <c r="Q34" s="56">
        <f t="shared" si="0"/>
        <v>24.027741096593477</v>
      </c>
    </row>
    <row r="35" spans="2:17">
      <c r="B35" s="30" t="s">
        <v>100</v>
      </c>
      <c r="C35" s="31">
        <v>5.5</v>
      </c>
      <c r="D35" s="31">
        <v>767.94366200000002</v>
      </c>
      <c r="E35" s="18">
        <v>1.3888888888888888</v>
      </c>
      <c r="F35" s="18">
        <v>7.6388888888888893</v>
      </c>
      <c r="G35" s="18">
        <v>12.5</v>
      </c>
      <c r="H35" s="18">
        <v>2.083333333333333</v>
      </c>
      <c r="I35" s="18">
        <v>4.8611111111111116</v>
      </c>
      <c r="J35" s="18">
        <v>0.69444444444444442</v>
      </c>
      <c r="K35" s="18">
        <v>18.75</v>
      </c>
      <c r="L35" s="18">
        <v>1.3888888888888888</v>
      </c>
      <c r="M35" s="18">
        <v>0</v>
      </c>
      <c r="N35" s="18">
        <v>0</v>
      </c>
      <c r="O35" s="59">
        <v>0.44927536231884063</v>
      </c>
      <c r="P35" s="56">
        <v>22.29495148078135</v>
      </c>
      <c r="Q35" s="56">
        <f t="shared" si="0"/>
        <v>23.669902888429267</v>
      </c>
    </row>
    <row r="36" spans="2:17">
      <c r="B36" s="30" t="s">
        <v>102</v>
      </c>
      <c r="C36" s="31">
        <v>5.3</v>
      </c>
      <c r="D36" s="31">
        <v>768.16901410000003</v>
      </c>
      <c r="E36" s="18">
        <v>5.1020408163265305</v>
      </c>
      <c r="F36" s="18">
        <v>11.224489795918368</v>
      </c>
      <c r="G36" s="18">
        <v>7.1428571428571423</v>
      </c>
      <c r="H36" s="18">
        <v>1.0204081632653061</v>
      </c>
      <c r="I36" s="18">
        <v>4.0816326530612246</v>
      </c>
      <c r="J36" s="18">
        <v>0</v>
      </c>
      <c r="K36" s="18">
        <v>21.428571428571427</v>
      </c>
      <c r="L36" s="18">
        <v>0</v>
      </c>
      <c r="M36" s="18">
        <v>0</v>
      </c>
      <c r="N36" s="18">
        <v>0</v>
      </c>
      <c r="O36" s="59">
        <v>0.46938775510204084</v>
      </c>
      <c r="P36" s="56">
        <v>22.63875718450646</v>
      </c>
      <c r="Q36" s="56">
        <f t="shared" si="0"/>
        <v>21.660340980683952</v>
      </c>
    </row>
    <row r="37" spans="2:17">
      <c r="B37" s="30" t="s">
        <v>103</v>
      </c>
      <c r="C37" s="31">
        <v>5.2</v>
      </c>
      <c r="D37" s="31">
        <v>768.28169009999999</v>
      </c>
      <c r="E37" s="18">
        <v>2.0202020202020203</v>
      </c>
      <c r="F37" s="18">
        <v>5.0505050505050502</v>
      </c>
      <c r="G37" s="18">
        <v>11.616161616161616</v>
      </c>
      <c r="H37" s="18">
        <v>3.535353535353535</v>
      </c>
      <c r="I37" s="18">
        <v>2.5252525252525251</v>
      </c>
      <c r="J37" s="18">
        <v>3.0303030303030303</v>
      </c>
      <c r="K37" s="18">
        <v>29.292929292929294</v>
      </c>
      <c r="L37" s="18">
        <v>0</v>
      </c>
      <c r="M37" s="18">
        <v>0.50505050505050508</v>
      </c>
      <c r="N37" s="18">
        <v>0</v>
      </c>
      <c r="O37" s="59">
        <v>0.32743362831858402</v>
      </c>
      <c r="P37" s="56">
        <v>20.047314276764038</v>
      </c>
      <c r="Q37" s="56">
        <f t="shared" si="0"/>
        <v>22.975169779839661</v>
      </c>
    </row>
    <row r="38" spans="2:17">
      <c r="B38" s="27" t="s">
        <v>104</v>
      </c>
      <c r="C38" s="28">
        <v>5.0999999999999996</v>
      </c>
      <c r="D38" s="28">
        <v>768.39436620000004</v>
      </c>
      <c r="E38" s="29">
        <v>1.4084507042253522</v>
      </c>
      <c r="F38" s="29">
        <v>4.225352112676056</v>
      </c>
      <c r="G38" s="29">
        <v>21.12676056338028</v>
      </c>
      <c r="H38" s="29">
        <v>0</v>
      </c>
      <c r="I38" s="29">
        <v>0</v>
      </c>
      <c r="J38" s="29">
        <v>2.112676056338028</v>
      </c>
      <c r="K38" s="29">
        <v>8.4507042253521121</v>
      </c>
      <c r="L38" s="29">
        <v>4.929577464788732</v>
      </c>
      <c r="M38" s="29">
        <v>0</v>
      </c>
      <c r="N38" s="29">
        <v>0.70422535211267612</v>
      </c>
      <c r="O38" s="57">
        <v>0.71698113207547176</v>
      </c>
      <c r="P38" s="29">
        <v>26.239437878248488</v>
      </c>
      <c r="Q38" s="29">
        <f t="shared" si="0"/>
        <v>23.517005820378326</v>
      </c>
    </row>
    <row r="39" spans="2:17">
      <c r="B39" s="30" t="s">
        <v>106</v>
      </c>
      <c r="C39" s="31">
        <v>4.8</v>
      </c>
      <c r="D39" s="31">
        <v>768.73239439999998</v>
      </c>
      <c r="E39" s="18">
        <v>8.2474226804123703</v>
      </c>
      <c r="F39" s="18">
        <v>9.2783505154639183</v>
      </c>
      <c r="G39" s="18">
        <v>15.463917525773196</v>
      </c>
      <c r="H39" s="18">
        <v>1.0309278350515463</v>
      </c>
      <c r="I39" s="18">
        <v>0</v>
      </c>
      <c r="J39" s="18">
        <v>0</v>
      </c>
      <c r="K39" s="18">
        <v>23.711340206185564</v>
      </c>
      <c r="L39" s="18">
        <v>0</v>
      </c>
      <c r="M39" s="18">
        <v>0</v>
      </c>
      <c r="N39" s="18">
        <v>1.0309278350515463</v>
      </c>
      <c r="O39" s="59">
        <v>0.5714285714285714</v>
      </c>
      <c r="P39" s="56">
        <v>24.26426530612245</v>
      </c>
      <c r="Q39" s="56">
        <f t="shared" si="0"/>
        <v>24.773469553610585</v>
      </c>
    </row>
    <row r="40" spans="2:17">
      <c r="B40" s="30" t="s">
        <v>108</v>
      </c>
      <c r="C40" s="31">
        <v>4.5999999999999996</v>
      </c>
      <c r="D40" s="31">
        <v>768.95774649999998</v>
      </c>
      <c r="E40" s="18">
        <v>1.9607843137254901</v>
      </c>
      <c r="F40" s="18">
        <v>7.3529411764705888</v>
      </c>
      <c r="G40" s="18">
        <v>19.117647058823529</v>
      </c>
      <c r="H40" s="18">
        <v>3.4313725490196081</v>
      </c>
      <c r="I40" s="18">
        <v>0</v>
      </c>
      <c r="J40" s="18">
        <v>0.98039215686274506</v>
      </c>
      <c r="K40" s="18">
        <v>19.607843137254903</v>
      </c>
      <c r="L40" s="18">
        <v>0</v>
      </c>
      <c r="M40" s="18">
        <v>0</v>
      </c>
      <c r="N40" s="18">
        <v>0.49019607843137253</v>
      </c>
      <c r="O40" s="59">
        <v>0.5420560747663552</v>
      </c>
      <c r="P40" s="56">
        <v>23.816705476460825</v>
      </c>
      <c r="Q40" s="56">
        <f t="shared" si="0"/>
        <v>24.173983316416649</v>
      </c>
    </row>
    <row r="41" spans="2:17">
      <c r="B41" s="30" t="s">
        <v>188</v>
      </c>
      <c r="C41" s="31">
        <v>4.3</v>
      </c>
      <c r="D41" s="31">
        <v>769.29577459999996</v>
      </c>
      <c r="E41" s="18">
        <v>4.4247787610619467</v>
      </c>
      <c r="F41" s="18">
        <v>7.0796460176991154</v>
      </c>
      <c r="G41" s="18">
        <v>19.469026548672566</v>
      </c>
      <c r="H41" s="18">
        <v>0.88495575221238942</v>
      </c>
      <c r="I41" s="18">
        <v>0.88495575221238942</v>
      </c>
      <c r="J41" s="18">
        <v>0</v>
      </c>
      <c r="K41" s="18">
        <v>20.353982300884958</v>
      </c>
      <c r="L41" s="18">
        <v>0</v>
      </c>
      <c r="M41" s="18">
        <v>0</v>
      </c>
      <c r="N41" s="18">
        <v>0</v>
      </c>
      <c r="O41" s="59">
        <v>0.58333333333333337</v>
      </c>
      <c r="P41" s="56">
        <v>24.440979166666668</v>
      </c>
      <c r="Q41" s="56">
        <f t="shared" si="0"/>
        <v>23.867509792801371</v>
      </c>
    </row>
    <row r="42" spans="2:17">
      <c r="B42" s="30" t="s">
        <v>189</v>
      </c>
      <c r="C42" s="31">
        <v>4.2</v>
      </c>
      <c r="D42" s="31">
        <v>769.4084507</v>
      </c>
      <c r="E42" s="18">
        <v>2.054794520547945</v>
      </c>
      <c r="F42" s="18">
        <v>6.8493150684931505</v>
      </c>
      <c r="G42" s="18">
        <v>19.863013698630137</v>
      </c>
      <c r="H42" s="18">
        <v>2.7397260273972601</v>
      </c>
      <c r="I42" s="18">
        <v>0.68493150684931503</v>
      </c>
      <c r="J42" s="18">
        <v>0.68493150684931503</v>
      </c>
      <c r="K42" s="18">
        <v>23.287671232876711</v>
      </c>
      <c r="L42" s="18">
        <v>0</v>
      </c>
      <c r="M42" s="18">
        <v>0</v>
      </c>
      <c r="N42" s="18">
        <v>0</v>
      </c>
      <c r="O42" s="59">
        <v>0.51219512195121952</v>
      </c>
      <c r="P42" s="56">
        <v>23.344844735276624</v>
      </c>
      <c r="Q42" s="56">
        <f t="shared" si="0"/>
        <v>24.805712133981093</v>
      </c>
    </row>
    <row r="43" spans="2:17">
      <c r="B43" s="27" t="s">
        <v>190</v>
      </c>
      <c r="C43" s="28">
        <v>4.0999999999999996</v>
      </c>
      <c r="D43" s="28">
        <v>769.52112680000005</v>
      </c>
      <c r="E43" s="29">
        <v>2.2900763358778624</v>
      </c>
      <c r="F43" s="29">
        <v>3.8167938931297711</v>
      </c>
      <c r="G43" s="29">
        <v>16.793893129770993</v>
      </c>
      <c r="H43" s="29">
        <v>0.76335877862595414</v>
      </c>
      <c r="I43" s="29">
        <v>0.76335877862595414</v>
      </c>
      <c r="J43" s="29">
        <v>0</v>
      </c>
      <c r="K43" s="29">
        <v>6.1068702290076331</v>
      </c>
      <c r="L43" s="29">
        <v>0.76335877862595414</v>
      </c>
      <c r="M43" s="29">
        <v>0</v>
      </c>
      <c r="N43" s="29">
        <v>0</v>
      </c>
      <c r="O43" s="57">
        <v>0.75000000000000011</v>
      </c>
      <c r="P43" s="29">
        <v>26.6313125</v>
      </c>
      <c r="Q43" s="29">
        <f t="shared" si="0"/>
        <v>25.801820577848844</v>
      </c>
    </row>
    <row r="44" spans="2:17">
      <c r="B44" s="30" t="s">
        <v>191</v>
      </c>
      <c r="C44" s="31">
        <v>4</v>
      </c>
      <c r="D44" s="31">
        <v>769.63380280000001</v>
      </c>
      <c r="E44" s="18">
        <v>0</v>
      </c>
      <c r="F44" s="18">
        <v>7.4626865671641784</v>
      </c>
      <c r="G44" s="18">
        <v>34.328358208955223</v>
      </c>
      <c r="H44" s="18">
        <v>1.4925373134328357</v>
      </c>
      <c r="I44" s="18">
        <v>0</v>
      </c>
      <c r="J44" s="18">
        <v>2.2388059701492535</v>
      </c>
      <c r="K44" s="18">
        <v>5.2238805970149249</v>
      </c>
      <c r="L44" s="18">
        <v>0</v>
      </c>
      <c r="M44" s="18">
        <v>0.74626865671641784</v>
      </c>
      <c r="N44" s="18">
        <v>0.74626865671641784</v>
      </c>
      <c r="O44" s="59">
        <v>0.82352941176470595</v>
      </c>
      <c r="P44" s="56">
        <v>27.4293044982699</v>
      </c>
      <c r="Q44" s="56">
        <f t="shared" si="0"/>
        <v>25.991726998035858</v>
      </c>
    </row>
    <row r="45" spans="2:17">
      <c r="B45" s="30" t="s">
        <v>193</v>
      </c>
      <c r="C45" s="31">
        <v>3.8</v>
      </c>
      <c r="D45" s="31">
        <v>769.85915490000002</v>
      </c>
      <c r="E45" s="18">
        <v>1.7543859649122806</v>
      </c>
      <c r="F45" s="18">
        <v>1.7543859649122806</v>
      </c>
      <c r="G45" s="18">
        <v>26.315789473684209</v>
      </c>
      <c r="H45" s="18">
        <v>5.2631578947368416</v>
      </c>
      <c r="I45" s="18">
        <v>0</v>
      </c>
      <c r="J45" s="18">
        <v>3.5087719298245612</v>
      </c>
      <c r="K45" s="18">
        <v>15.789473684210526</v>
      </c>
      <c r="L45" s="18">
        <v>0</v>
      </c>
      <c r="M45" s="18">
        <v>0</v>
      </c>
      <c r="N45" s="18">
        <v>1.7543859649122806</v>
      </c>
      <c r="O45" s="59">
        <v>0.54838709677419351</v>
      </c>
      <c r="P45" s="56">
        <v>23.914563995837668</v>
      </c>
      <c r="Q45" s="56">
        <f t="shared" si="0"/>
        <v>24.591408953818171</v>
      </c>
    </row>
    <row r="46" spans="2:17">
      <c r="B46" s="30" t="s">
        <v>194</v>
      </c>
      <c r="C46" s="31">
        <v>3.7</v>
      </c>
      <c r="D46" s="31">
        <v>769.97183099999995</v>
      </c>
      <c r="E46" s="18">
        <v>0</v>
      </c>
      <c r="F46" s="18">
        <v>5.8823529411764701</v>
      </c>
      <c r="G46" s="18">
        <v>12.941176470588237</v>
      </c>
      <c r="H46" s="18">
        <v>4.7058823529411766</v>
      </c>
      <c r="I46" s="18">
        <v>2.3529411764705883</v>
      </c>
      <c r="J46" s="18">
        <v>0</v>
      </c>
      <c r="K46" s="18">
        <v>15.294117647058824</v>
      </c>
      <c r="L46" s="18">
        <v>0</v>
      </c>
      <c r="M46" s="18">
        <v>0</v>
      </c>
      <c r="N46" s="18">
        <v>0</v>
      </c>
      <c r="O46" s="59">
        <v>0.45714285714285713</v>
      </c>
      <c r="P46" s="56">
        <v>22.43035836734694</v>
      </c>
      <c r="Q46" s="56">
        <f t="shared" si="0"/>
        <v>23.855587520789921</v>
      </c>
    </row>
    <row r="47" spans="2:17">
      <c r="B47" s="30" t="s">
        <v>195</v>
      </c>
      <c r="C47" s="31">
        <v>3.6</v>
      </c>
      <c r="D47" s="31">
        <v>770.08450700000003</v>
      </c>
      <c r="E47" s="18">
        <v>4.395604395604396</v>
      </c>
      <c r="F47" s="18">
        <v>4.395604395604396</v>
      </c>
      <c r="G47" s="18">
        <v>24.175824175824175</v>
      </c>
      <c r="H47" s="18">
        <v>3.296703296703297</v>
      </c>
      <c r="I47" s="18">
        <v>0</v>
      </c>
      <c r="J47" s="18">
        <v>0</v>
      </c>
      <c r="K47" s="18">
        <v>15.384615384615385</v>
      </c>
      <c r="L47" s="18">
        <v>0</v>
      </c>
      <c r="M47" s="18">
        <v>0</v>
      </c>
      <c r="N47" s="18">
        <v>0</v>
      </c>
      <c r="O47" s="59">
        <v>0.63829787234042545</v>
      </c>
      <c r="P47" s="56">
        <v>25.221840199185152</v>
      </c>
      <c r="Q47" s="56">
        <f t="shared" si="0"/>
        <v>23.670840715621505</v>
      </c>
    </row>
    <row r="48" spans="2:17">
      <c r="B48" s="30" t="s">
        <v>196</v>
      </c>
      <c r="C48" s="31">
        <v>3.5</v>
      </c>
      <c r="D48" s="31">
        <v>770.19718309999996</v>
      </c>
      <c r="E48" s="18">
        <v>2.8169014084507045</v>
      </c>
      <c r="F48" s="18">
        <v>6.3380281690140841</v>
      </c>
      <c r="G48" s="18">
        <v>18.30985915492958</v>
      </c>
      <c r="H48" s="18">
        <v>2.8169014084507045</v>
      </c>
      <c r="I48" s="18">
        <v>0</v>
      </c>
      <c r="J48" s="18">
        <v>0</v>
      </c>
      <c r="K48" s="18">
        <v>23.239436619718308</v>
      </c>
      <c r="L48" s="18">
        <v>0</v>
      </c>
      <c r="M48" s="18">
        <v>0</v>
      </c>
      <c r="N48" s="18">
        <v>0</v>
      </c>
      <c r="O48" s="59">
        <v>0.51315789473684215</v>
      </c>
      <c r="P48" s="56">
        <v>23.360323580332413</v>
      </c>
      <c r="Q48" s="56">
        <f t="shared" si="0"/>
        <v>24.155939440837926</v>
      </c>
    </row>
    <row r="49" spans="2:17">
      <c r="B49" s="30" t="s">
        <v>197</v>
      </c>
      <c r="C49" s="31">
        <v>3.4</v>
      </c>
      <c r="D49" s="31">
        <v>770.30985920000001</v>
      </c>
      <c r="E49" s="18">
        <v>4.8192771084337354</v>
      </c>
      <c r="F49" s="18">
        <v>4.8192771084337354</v>
      </c>
      <c r="G49" s="18">
        <v>18.674698795180721</v>
      </c>
      <c r="H49" s="18">
        <v>4.2168674698795181</v>
      </c>
      <c r="I49" s="18">
        <v>0.60240963855421692</v>
      </c>
      <c r="J49" s="18">
        <v>0.60240963855421692</v>
      </c>
      <c r="K49" s="18">
        <v>18.072289156626507</v>
      </c>
      <c r="L49" s="18">
        <v>0</v>
      </c>
      <c r="M49" s="18">
        <v>0</v>
      </c>
      <c r="N49" s="18">
        <v>0.60240963855421692</v>
      </c>
      <c r="O49" s="59">
        <v>0.54651162790697683</v>
      </c>
      <c r="P49" s="56">
        <v>23.885654542996217</v>
      </c>
      <c r="Q49" s="56">
        <f t="shared" si="0"/>
        <v>24.282770485553986</v>
      </c>
    </row>
    <row r="50" spans="2:17">
      <c r="B50" s="30" t="s">
        <v>198</v>
      </c>
      <c r="C50" s="31">
        <v>3.3</v>
      </c>
      <c r="D50" s="31">
        <v>770.42253519999997</v>
      </c>
      <c r="E50" s="18">
        <v>0.79365079365079361</v>
      </c>
      <c r="F50" s="18">
        <v>3.9682539682539679</v>
      </c>
      <c r="G50" s="18">
        <v>23.809523809523807</v>
      </c>
      <c r="H50" s="18">
        <v>3.1746031746031744</v>
      </c>
      <c r="I50" s="18">
        <v>0</v>
      </c>
      <c r="J50" s="18">
        <v>0</v>
      </c>
      <c r="K50" s="18">
        <v>11.111111111111111</v>
      </c>
      <c r="L50" s="18">
        <v>0.79365079365079361</v>
      </c>
      <c r="M50" s="18">
        <v>0</v>
      </c>
      <c r="N50" s="18">
        <v>1.5873015873015872</v>
      </c>
      <c r="O50" s="59">
        <v>0.66666666666666663</v>
      </c>
      <c r="P50" s="56">
        <v>25.602333333333334</v>
      </c>
      <c r="Q50" s="56">
        <f t="shared" si="0"/>
        <v>24.704145408329282</v>
      </c>
    </row>
    <row r="51" spans="2:17">
      <c r="B51" s="30" t="s">
        <v>199</v>
      </c>
      <c r="C51" s="31">
        <v>3.2</v>
      </c>
      <c r="D51" s="31">
        <v>770.53521130000001</v>
      </c>
      <c r="E51" s="18">
        <v>2.6615969581749046</v>
      </c>
      <c r="F51" s="18">
        <v>3.8022813688212929</v>
      </c>
      <c r="G51" s="18">
        <v>26.615969581749049</v>
      </c>
      <c r="H51" s="18">
        <v>1.9011406844106464</v>
      </c>
      <c r="I51" s="18">
        <v>0</v>
      </c>
      <c r="J51" s="18">
        <v>0.76045627376425851</v>
      </c>
      <c r="K51" s="18">
        <v>19.771863117870723</v>
      </c>
      <c r="L51" s="18">
        <v>0</v>
      </c>
      <c r="M51" s="18">
        <v>0</v>
      </c>
      <c r="N51" s="18">
        <v>0</v>
      </c>
      <c r="O51" s="59">
        <v>0.59589041095890405</v>
      </c>
      <c r="P51" s="56">
        <v>24.624448348658284</v>
      </c>
      <c r="Q51" s="56">
        <f t="shared" si="0"/>
        <v>24.970207227330537</v>
      </c>
    </row>
    <row r="52" spans="2:17">
      <c r="B52" s="27" t="s">
        <v>200</v>
      </c>
      <c r="C52" s="28">
        <v>3.1</v>
      </c>
      <c r="D52" s="28">
        <v>770.64788729999998</v>
      </c>
      <c r="E52" s="29">
        <v>4.6082949308755765</v>
      </c>
      <c r="F52" s="29">
        <v>2.3041474654377883</v>
      </c>
      <c r="G52" s="29">
        <v>13.82488479262673</v>
      </c>
      <c r="H52" s="29">
        <v>0.92165898617511521</v>
      </c>
      <c r="I52" s="29">
        <v>0</v>
      </c>
      <c r="J52" s="29">
        <v>0</v>
      </c>
      <c r="K52" s="29">
        <v>12.903225806451612</v>
      </c>
      <c r="L52" s="29">
        <v>0</v>
      </c>
      <c r="M52" s="29">
        <v>0.46082949308755761</v>
      </c>
      <c r="N52" s="29">
        <v>0.46082949308755761</v>
      </c>
      <c r="O52" s="57">
        <v>0.60000000000000009</v>
      </c>
      <c r="P52" s="29">
        <v>24.683840000000004</v>
      </c>
      <c r="Q52" s="29">
        <f t="shared" si="0"/>
        <v>24.319878354959712</v>
      </c>
    </row>
    <row r="53" spans="2:17">
      <c r="B53" s="30" t="s">
        <v>201</v>
      </c>
      <c r="C53" s="31">
        <v>3</v>
      </c>
      <c r="D53" s="31">
        <v>770.76056340000002</v>
      </c>
      <c r="E53" s="18">
        <v>1.8050541516245486</v>
      </c>
      <c r="F53" s="18">
        <v>5.4151624548736459</v>
      </c>
      <c r="G53" s="18">
        <v>20.216606498194945</v>
      </c>
      <c r="H53" s="18">
        <v>6.8592057761732859</v>
      </c>
      <c r="I53" s="18">
        <v>0.36101083032490977</v>
      </c>
      <c r="J53" s="18">
        <v>1.0830324909747291</v>
      </c>
      <c r="K53" s="18">
        <v>15.884476534296029</v>
      </c>
      <c r="L53" s="18">
        <v>0</v>
      </c>
      <c r="M53" s="18">
        <v>0.36101083032490977</v>
      </c>
      <c r="N53" s="18">
        <v>0</v>
      </c>
      <c r="O53" s="59">
        <v>0.53146853146853146</v>
      </c>
      <c r="P53" s="56">
        <v>23.651346716220843</v>
      </c>
      <c r="Q53" s="56">
        <f t="shared" si="0"/>
        <v>24.185826560155125</v>
      </c>
    </row>
    <row r="54" spans="2:17">
      <c r="B54" s="30" t="s">
        <v>202</v>
      </c>
      <c r="C54" s="31">
        <v>2.9</v>
      </c>
      <c r="D54" s="31">
        <v>770.87323939999999</v>
      </c>
      <c r="E54" s="18">
        <v>2.912621359223301</v>
      </c>
      <c r="F54" s="18">
        <v>0</v>
      </c>
      <c r="G54" s="18">
        <v>25.242718446601941</v>
      </c>
      <c r="H54" s="18">
        <v>2.4271844660194173</v>
      </c>
      <c r="I54" s="18">
        <v>0</v>
      </c>
      <c r="J54" s="18">
        <v>0.48543689320388345</v>
      </c>
      <c r="K54" s="18">
        <v>18.446601941747574</v>
      </c>
      <c r="L54" s="18">
        <v>0</v>
      </c>
      <c r="M54" s="18">
        <v>0</v>
      </c>
      <c r="N54" s="18">
        <v>0</v>
      </c>
      <c r="O54" s="59">
        <v>0.56862745098039214</v>
      </c>
      <c r="P54" s="56">
        <v>24.222292964244524</v>
      </c>
      <c r="Q54" s="56">
        <f t="shared" si="0"/>
        <v>23.525106509282192</v>
      </c>
    </row>
    <row r="55" spans="2:17">
      <c r="B55" s="30" t="s">
        <v>203</v>
      </c>
      <c r="C55" s="31">
        <v>2.8</v>
      </c>
      <c r="D55" s="31">
        <v>770.98591550000003</v>
      </c>
      <c r="E55" s="18">
        <v>1.1627906976744187</v>
      </c>
      <c r="F55" s="18">
        <v>2.3255813953488373</v>
      </c>
      <c r="G55" s="18">
        <v>22.093023255813954</v>
      </c>
      <c r="H55" s="18">
        <v>3.4883720930232558</v>
      </c>
      <c r="I55" s="18">
        <v>0</v>
      </c>
      <c r="J55" s="18">
        <v>3.4883720930232558</v>
      </c>
      <c r="K55" s="18">
        <v>21.511627906976745</v>
      </c>
      <c r="L55" s="18">
        <v>0</v>
      </c>
      <c r="M55" s="18">
        <v>0</v>
      </c>
      <c r="N55" s="18">
        <v>0.58139534883720934</v>
      </c>
      <c r="O55" s="59">
        <v>0.4731182795698925</v>
      </c>
      <c r="P55" s="56">
        <v>22.7016798473812</v>
      </c>
      <c r="Q55" s="56">
        <f t="shared" si="0"/>
        <v>23.696298807578945</v>
      </c>
    </row>
    <row r="56" spans="2:17">
      <c r="B56" s="30" t="s">
        <v>204</v>
      </c>
      <c r="C56" s="31">
        <v>2.7</v>
      </c>
      <c r="D56" s="31">
        <v>771.0985915</v>
      </c>
      <c r="E56" s="18">
        <v>4.9261083743842367</v>
      </c>
      <c r="F56" s="18">
        <v>0.49261083743842365</v>
      </c>
      <c r="G56" s="18">
        <v>24.630541871921181</v>
      </c>
      <c r="H56" s="18">
        <v>3.9408866995073892</v>
      </c>
      <c r="I56" s="18">
        <v>0</v>
      </c>
      <c r="J56" s="18">
        <v>0.49261083743842365</v>
      </c>
      <c r="K56" s="18">
        <v>18.7192118226601</v>
      </c>
      <c r="L56" s="18">
        <v>0.49261083743842365</v>
      </c>
      <c r="M56" s="18">
        <v>0.49261083743842365</v>
      </c>
      <c r="N56" s="18">
        <v>0</v>
      </c>
      <c r="O56" s="59">
        <v>0.56481481481481477</v>
      </c>
      <c r="P56" s="56">
        <v>24.164923611111114</v>
      </c>
      <c r="Q56" s="56">
        <f t="shared" si="0"/>
        <v>23.198559891734963</v>
      </c>
    </row>
    <row r="57" spans="2:17">
      <c r="B57" s="30" t="s">
        <v>205</v>
      </c>
      <c r="C57" s="31">
        <v>2.6</v>
      </c>
      <c r="D57" s="31">
        <v>771.21126760000004</v>
      </c>
      <c r="E57" s="18">
        <v>4.0816326530612246</v>
      </c>
      <c r="F57" s="18">
        <v>0.51020408163265307</v>
      </c>
      <c r="G57" s="18">
        <v>19.387755102040817</v>
      </c>
      <c r="H57" s="18">
        <v>7.6530612244897958</v>
      </c>
      <c r="I57" s="18">
        <v>0.51020408163265307</v>
      </c>
      <c r="J57" s="18">
        <v>2.0408163265306123</v>
      </c>
      <c r="K57" s="18">
        <v>16.326530612244898</v>
      </c>
      <c r="L57" s="18">
        <v>0</v>
      </c>
      <c r="M57" s="18">
        <v>0</v>
      </c>
      <c r="N57" s="18">
        <v>0.51020408163265307</v>
      </c>
      <c r="O57" s="59">
        <v>0.47474747474747481</v>
      </c>
      <c r="P57" s="56">
        <v>22.729076216712581</v>
      </c>
      <c r="Q57" s="56">
        <f t="shared" si="0"/>
        <v>24.024156565446955</v>
      </c>
    </row>
    <row r="58" spans="2:17">
      <c r="B58" s="30" t="s">
        <v>206</v>
      </c>
      <c r="C58" s="31">
        <v>2.5</v>
      </c>
      <c r="D58" s="31">
        <v>771.32394369999997</v>
      </c>
      <c r="E58" s="18">
        <v>1.4925373134328357</v>
      </c>
      <c r="F58" s="18">
        <v>0</v>
      </c>
      <c r="G58" s="18">
        <v>33.582089552238806</v>
      </c>
      <c r="H58" s="18">
        <v>4.4776119402985071</v>
      </c>
      <c r="I58" s="18">
        <v>1.4925373134328357</v>
      </c>
      <c r="J58" s="18">
        <v>0</v>
      </c>
      <c r="K58" s="18">
        <v>14.17910447761194</v>
      </c>
      <c r="L58" s="18">
        <v>0.74626865671641784</v>
      </c>
      <c r="M58" s="18">
        <v>0</v>
      </c>
      <c r="N58" s="18">
        <v>0</v>
      </c>
      <c r="O58" s="59">
        <v>0.63513513513513509</v>
      </c>
      <c r="P58" s="56">
        <v>25.178469868517166</v>
      </c>
      <c r="Q58" s="56">
        <f t="shared" si="0"/>
        <v>23.485283015209863</v>
      </c>
    </row>
    <row r="59" spans="2:17">
      <c r="B59" s="30" t="s">
        <v>207</v>
      </c>
      <c r="C59" s="31">
        <v>2.4</v>
      </c>
      <c r="D59" s="31">
        <v>771.43661970000005</v>
      </c>
      <c r="E59" s="18">
        <v>3.3783783783783785</v>
      </c>
      <c r="F59" s="18">
        <v>0.67567567567567566</v>
      </c>
      <c r="G59" s="18">
        <v>19.932432432432432</v>
      </c>
      <c r="H59" s="18">
        <v>4.3918918918918921</v>
      </c>
      <c r="I59" s="18">
        <v>0.67567567567567566</v>
      </c>
      <c r="J59" s="18">
        <v>2.0270270270270272</v>
      </c>
      <c r="K59" s="18">
        <v>20.608108108108109</v>
      </c>
      <c r="L59" s="18">
        <v>0.67567567567567566</v>
      </c>
      <c r="M59" s="18">
        <v>0</v>
      </c>
      <c r="N59" s="18">
        <v>0.33783783783783783</v>
      </c>
      <c r="O59" s="59">
        <v>0.46405228758169925</v>
      </c>
      <c r="P59" s="56">
        <v>22.548302960399845</v>
      </c>
      <c r="Q59" s="56">
        <f t="shared" si="0"/>
        <v>24.326800985290046</v>
      </c>
    </row>
    <row r="60" spans="2:17">
      <c r="B60" s="27" t="s">
        <v>219</v>
      </c>
      <c r="C60" s="28">
        <v>2.2000000000000002</v>
      </c>
      <c r="D60" s="28">
        <v>771.66197179999995</v>
      </c>
      <c r="E60" s="29">
        <v>4.3269230769230766</v>
      </c>
      <c r="F60" s="29">
        <v>0</v>
      </c>
      <c r="G60" s="29">
        <v>15.384615384615385</v>
      </c>
      <c r="H60" s="29">
        <v>1.9230769230769231</v>
      </c>
      <c r="I60" s="29">
        <v>1.9230769230769231</v>
      </c>
      <c r="J60" s="29">
        <v>0</v>
      </c>
      <c r="K60" s="29">
        <v>7.2115384615384608</v>
      </c>
      <c r="L60" s="29">
        <v>0</v>
      </c>
      <c r="M60" s="29">
        <v>0</v>
      </c>
      <c r="N60" s="29">
        <v>0</v>
      </c>
      <c r="O60" s="57">
        <v>0.640625</v>
      </c>
      <c r="P60" s="29">
        <v>25.253630126953126</v>
      </c>
      <c r="Q60" s="29">
        <f t="shared" si="0"/>
        <v>22.9411530062299</v>
      </c>
    </row>
    <row r="61" spans="2:17">
      <c r="B61" s="30" t="s">
        <v>111</v>
      </c>
      <c r="C61" s="31">
        <v>2.0499999999999998</v>
      </c>
      <c r="D61" s="31">
        <v>771.83098589999997</v>
      </c>
      <c r="E61" s="18">
        <v>1.3745704467353952</v>
      </c>
      <c r="F61" s="18">
        <v>1.0309278350515463</v>
      </c>
      <c r="G61" s="18">
        <v>16.838487972508592</v>
      </c>
      <c r="H61" s="18">
        <v>8.2474226804123703</v>
      </c>
      <c r="I61" s="18">
        <v>4.1237113402061851</v>
      </c>
      <c r="J61" s="18">
        <v>0.6872852233676976</v>
      </c>
      <c r="K61" s="18">
        <v>18.556701030927837</v>
      </c>
      <c r="L61" s="18">
        <v>2.7491408934707904</v>
      </c>
      <c r="M61" s="18">
        <v>0</v>
      </c>
      <c r="N61" s="18">
        <v>0</v>
      </c>
      <c r="O61" s="59">
        <v>0.37837837837837834</v>
      </c>
      <c r="P61" s="56">
        <v>21.02152593133674</v>
      </c>
      <c r="Q61" s="56">
        <f t="shared" si="0"/>
        <v>22.636097002128917</v>
      </c>
    </row>
    <row r="62" spans="2:17">
      <c r="B62" s="30" t="s">
        <v>113</v>
      </c>
      <c r="C62" s="31">
        <v>1.85</v>
      </c>
      <c r="D62" s="31">
        <v>772.05633799999998</v>
      </c>
      <c r="E62" s="18">
        <v>3.5714285714285712</v>
      </c>
      <c r="F62" s="18">
        <v>2.5510204081632653</v>
      </c>
      <c r="G62" s="18">
        <v>15.306122448979592</v>
      </c>
      <c r="H62" s="18">
        <v>5.6122448979591839</v>
      </c>
      <c r="I62" s="18">
        <v>5.1020408163265305</v>
      </c>
      <c r="J62" s="18">
        <v>2.0408163265306123</v>
      </c>
      <c r="K62" s="18">
        <v>17.857142857142858</v>
      </c>
      <c r="L62" s="18">
        <v>1.0204081632653061</v>
      </c>
      <c r="M62" s="18">
        <v>0.51020408163265307</v>
      </c>
      <c r="N62" s="18">
        <v>0.51020408163265307</v>
      </c>
      <c r="O62" s="59">
        <v>0.41176470588235298</v>
      </c>
      <c r="P62" s="56">
        <v>21.633134948096888</v>
      </c>
      <c r="Q62" s="56">
        <f t="shared" si="0"/>
        <v>21.766214553934258</v>
      </c>
    </row>
    <row r="63" spans="2:17">
      <c r="B63" s="30" t="s">
        <v>114</v>
      </c>
      <c r="C63" s="31">
        <v>1.75</v>
      </c>
      <c r="D63" s="31">
        <v>772.16901410000003</v>
      </c>
      <c r="E63" s="18">
        <v>4.1322314049586781</v>
      </c>
      <c r="F63" s="18">
        <v>2.4793388429752068</v>
      </c>
      <c r="G63" s="18">
        <v>19.008264462809919</v>
      </c>
      <c r="H63" s="18">
        <v>3.71900826446281</v>
      </c>
      <c r="I63" s="18">
        <v>8.2644628099173563</v>
      </c>
      <c r="J63" s="18">
        <v>0</v>
      </c>
      <c r="K63" s="18">
        <v>16.942148760330578</v>
      </c>
      <c r="L63" s="18">
        <v>1.2396694214876034</v>
      </c>
      <c r="M63" s="18">
        <v>0</v>
      </c>
      <c r="N63" s="18">
        <v>0</v>
      </c>
      <c r="O63" s="59">
        <v>0.46969696969696972</v>
      </c>
      <c r="P63" s="56">
        <v>22.643982782369147</v>
      </c>
      <c r="Q63" s="56">
        <f t="shared" si="0"/>
        <v>21.959918010978281</v>
      </c>
    </row>
    <row r="64" spans="2:17">
      <c r="B64" s="30" t="s">
        <v>115</v>
      </c>
      <c r="C64" s="31">
        <v>1.65</v>
      </c>
      <c r="D64" s="31">
        <v>772.28169009999999</v>
      </c>
      <c r="E64" s="18">
        <v>2.9090909090909092</v>
      </c>
      <c r="F64" s="18">
        <v>0</v>
      </c>
      <c r="G64" s="18">
        <v>17.81818181818182</v>
      </c>
      <c r="H64" s="18">
        <v>2.9090909090909092</v>
      </c>
      <c r="I64" s="18">
        <v>7.6363636363636367</v>
      </c>
      <c r="J64" s="18">
        <v>1.4545454545454546</v>
      </c>
      <c r="K64" s="18">
        <v>17.81818181818182</v>
      </c>
      <c r="L64" s="18">
        <v>0</v>
      </c>
      <c r="M64" s="18">
        <v>0</v>
      </c>
      <c r="N64" s="18">
        <v>0</v>
      </c>
      <c r="O64" s="59">
        <v>0.41007194244604317</v>
      </c>
      <c r="P64" s="56">
        <v>21.602636302468817</v>
      </c>
      <c r="Q64" s="56">
        <f t="shared" si="0"/>
        <v>22.642415250501543</v>
      </c>
    </row>
    <row r="65" spans="2:17">
      <c r="B65" s="30" t="s">
        <v>116</v>
      </c>
      <c r="C65" s="31">
        <v>1.55</v>
      </c>
      <c r="D65" s="31">
        <v>772.39436620000004</v>
      </c>
      <c r="E65" s="18">
        <v>2.6086956521739131</v>
      </c>
      <c r="F65" s="18">
        <v>1.7391304347826086</v>
      </c>
      <c r="G65" s="18">
        <v>23.478260869565219</v>
      </c>
      <c r="H65" s="18">
        <v>3.4782608695652173</v>
      </c>
      <c r="I65" s="18">
        <v>3.9130434782608701</v>
      </c>
      <c r="J65" s="18">
        <v>0</v>
      </c>
      <c r="K65" s="18">
        <v>16.956521739130434</v>
      </c>
      <c r="L65" s="18">
        <v>0.86956521739130432</v>
      </c>
      <c r="M65" s="18">
        <v>0</v>
      </c>
      <c r="N65" s="18">
        <v>0</v>
      </c>
      <c r="O65" s="59">
        <v>0.53333333333333333</v>
      </c>
      <c r="P65" s="56">
        <v>23.680626666666669</v>
      </c>
      <c r="Q65" s="56">
        <f t="shared" si="0"/>
        <v>22.488326181716957</v>
      </c>
    </row>
    <row r="66" spans="2:17">
      <c r="B66" s="30" t="s">
        <v>117</v>
      </c>
      <c r="C66" s="31">
        <v>1.45</v>
      </c>
      <c r="D66" s="31">
        <v>772.50704229999997</v>
      </c>
      <c r="E66" s="18">
        <v>3.6734693877551026</v>
      </c>
      <c r="F66" s="18">
        <v>2.0408163265306123</v>
      </c>
      <c r="G66" s="18">
        <v>17.959183673469386</v>
      </c>
      <c r="H66" s="18">
        <v>5.7142857142857144</v>
      </c>
      <c r="I66" s="18">
        <v>8.5714285714285712</v>
      </c>
      <c r="J66" s="18">
        <v>0.40816326530612246</v>
      </c>
      <c r="K66" s="18">
        <v>15.102040816326531</v>
      </c>
      <c r="L66" s="18">
        <v>1.2244897959183674</v>
      </c>
      <c r="M66" s="18">
        <v>0</v>
      </c>
      <c r="N66" s="18">
        <v>0</v>
      </c>
      <c r="O66" s="59">
        <v>0.44274809160305345</v>
      </c>
      <c r="P66" s="56">
        <v>22.181715576015385</v>
      </c>
      <c r="Q66" s="56">
        <f t="shared" si="0"/>
        <v>23.127036289966995</v>
      </c>
    </row>
    <row r="67" spans="2:17">
      <c r="B67" s="30" t="s">
        <v>118</v>
      </c>
      <c r="C67" s="31">
        <v>1.35</v>
      </c>
      <c r="D67" s="31">
        <v>772.61971830000005</v>
      </c>
      <c r="E67" s="18">
        <v>6.024096385542169</v>
      </c>
      <c r="F67" s="18">
        <v>2.0080321285140563</v>
      </c>
      <c r="G67" s="18">
        <v>19.277108433734941</v>
      </c>
      <c r="H67" s="18">
        <v>2.0080321285140563</v>
      </c>
      <c r="I67" s="18">
        <v>7.6305220883534144</v>
      </c>
      <c r="J67" s="18">
        <v>0</v>
      </c>
      <c r="K67" s="18">
        <v>15.261044176706829</v>
      </c>
      <c r="L67" s="18">
        <v>0</v>
      </c>
      <c r="M67" s="18">
        <v>0</v>
      </c>
      <c r="N67" s="18">
        <v>0.40160642570281119</v>
      </c>
      <c r="O67" s="59">
        <v>0.52307692307692299</v>
      </c>
      <c r="P67" s="56">
        <v>23.518766627218934</v>
      </c>
      <c r="Q67" s="56">
        <f t="shared" si="0"/>
        <v>23.24879017413798</v>
      </c>
    </row>
    <row r="68" spans="2:17">
      <c r="B68" s="30" t="s">
        <v>119</v>
      </c>
      <c r="C68" s="31">
        <v>1.25</v>
      </c>
      <c r="D68" s="31">
        <v>772.73239439999998</v>
      </c>
      <c r="E68" s="18">
        <v>4.3478260869565215</v>
      </c>
      <c r="F68" s="18">
        <v>2.4844720496894408</v>
      </c>
      <c r="G68" s="18">
        <v>20.496894409937887</v>
      </c>
      <c r="H68" s="18">
        <v>4.9689440993788816</v>
      </c>
      <c r="I68" s="18">
        <v>3.4161490683229814</v>
      </c>
      <c r="J68" s="18">
        <v>1.5527950310559007</v>
      </c>
      <c r="K68" s="18">
        <v>11.801242236024844</v>
      </c>
      <c r="L68" s="18">
        <v>1.8633540372670807</v>
      </c>
      <c r="M68" s="18">
        <v>0</v>
      </c>
      <c r="N68" s="18">
        <v>0</v>
      </c>
      <c r="O68" s="59">
        <v>0.55696202531645578</v>
      </c>
      <c r="P68" s="56">
        <v>24.045888319179621</v>
      </c>
      <c r="Q68" s="56">
        <f t="shared" si="0"/>
        <v>24.043401433611404</v>
      </c>
    </row>
    <row r="69" spans="2:17">
      <c r="B69" s="27" t="s">
        <v>120</v>
      </c>
      <c r="C69" s="28">
        <v>1.1499999999999999</v>
      </c>
      <c r="D69" s="28">
        <v>772.84507040000005</v>
      </c>
      <c r="E69" s="29">
        <v>1.1904761904761905</v>
      </c>
      <c r="F69" s="29">
        <v>0</v>
      </c>
      <c r="G69" s="29">
        <v>16.071428571428573</v>
      </c>
      <c r="H69" s="29">
        <v>0</v>
      </c>
      <c r="I69" s="29">
        <v>2.3809523809523809</v>
      </c>
      <c r="J69" s="29">
        <v>0</v>
      </c>
      <c r="K69" s="29">
        <v>9.5238095238095237</v>
      </c>
      <c r="L69" s="29">
        <v>2.3809523809523809</v>
      </c>
      <c r="M69" s="29">
        <v>0</v>
      </c>
      <c r="N69" s="29">
        <v>0</v>
      </c>
      <c r="O69" s="57">
        <v>0.59183673469387765</v>
      </c>
      <c r="P69" s="29">
        <v>24.565549354435653</v>
      </c>
      <c r="Q69" s="29">
        <f t="shared" si="0"/>
        <v>24.305068730711266</v>
      </c>
    </row>
    <row r="70" spans="2:17">
      <c r="B70" s="30" t="s">
        <v>121</v>
      </c>
      <c r="C70" s="31">
        <v>1.05</v>
      </c>
      <c r="D70" s="31">
        <v>772.95774649999998</v>
      </c>
      <c r="E70" s="18">
        <v>4.5614035087719298</v>
      </c>
      <c r="F70" s="18">
        <v>1.0526315789473684</v>
      </c>
      <c r="G70" s="18">
        <v>27.017543859649123</v>
      </c>
      <c r="H70" s="18">
        <v>2.4561403508771931</v>
      </c>
      <c r="I70" s="18">
        <v>2.4561403508771931</v>
      </c>
      <c r="J70" s="18">
        <v>0.35087719298245612</v>
      </c>
      <c r="K70" s="18">
        <v>18.947368421052634</v>
      </c>
      <c r="L70" s="18">
        <v>1.0526315789473684</v>
      </c>
      <c r="M70" s="18">
        <v>0</v>
      </c>
      <c r="N70" s="18">
        <v>0.70175438596491224</v>
      </c>
      <c r="O70" s="59">
        <v>0.57407407407407407</v>
      </c>
      <c r="P70" s="56">
        <v>24.30376851851852</v>
      </c>
      <c r="Q70" s="56">
        <f t="shared" ref="Q70:Q133" si="1">AVERAGE(P69:P71)</f>
        <v>24.702689741678793</v>
      </c>
    </row>
    <row r="71" spans="2:17">
      <c r="B71" s="30" t="s">
        <v>122</v>
      </c>
      <c r="C71" s="31">
        <v>0.95</v>
      </c>
      <c r="D71" s="31">
        <v>773.07042249999995</v>
      </c>
      <c r="E71" s="18">
        <v>1.639344262295082</v>
      </c>
      <c r="F71" s="18">
        <v>4.5081967213114753</v>
      </c>
      <c r="G71" s="18">
        <v>16.393442622950818</v>
      </c>
      <c r="H71" s="18">
        <v>2.459016393442623</v>
      </c>
      <c r="I71" s="18">
        <v>0</v>
      </c>
      <c r="J71" s="18">
        <v>0.4098360655737705</v>
      </c>
      <c r="K71" s="18">
        <v>9.8360655737704921</v>
      </c>
      <c r="L71" s="18">
        <v>1.639344262295082</v>
      </c>
      <c r="M71" s="18">
        <v>0.4098360655737705</v>
      </c>
      <c r="N71" s="18">
        <v>0</v>
      </c>
      <c r="O71" s="59">
        <v>0.63953488372093026</v>
      </c>
      <c r="P71" s="56">
        <v>25.238751352082204</v>
      </c>
      <c r="Q71" s="56">
        <f t="shared" si="1"/>
        <v>24.786389728075775</v>
      </c>
    </row>
    <row r="72" spans="2:17">
      <c r="B72" s="30" t="s">
        <v>123</v>
      </c>
      <c r="C72" s="31">
        <v>0.85</v>
      </c>
      <c r="D72" s="31">
        <v>773.18309859999999</v>
      </c>
      <c r="E72" s="18">
        <v>3.6184210526315792</v>
      </c>
      <c r="F72" s="18">
        <v>1.9736842105263157</v>
      </c>
      <c r="G72" s="18">
        <v>24.671052631578945</v>
      </c>
      <c r="H72" s="18">
        <v>3.9473684210526314</v>
      </c>
      <c r="I72" s="18">
        <v>0.3289473684210526</v>
      </c>
      <c r="J72" s="18">
        <v>0.3289473684210526</v>
      </c>
      <c r="K72" s="18">
        <v>14.802631578947366</v>
      </c>
      <c r="L72" s="18">
        <v>1.3157894736842104</v>
      </c>
      <c r="M72" s="18">
        <v>0.3289473684210526</v>
      </c>
      <c r="N72" s="18">
        <v>0</v>
      </c>
      <c r="O72" s="59">
        <v>0.60927152317880795</v>
      </c>
      <c r="P72" s="56">
        <v>24.816649313626598</v>
      </c>
      <c r="Q72" s="56">
        <f t="shared" si="1"/>
        <v>24.853928225321539</v>
      </c>
    </row>
    <row r="73" spans="2:17">
      <c r="B73" s="30" t="s">
        <v>124</v>
      </c>
      <c r="C73" s="31">
        <v>0.75</v>
      </c>
      <c r="D73" s="31">
        <v>773.29577459999996</v>
      </c>
      <c r="E73" s="18">
        <v>1.3422818791946309</v>
      </c>
      <c r="F73" s="18">
        <v>2.6845637583892619</v>
      </c>
      <c r="G73" s="18">
        <v>21.812080536912752</v>
      </c>
      <c r="H73" s="18">
        <v>5.0335570469798654</v>
      </c>
      <c r="I73" s="18">
        <v>0</v>
      </c>
      <c r="J73" s="18">
        <v>1.006711409395973</v>
      </c>
      <c r="K73" s="18">
        <v>12.080536912751679</v>
      </c>
      <c r="L73" s="18">
        <v>1.3422818791946309</v>
      </c>
      <c r="M73" s="18">
        <v>1.006711409395973</v>
      </c>
      <c r="N73" s="18">
        <v>0.33557046979865773</v>
      </c>
      <c r="O73" s="59">
        <v>0.58778625954198482</v>
      </c>
      <c r="P73" s="56">
        <v>24.506384010255815</v>
      </c>
      <c r="Q73" s="56">
        <f t="shared" si="1"/>
        <v>24.803629067144481</v>
      </c>
    </row>
    <row r="74" spans="2:17">
      <c r="B74" s="30" t="s">
        <v>125</v>
      </c>
      <c r="C74" s="31">
        <v>0.65</v>
      </c>
      <c r="D74" s="31">
        <v>773.4084507</v>
      </c>
      <c r="E74" s="18">
        <v>4.7846889952153111</v>
      </c>
      <c r="F74" s="18">
        <v>1.9138755980861244</v>
      </c>
      <c r="G74" s="18">
        <v>24.880382775119617</v>
      </c>
      <c r="H74" s="18">
        <v>2.8708133971291865</v>
      </c>
      <c r="I74" s="18">
        <v>0.4784688995215311</v>
      </c>
      <c r="J74" s="18">
        <v>0</v>
      </c>
      <c r="K74" s="18">
        <v>15.311004784688995</v>
      </c>
      <c r="L74" s="18">
        <v>0.9569377990430622</v>
      </c>
      <c r="M74" s="18">
        <v>0</v>
      </c>
      <c r="N74" s="18">
        <v>0</v>
      </c>
      <c r="O74" s="59">
        <v>0.62857142857142867</v>
      </c>
      <c r="P74" s="56">
        <v>25.087853877551019</v>
      </c>
      <c r="Q74" s="56">
        <f t="shared" si="1"/>
        <v>24.402164939707927</v>
      </c>
    </row>
    <row r="75" spans="2:17">
      <c r="B75" s="30" t="s">
        <v>126</v>
      </c>
      <c r="C75" s="32">
        <v>0.55000000000000004</v>
      </c>
      <c r="D75" s="31">
        <v>773.52112680000005</v>
      </c>
      <c r="E75" s="18">
        <v>5.6666666666666661</v>
      </c>
      <c r="F75" s="18">
        <v>5</v>
      </c>
      <c r="G75" s="18">
        <v>13.666666666666666</v>
      </c>
      <c r="H75" s="18">
        <v>7.0000000000000009</v>
      </c>
      <c r="I75" s="18">
        <v>0.33333333333333337</v>
      </c>
      <c r="J75" s="18">
        <v>2.3333333333333335</v>
      </c>
      <c r="K75" s="18">
        <v>12</v>
      </c>
      <c r="L75" s="18">
        <v>2.3333333333333335</v>
      </c>
      <c r="M75" s="18">
        <v>0</v>
      </c>
      <c r="N75" s="18">
        <v>0.33333333333333337</v>
      </c>
      <c r="O75" s="59">
        <v>0.52898550724637683</v>
      </c>
      <c r="P75" s="56">
        <v>23.612256931316949</v>
      </c>
      <c r="Q75" s="56">
        <f t="shared" si="1"/>
        <v>24.249584487309733</v>
      </c>
    </row>
    <row r="76" spans="2:17">
      <c r="B76" s="30" t="s">
        <v>127</v>
      </c>
      <c r="C76" s="32">
        <v>0.65</v>
      </c>
      <c r="D76" s="31">
        <v>773.4084507</v>
      </c>
      <c r="E76" s="18">
        <v>4.1984732824427482</v>
      </c>
      <c r="F76" s="18">
        <v>0.38167938931297707</v>
      </c>
      <c r="G76" s="18">
        <v>25.190839694656486</v>
      </c>
      <c r="H76" s="18">
        <v>3.4351145038167941</v>
      </c>
      <c r="I76" s="18">
        <v>0</v>
      </c>
      <c r="J76" s="18">
        <v>0.38167938931297707</v>
      </c>
      <c r="K76" s="18">
        <v>19.847328244274809</v>
      </c>
      <c r="L76" s="18">
        <v>1.1450381679389312</v>
      </c>
      <c r="M76" s="18">
        <v>0.38167938931297707</v>
      </c>
      <c r="N76" s="18">
        <v>0.38167938931297707</v>
      </c>
      <c r="O76" s="59">
        <v>0.55714285714285705</v>
      </c>
      <c r="P76" s="56">
        <v>24.048642653061222</v>
      </c>
      <c r="Q76" s="56">
        <f t="shared" si="1"/>
        <v>23.979169898324415</v>
      </c>
    </row>
    <row r="77" spans="2:17">
      <c r="B77" s="30" t="s">
        <v>128</v>
      </c>
      <c r="C77" s="31">
        <v>0.55000000000000004</v>
      </c>
      <c r="D77" s="31">
        <v>773.52112680000005</v>
      </c>
      <c r="E77" s="18">
        <v>3.1948881789137378</v>
      </c>
      <c r="F77" s="18">
        <v>2.2364217252396164</v>
      </c>
      <c r="G77" s="18">
        <v>26.198083067092654</v>
      </c>
      <c r="H77" s="18">
        <v>1.9169329073482428</v>
      </c>
      <c r="I77" s="18">
        <v>0.95846645367412142</v>
      </c>
      <c r="J77" s="18">
        <v>0.31948881789137379</v>
      </c>
      <c r="K77" s="18">
        <v>20.447284345047922</v>
      </c>
      <c r="L77" s="18">
        <v>2.2364217252396164</v>
      </c>
      <c r="M77" s="18">
        <v>0</v>
      </c>
      <c r="N77" s="18">
        <v>0</v>
      </c>
      <c r="O77" s="59">
        <v>0.5722543352601156</v>
      </c>
      <c r="P77" s="56">
        <v>24.276610110595076</v>
      </c>
      <c r="Q77" s="56">
        <f t="shared" si="1"/>
        <v>24.497542949881421</v>
      </c>
    </row>
    <row r="78" spans="2:17">
      <c r="B78" s="30" t="s">
        <v>129</v>
      </c>
      <c r="C78" s="31">
        <v>0.45</v>
      </c>
      <c r="D78" s="31">
        <v>773.63380280000001</v>
      </c>
      <c r="E78" s="18">
        <v>2.0066889632107023</v>
      </c>
      <c r="F78" s="18">
        <v>4.6822742474916383</v>
      </c>
      <c r="G78" s="18">
        <v>21.739130434782609</v>
      </c>
      <c r="H78" s="18">
        <v>8.3612040133779271</v>
      </c>
      <c r="I78" s="18">
        <v>0</v>
      </c>
      <c r="J78" s="18">
        <v>0.66889632107023411</v>
      </c>
      <c r="K78" s="18">
        <v>7.3578595317725757</v>
      </c>
      <c r="L78" s="18">
        <v>1.6722408026755853</v>
      </c>
      <c r="M78" s="18">
        <v>0</v>
      </c>
      <c r="N78" s="18">
        <v>0</v>
      </c>
      <c r="O78" s="59">
        <v>0.63432835820895517</v>
      </c>
      <c r="P78" s="56">
        <v>25.167376085987968</v>
      </c>
      <c r="Q78" s="56">
        <f t="shared" si="1"/>
        <v>24.103648506362518</v>
      </c>
    </row>
    <row r="79" spans="2:17">
      <c r="B79" s="30" t="s">
        <v>130</v>
      </c>
      <c r="C79" s="31">
        <v>0.35</v>
      </c>
      <c r="D79" s="31">
        <v>773.74647890000006</v>
      </c>
      <c r="E79" s="18">
        <v>3.5256410256410255</v>
      </c>
      <c r="F79" s="18">
        <v>1.6025641025641024</v>
      </c>
      <c r="G79" s="18">
        <v>17.628205128205128</v>
      </c>
      <c r="H79" s="18">
        <v>3.8461538461538463</v>
      </c>
      <c r="I79" s="18">
        <v>0</v>
      </c>
      <c r="J79" s="18">
        <v>0</v>
      </c>
      <c r="K79" s="18">
        <v>20.512820512820511</v>
      </c>
      <c r="L79" s="18">
        <v>1.2820512820512819</v>
      </c>
      <c r="M79" s="18">
        <v>0.32051282051282048</v>
      </c>
      <c r="N79" s="18">
        <v>0</v>
      </c>
      <c r="O79" s="59">
        <v>0.48299319727891155</v>
      </c>
      <c r="P79" s="56">
        <v>22.866959322504513</v>
      </c>
      <c r="Q79" s="56">
        <f t="shared" si="1"/>
        <v>23.882197446603143</v>
      </c>
    </row>
    <row r="80" spans="2:17">
      <c r="B80" s="30" t="s">
        <v>131</v>
      </c>
      <c r="C80" s="31">
        <v>0.25</v>
      </c>
      <c r="D80" s="31">
        <v>773.85915490000002</v>
      </c>
      <c r="E80" s="18">
        <v>3.3333333333333335</v>
      </c>
      <c r="F80" s="18">
        <v>4</v>
      </c>
      <c r="G80" s="18">
        <v>17</v>
      </c>
      <c r="H80" s="18">
        <v>4.666666666666667</v>
      </c>
      <c r="I80" s="18">
        <v>0.66666666666666674</v>
      </c>
      <c r="J80" s="18">
        <v>0</v>
      </c>
      <c r="K80" s="18">
        <v>16.333333333333332</v>
      </c>
      <c r="L80" s="18">
        <v>0</v>
      </c>
      <c r="M80" s="18">
        <v>0.66666666666666674</v>
      </c>
      <c r="N80" s="18">
        <v>1</v>
      </c>
      <c r="O80" s="59">
        <v>0.52898550724637683</v>
      </c>
      <c r="P80" s="56">
        <v>23.612256931316949</v>
      </c>
      <c r="Q80" s="56">
        <f t="shared" si="1"/>
        <v>23.529954112928689</v>
      </c>
    </row>
    <row r="81" spans="2:17">
      <c r="B81" s="30" t="s">
        <v>132</v>
      </c>
      <c r="C81" s="31">
        <v>0.15</v>
      </c>
      <c r="D81" s="31">
        <v>773.97183099999995</v>
      </c>
      <c r="E81" s="18">
        <v>9.4444444444444446</v>
      </c>
      <c r="F81" s="18">
        <v>4.4444444444444446</v>
      </c>
      <c r="G81" s="18">
        <v>16.666666666666664</v>
      </c>
      <c r="H81" s="18">
        <v>4.4444444444444446</v>
      </c>
      <c r="I81" s="18">
        <v>0</v>
      </c>
      <c r="J81" s="18">
        <v>2.2222222222222223</v>
      </c>
      <c r="K81" s="18">
        <v>17.222222222222221</v>
      </c>
      <c r="L81" s="18">
        <v>0</v>
      </c>
      <c r="M81" s="18">
        <v>0</v>
      </c>
      <c r="N81" s="18">
        <v>0.55555555555555558</v>
      </c>
      <c r="O81" s="59">
        <v>0.56122448979591832</v>
      </c>
      <c r="P81" s="56">
        <v>24.1106460849646</v>
      </c>
      <c r="Q81" s="56">
        <f t="shared" si="1"/>
        <v>24.729604672212517</v>
      </c>
    </row>
    <row r="82" spans="2:17">
      <c r="B82" s="27" t="s">
        <v>133</v>
      </c>
      <c r="C82" s="28">
        <v>0.05</v>
      </c>
      <c r="D82" s="28">
        <v>774.08450700000003</v>
      </c>
      <c r="E82" s="29">
        <v>4.666666666666667</v>
      </c>
      <c r="F82" s="29">
        <v>2</v>
      </c>
      <c r="G82" s="29">
        <v>19.333333333333332</v>
      </c>
      <c r="H82" s="29">
        <v>0.66666666666666674</v>
      </c>
      <c r="I82" s="29">
        <v>0</v>
      </c>
      <c r="J82" s="29">
        <v>0</v>
      </c>
      <c r="K82" s="29">
        <v>8.6666666666666679</v>
      </c>
      <c r="L82" s="29">
        <v>0.66666666666666674</v>
      </c>
      <c r="M82" s="29">
        <v>0</v>
      </c>
      <c r="N82" s="29">
        <v>0</v>
      </c>
      <c r="O82" s="57">
        <v>0.73584905660377353</v>
      </c>
      <c r="P82" s="29">
        <v>26.465911000355998</v>
      </c>
      <c r="Q82" s="29">
        <f t="shared" si="1"/>
        <v>24.727906359907333</v>
      </c>
    </row>
    <row r="83" spans="2:17">
      <c r="B83" s="30" t="s">
        <v>134</v>
      </c>
      <c r="C83" s="31">
        <v>-0.05</v>
      </c>
      <c r="D83" s="31">
        <v>774.19718309999996</v>
      </c>
      <c r="E83" s="18">
        <v>3.5714285714285712</v>
      </c>
      <c r="F83" s="18">
        <v>4.5454545454545459</v>
      </c>
      <c r="G83" s="18">
        <v>18.831168831168831</v>
      </c>
      <c r="H83" s="18">
        <v>8.7662337662337659</v>
      </c>
      <c r="I83" s="18">
        <v>0.32467532467532467</v>
      </c>
      <c r="J83" s="18">
        <v>0.32467532467532467</v>
      </c>
      <c r="K83" s="18">
        <v>14.61038961038961</v>
      </c>
      <c r="L83" s="18">
        <v>1.948051948051948</v>
      </c>
      <c r="M83" s="18">
        <v>0</v>
      </c>
      <c r="N83" s="18">
        <v>0.97402597402597402</v>
      </c>
      <c r="O83" s="59">
        <v>0.5286624203821656</v>
      </c>
      <c r="P83" s="56">
        <v>23.607161994401398</v>
      </c>
      <c r="Q83" s="56">
        <f t="shared" si="1"/>
        <v>24.328416440429336</v>
      </c>
    </row>
    <row r="84" spans="2:17">
      <c r="B84" s="30" t="s">
        <v>135</v>
      </c>
      <c r="C84" s="31">
        <v>-0.15</v>
      </c>
      <c r="D84" s="31">
        <v>774.30985920000001</v>
      </c>
      <c r="E84" s="18">
        <v>6.9090909090909092</v>
      </c>
      <c r="F84" s="18">
        <v>2.5454545454545454</v>
      </c>
      <c r="G84" s="18">
        <v>15.272727272727273</v>
      </c>
      <c r="H84" s="18">
        <v>4</v>
      </c>
      <c r="I84" s="18">
        <v>0</v>
      </c>
      <c r="J84" s="18">
        <v>0.36363636363636365</v>
      </c>
      <c r="K84" s="18">
        <v>21.818181818181817</v>
      </c>
      <c r="L84" s="18">
        <v>0.72727272727272729</v>
      </c>
      <c r="M84" s="18">
        <v>0</v>
      </c>
      <c r="N84" s="18">
        <v>1.0909090909090911</v>
      </c>
      <c r="O84" s="59">
        <v>0.48571428571428571</v>
      </c>
      <c r="P84" s="56">
        <v>22.912176326530613</v>
      </c>
      <c r="Q84" s="56">
        <f t="shared" si="1"/>
        <v>23.894736608662839</v>
      </c>
    </row>
    <row r="85" spans="2:17">
      <c r="B85" s="30" t="s">
        <v>136</v>
      </c>
      <c r="C85" s="31">
        <v>-0.25</v>
      </c>
      <c r="D85" s="31">
        <v>774.42253519999997</v>
      </c>
      <c r="E85" s="18">
        <v>2.3529411764705883</v>
      </c>
      <c r="F85" s="18">
        <v>2.3529411764705883</v>
      </c>
      <c r="G85" s="18">
        <v>25.882352941176475</v>
      </c>
      <c r="H85" s="18">
        <v>5.8823529411764701</v>
      </c>
      <c r="I85" s="18">
        <v>0</v>
      </c>
      <c r="J85" s="18">
        <v>0</v>
      </c>
      <c r="K85" s="18">
        <v>11.76470588235294</v>
      </c>
      <c r="L85" s="18">
        <v>1.1764705882352942</v>
      </c>
      <c r="M85" s="18">
        <v>0</v>
      </c>
      <c r="N85" s="18">
        <v>1.1764705882352942</v>
      </c>
      <c r="O85" s="59">
        <v>0.63414634146341464</v>
      </c>
      <c r="P85" s="56">
        <v>25.164871505056517</v>
      </c>
      <c r="Q85" s="56">
        <f t="shared" si="1"/>
        <v>23.512059727022699</v>
      </c>
    </row>
    <row r="86" spans="2:17">
      <c r="B86" s="30" t="s">
        <v>137</v>
      </c>
      <c r="C86" s="31">
        <v>-0.35</v>
      </c>
      <c r="D86" s="31">
        <v>774.53521130000001</v>
      </c>
      <c r="E86" s="18">
        <v>5.095541401273886</v>
      </c>
      <c r="F86" s="18">
        <v>0.63694267515923575</v>
      </c>
      <c r="G86" s="18">
        <v>19.108280254777071</v>
      </c>
      <c r="H86" s="18">
        <v>1.2738853503184715</v>
      </c>
      <c r="I86" s="18">
        <v>0</v>
      </c>
      <c r="J86" s="18">
        <v>0.63694267515923575</v>
      </c>
      <c r="K86" s="18">
        <v>27.388535031847134</v>
      </c>
      <c r="L86" s="18">
        <v>0</v>
      </c>
      <c r="M86" s="18">
        <v>0</v>
      </c>
      <c r="N86" s="18">
        <v>0.63694267515923575</v>
      </c>
      <c r="O86" s="59">
        <v>0.45882352941176469</v>
      </c>
      <c r="P86" s="56">
        <v>22.45913134948097</v>
      </c>
      <c r="Q86" s="56">
        <f t="shared" si="1"/>
        <v>24.248274052419521</v>
      </c>
    </row>
    <row r="87" spans="2:17">
      <c r="B87" s="30" t="s">
        <v>138</v>
      </c>
      <c r="C87" s="31">
        <v>-0.45</v>
      </c>
      <c r="D87" s="31">
        <v>774.64788729999998</v>
      </c>
      <c r="E87" s="18">
        <v>2.0725388601036272</v>
      </c>
      <c r="F87" s="18">
        <v>4.6632124352331603</v>
      </c>
      <c r="G87" s="18">
        <v>20.725388601036268</v>
      </c>
      <c r="H87" s="18">
        <v>4.6632124352331603</v>
      </c>
      <c r="I87" s="18">
        <v>1.5544041450777202</v>
      </c>
      <c r="J87" s="18">
        <v>0</v>
      </c>
      <c r="K87" s="18">
        <v>9.8445595854922274</v>
      </c>
      <c r="L87" s="18">
        <v>0</v>
      </c>
      <c r="M87" s="18">
        <v>0.5181347150259068</v>
      </c>
      <c r="N87" s="18">
        <v>0.5181347150259068</v>
      </c>
      <c r="O87" s="59">
        <v>0.63095238095238093</v>
      </c>
      <c r="P87" s="56">
        <v>25.120819302721088</v>
      </c>
      <c r="Q87" s="56">
        <f t="shared" si="1"/>
        <v>23.780251795309955</v>
      </c>
    </row>
    <row r="88" spans="2:17">
      <c r="B88" s="30" t="s">
        <v>139</v>
      </c>
      <c r="C88" s="31">
        <v>-0.55000000000000004</v>
      </c>
      <c r="D88" s="31">
        <v>774.76056340000002</v>
      </c>
      <c r="E88" s="18">
        <v>6.5902578796561597</v>
      </c>
      <c r="F88" s="18">
        <v>3.4383954154727796</v>
      </c>
      <c r="G88" s="18">
        <v>20.057306590257877</v>
      </c>
      <c r="H88" s="18">
        <v>3.4383954154727796</v>
      </c>
      <c r="I88" s="18">
        <v>0</v>
      </c>
      <c r="J88" s="18">
        <v>0.57306590257879653</v>
      </c>
      <c r="K88" s="18">
        <v>21.776504297994272</v>
      </c>
      <c r="L88" s="18">
        <v>0.28653295128939826</v>
      </c>
      <c r="M88" s="18">
        <v>0</v>
      </c>
      <c r="N88" s="18">
        <v>0</v>
      </c>
      <c r="O88" s="59">
        <v>0.53846153846153844</v>
      </c>
      <c r="P88" s="56">
        <v>23.760804733727809</v>
      </c>
      <c r="Q88" s="56">
        <f t="shared" si="1"/>
        <v>24.420855208758795</v>
      </c>
    </row>
    <row r="89" spans="2:17">
      <c r="B89" s="30" t="s">
        <v>0</v>
      </c>
      <c r="C89" s="31">
        <v>-0.65</v>
      </c>
      <c r="D89" s="31">
        <v>774.87323939999999</v>
      </c>
      <c r="E89" s="18">
        <v>7.333333333333333</v>
      </c>
      <c r="F89" s="18">
        <v>6</v>
      </c>
      <c r="G89" s="18">
        <v>18.333333333333332</v>
      </c>
      <c r="H89" s="18">
        <v>4.3333333333333339</v>
      </c>
      <c r="I89" s="18">
        <v>0</v>
      </c>
      <c r="J89" s="18">
        <v>1</v>
      </c>
      <c r="K89" s="18">
        <v>17.666666666666668</v>
      </c>
      <c r="L89" s="18">
        <v>0</v>
      </c>
      <c r="M89" s="18">
        <v>0.33333333333333337</v>
      </c>
      <c r="N89" s="18">
        <v>0.33333333333333337</v>
      </c>
      <c r="O89" s="59">
        <v>0.57926829268292679</v>
      </c>
      <c r="P89" s="56">
        <v>24.380941589827486</v>
      </c>
      <c r="Q89" s="56">
        <f t="shared" si="1"/>
        <v>24.255398224071197</v>
      </c>
    </row>
    <row r="90" spans="2:17">
      <c r="B90" s="30" t="s">
        <v>1</v>
      </c>
      <c r="C90" s="31">
        <v>-0.75</v>
      </c>
      <c r="D90" s="31">
        <v>774.98591550000003</v>
      </c>
      <c r="E90" s="18">
        <v>6.0810810810810816</v>
      </c>
      <c r="F90" s="18">
        <v>1.3513513513513513</v>
      </c>
      <c r="G90" s="18">
        <v>21.95945945945946</v>
      </c>
      <c r="H90" s="18">
        <v>2.7027027027027026</v>
      </c>
      <c r="I90" s="18">
        <v>0</v>
      </c>
      <c r="J90" s="18">
        <v>0.67567567567567566</v>
      </c>
      <c r="K90" s="18">
        <v>16.554054054054053</v>
      </c>
      <c r="L90" s="18">
        <v>0</v>
      </c>
      <c r="M90" s="18">
        <v>0</v>
      </c>
      <c r="N90" s="18">
        <v>0</v>
      </c>
      <c r="O90" s="59">
        <v>0.59589041095890416</v>
      </c>
      <c r="P90" s="56">
        <v>24.624448348658287</v>
      </c>
      <c r="Q90" s="56">
        <f t="shared" si="1"/>
        <v>24.137790055804658</v>
      </c>
    </row>
    <row r="91" spans="2:17">
      <c r="B91" s="30" t="s">
        <v>2</v>
      </c>
      <c r="C91" s="31">
        <v>-0.85</v>
      </c>
      <c r="D91" s="31">
        <v>775.0985915</v>
      </c>
      <c r="E91" s="18">
        <v>3.7209302325581395</v>
      </c>
      <c r="F91" s="18">
        <v>3.2558139534883721</v>
      </c>
      <c r="G91" s="18">
        <v>15.348837209302326</v>
      </c>
      <c r="H91" s="18">
        <v>4.1860465116279073</v>
      </c>
      <c r="I91" s="18">
        <v>0</v>
      </c>
      <c r="J91" s="18">
        <v>0</v>
      </c>
      <c r="K91" s="18">
        <v>16.744186046511629</v>
      </c>
      <c r="L91" s="18">
        <v>0.46511627906976744</v>
      </c>
      <c r="M91" s="18">
        <v>0</v>
      </c>
      <c r="N91" s="18">
        <v>0.93023255813953487</v>
      </c>
      <c r="O91" s="59">
        <v>0.5161290322580645</v>
      </c>
      <c r="P91" s="56">
        <v>23.407980228928199</v>
      </c>
      <c r="Q91" s="56">
        <f t="shared" si="1"/>
        <v>23.101356701416094</v>
      </c>
    </row>
    <row r="92" spans="2:17">
      <c r="B92" s="30" t="s">
        <v>3</v>
      </c>
      <c r="C92" s="31">
        <v>-0.95</v>
      </c>
      <c r="D92" s="31">
        <v>775.21126760000004</v>
      </c>
      <c r="E92" s="18">
        <v>4.929577464788732</v>
      </c>
      <c r="F92" s="18">
        <v>0</v>
      </c>
      <c r="G92" s="18">
        <v>15.492957746478872</v>
      </c>
      <c r="H92" s="18">
        <v>15.492957746478872</v>
      </c>
      <c r="I92" s="18">
        <v>0.70422535211267612</v>
      </c>
      <c r="J92" s="18">
        <v>0</v>
      </c>
      <c r="K92" s="18">
        <v>15.492957746478872</v>
      </c>
      <c r="L92" s="18">
        <v>0</v>
      </c>
      <c r="M92" s="18">
        <v>0</v>
      </c>
      <c r="N92" s="18">
        <v>0</v>
      </c>
      <c r="O92" s="59">
        <v>0.39189189189189183</v>
      </c>
      <c r="P92" s="56">
        <v>21.271641526661796</v>
      </c>
      <c r="Q92" s="56">
        <f t="shared" si="1"/>
        <v>23.988291152090088</v>
      </c>
    </row>
    <row r="93" spans="2:17">
      <c r="B93" s="27" t="s">
        <v>220</v>
      </c>
      <c r="C93" s="28">
        <v>-1.05</v>
      </c>
      <c r="D93" s="28">
        <v>775.32394369999997</v>
      </c>
      <c r="E93" s="29">
        <v>2.8571428571428572</v>
      </c>
      <c r="F93" s="29">
        <v>2.5</v>
      </c>
      <c r="G93" s="29">
        <v>18.928571428571427</v>
      </c>
      <c r="H93" s="29">
        <v>0</v>
      </c>
      <c r="I93" s="29">
        <v>1.4285714285714286</v>
      </c>
      <c r="J93" s="29">
        <v>0</v>
      </c>
      <c r="K93" s="29">
        <v>4.2857142857142856</v>
      </c>
      <c r="L93" s="29">
        <v>0</v>
      </c>
      <c r="M93" s="29">
        <v>0</v>
      </c>
      <c r="N93" s="29">
        <v>0</v>
      </c>
      <c r="O93" s="57">
        <v>0.80952380952380953</v>
      </c>
      <c r="P93" s="29">
        <v>27.285251700680274</v>
      </c>
      <c r="Q93" s="29">
        <f t="shared" si="1"/>
        <v>24.259728730528867</v>
      </c>
    </row>
    <row r="94" spans="2:17">
      <c r="B94" s="30" t="s">
        <v>5</v>
      </c>
      <c r="C94" s="31">
        <v>-1.25</v>
      </c>
      <c r="D94" s="31">
        <v>775.54929579999998</v>
      </c>
      <c r="E94" s="18">
        <v>3.6036036036036037</v>
      </c>
      <c r="F94" s="18">
        <v>5.8558558558558556</v>
      </c>
      <c r="G94" s="18">
        <v>16.666666666666664</v>
      </c>
      <c r="H94" s="18">
        <v>2.7027027027027026</v>
      </c>
      <c r="I94" s="18">
        <v>0.45045045045045046</v>
      </c>
      <c r="J94" s="18">
        <v>0.45045045045045046</v>
      </c>
      <c r="K94" s="18">
        <v>16.216216216216218</v>
      </c>
      <c r="L94" s="18">
        <v>0</v>
      </c>
      <c r="M94" s="18">
        <v>0</v>
      </c>
      <c r="N94" s="18">
        <v>0</v>
      </c>
      <c r="O94" s="59">
        <v>0.56862745098039214</v>
      </c>
      <c r="P94" s="56">
        <v>24.222292964244524</v>
      </c>
      <c r="Q94" s="56">
        <f t="shared" si="1"/>
        <v>25.121442104507242</v>
      </c>
    </row>
    <row r="95" spans="2:17">
      <c r="B95" s="30" t="s">
        <v>6</v>
      </c>
      <c r="C95" s="31">
        <v>-1.35</v>
      </c>
      <c r="D95" s="31">
        <v>775.66197179999995</v>
      </c>
      <c r="E95" s="18">
        <v>3.2921810699588478</v>
      </c>
      <c r="F95" s="18">
        <v>3.7037037037037033</v>
      </c>
      <c r="G95" s="18">
        <v>18.106995884773664</v>
      </c>
      <c r="H95" s="18">
        <v>2.0576131687242798</v>
      </c>
      <c r="I95" s="18">
        <v>0.41152263374485598</v>
      </c>
      <c r="J95" s="18">
        <v>1.2345679012345678</v>
      </c>
      <c r="K95" s="18">
        <v>17.283950617283949</v>
      </c>
      <c r="L95" s="18">
        <v>0.41152263374485598</v>
      </c>
      <c r="M95" s="18">
        <v>0</v>
      </c>
      <c r="N95" s="18">
        <v>0</v>
      </c>
      <c r="O95" s="59">
        <v>0.54464285714285721</v>
      </c>
      <c r="P95" s="56">
        <v>23.856781648596943</v>
      </c>
      <c r="Q95" s="56">
        <f t="shared" si="1"/>
        <v>24.70296153761382</v>
      </c>
    </row>
    <row r="96" spans="2:17">
      <c r="B96" s="30" t="s">
        <v>7</v>
      </c>
      <c r="C96" s="31">
        <v>-1.45</v>
      </c>
      <c r="D96" s="31">
        <v>775.77464789999999</v>
      </c>
      <c r="E96" s="18">
        <v>4.3902439024390238</v>
      </c>
      <c r="F96" s="18">
        <v>7.8048780487804876</v>
      </c>
      <c r="G96" s="18">
        <v>25.365853658536587</v>
      </c>
      <c r="H96" s="18">
        <v>0.48780487804878048</v>
      </c>
      <c r="I96" s="18">
        <v>0</v>
      </c>
      <c r="J96" s="18">
        <v>0.97560975609756095</v>
      </c>
      <c r="K96" s="18">
        <v>14.634146341463413</v>
      </c>
      <c r="L96" s="18">
        <v>1.9512195121951219</v>
      </c>
      <c r="M96" s="18">
        <v>0</v>
      </c>
      <c r="N96" s="18">
        <v>0</v>
      </c>
      <c r="O96" s="59">
        <v>0.70000000000000007</v>
      </c>
      <c r="P96" s="56">
        <v>26.029810000000001</v>
      </c>
      <c r="Q96" s="56">
        <f t="shared" si="1"/>
        <v>24.795291698436319</v>
      </c>
    </row>
    <row r="97" spans="2:17">
      <c r="B97" s="30" t="s">
        <v>8</v>
      </c>
      <c r="C97" s="31">
        <v>-1.55</v>
      </c>
      <c r="D97" s="31">
        <v>775.88732389999996</v>
      </c>
      <c r="E97" s="18">
        <v>4.6052631578947363</v>
      </c>
      <c r="F97" s="18">
        <v>1.3157894736842104</v>
      </c>
      <c r="G97" s="18">
        <v>18.421052631578945</v>
      </c>
      <c r="H97" s="18">
        <v>3.2894736842105261</v>
      </c>
      <c r="I97" s="18">
        <v>0.6578947368421052</v>
      </c>
      <c r="J97" s="18">
        <v>0.6578947368421052</v>
      </c>
      <c r="K97" s="18">
        <v>12.5</v>
      </c>
      <c r="L97" s="18">
        <v>0</v>
      </c>
      <c r="M97" s="18">
        <v>0</v>
      </c>
      <c r="N97" s="18">
        <v>0</v>
      </c>
      <c r="O97" s="59">
        <v>0.58730158730158721</v>
      </c>
      <c r="P97" s="56">
        <v>24.499283446712017</v>
      </c>
      <c r="Q97" s="56">
        <f t="shared" si="1"/>
        <v>24.923990515570676</v>
      </c>
    </row>
    <row r="98" spans="2:17">
      <c r="B98" s="30" t="s">
        <v>9</v>
      </c>
      <c r="C98" s="31">
        <v>-1.65</v>
      </c>
      <c r="D98" s="31">
        <v>776</v>
      </c>
      <c r="E98" s="18">
        <v>6.9306930693069315</v>
      </c>
      <c r="F98" s="18">
        <v>4.455445544554455</v>
      </c>
      <c r="G98" s="18">
        <v>16.831683168316832</v>
      </c>
      <c r="H98" s="18">
        <v>1.9801980198019802</v>
      </c>
      <c r="I98" s="18">
        <v>0</v>
      </c>
      <c r="J98" s="18">
        <v>0</v>
      </c>
      <c r="K98" s="18">
        <v>19.306930693069308</v>
      </c>
      <c r="L98" s="18">
        <v>0</v>
      </c>
      <c r="M98" s="18">
        <v>0.49504950495049505</v>
      </c>
      <c r="N98" s="18">
        <v>0</v>
      </c>
      <c r="O98" s="59">
        <v>0.56999999999999995</v>
      </c>
      <c r="P98" s="56">
        <v>24.242878099999999</v>
      </c>
      <c r="Q98" s="56">
        <f t="shared" si="1"/>
        <v>23.694271458618008</v>
      </c>
    </row>
    <row r="99" spans="2:17">
      <c r="B99" s="30" t="s">
        <v>10</v>
      </c>
      <c r="C99" s="31">
        <v>-1.75</v>
      </c>
      <c r="D99" s="31">
        <v>776.2255639</v>
      </c>
      <c r="E99" s="18">
        <v>3.4313725490196081</v>
      </c>
      <c r="F99" s="18">
        <v>5.3921568627450984</v>
      </c>
      <c r="G99" s="18">
        <v>14.215686274509803</v>
      </c>
      <c r="H99" s="18">
        <v>3.9215686274509802</v>
      </c>
      <c r="I99" s="18">
        <v>0.49019607843137253</v>
      </c>
      <c r="J99" s="18">
        <v>2.4509803921568629</v>
      </c>
      <c r="K99" s="18">
        <v>21.078431372549019</v>
      </c>
      <c r="L99" s="18">
        <v>0</v>
      </c>
      <c r="M99" s="18">
        <v>0</v>
      </c>
      <c r="N99" s="18">
        <v>0</v>
      </c>
      <c r="O99" s="59">
        <v>0.45192307692307693</v>
      </c>
      <c r="P99" s="56">
        <v>22.340652829142012</v>
      </c>
      <c r="Q99" s="56">
        <f t="shared" si="1"/>
        <v>23.274398276742243</v>
      </c>
    </row>
    <row r="100" spans="2:17">
      <c r="B100" s="30" t="s">
        <v>11</v>
      </c>
      <c r="C100" s="31">
        <v>-1.85</v>
      </c>
      <c r="D100" s="31">
        <v>776.45112779999999</v>
      </c>
      <c r="E100" s="18">
        <v>3.225806451612903</v>
      </c>
      <c r="F100" s="18">
        <v>5.2785923753665687</v>
      </c>
      <c r="G100" s="18">
        <v>17.595307917888565</v>
      </c>
      <c r="H100" s="18">
        <v>5.2785923753665687</v>
      </c>
      <c r="I100" s="18">
        <v>0.2932551319648094</v>
      </c>
      <c r="J100" s="18">
        <v>1.1730205278592376</v>
      </c>
      <c r="K100" s="18">
        <v>18.768328445747802</v>
      </c>
      <c r="L100" s="18">
        <v>0</v>
      </c>
      <c r="M100" s="18">
        <v>0</v>
      </c>
      <c r="N100" s="18">
        <v>0</v>
      </c>
      <c r="O100" s="59">
        <v>0.50568181818181823</v>
      </c>
      <c r="P100" s="56">
        <v>23.239663901084711</v>
      </c>
      <c r="Q100" s="56">
        <f t="shared" si="1"/>
        <v>22.590540125224191</v>
      </c>
    </row>
    <row r="101" spans="2:17">
      <c r="B101" s="30" t="s">
        <v>12</v>
      </c>
      <c r="C101" s="31">
        <v>-1.95</v>
      </c>
      <c r="D101" s="31">
        <v>776.67669169999999</v>
      </c>
      <c r="E101" s="18">
        <v>2.2727272727272729</v>
      </c>
      <c r="F101" s="18">
        <v>5.6818181818181817</v>
      </c>
      <c r="G101" s="18">
        <v>16.477272727272727</v>
      </c>
      <c r="H101" s="18">
        <v>5.3977272727272725</v>
      </c>
      <c r="I101" s="18">
        <v>0.28409090909090912</v>
      </c>
      <c r="J101" s="18">
        <v>1.1363636363636365</v>
      </c>
      <c r="K101" s="18">
        <v>23.863636363636363</v>
      </c>
      <c r="L101" s="18">
        <v>0</v>
      </c>
      <c r="M101" s="18">
        <v>0</v>
      </c>
      <c r="N101" s="18">
        <v>0</v>
      </c>
      <c r="O101" s="59">
        <v>0.44329896907216493</v>
      </c>
      <c r="P101" s="56">
        <v>22.191303645445849</v>
      </c>
      <c r="Q101" s="56">
        <f t="shared" si="1"/>
        <v>23.575383025485085</v>
      </c>
    </row>
    <row r="102" spans="2:17">
      <c r="B102" s="27" t="s">
        <v>221</v>
      </c>
      <c r="C102" s="28">
        <v>-2.0499999999999998</v>
      </c>
      <c r="D102" s="28">
        <v>776.90225559999999</v>
      </c>
      <c r="E102" s="29">
        <v>2.3890784982935154</v>
      </c>
      <c r="F102" s="29">
        <v>1.7064846416382253</v>
      </c>
      <c r="G102" s="29">
        <v>15.017064846416384</v>
      </c>
      <c r="H102" s="29">
        <v>2.0477815699658701</v>
      </c>
      <c r="I102" s="29">
        <v>0</v>
      </c>
      <c r="J102" s="29">
        <v>0</v>
      </c>
      <c r="K102" s="29">
        <v>8.5324232081911262</v>
      </c>
      <c r="L102" s="29">
        <v>0</v>
      </c>
      <c r="M102" s="29">
        <v>0</v>
      </c>
      <c r="N102" s="29">
        <v>0</v>
      </c>
      <c r="O102" s="57">
        <v>0.64367816091954022</v>
      </c>
      <c r="P102" s="29">
        <v>25.295181529924697</v>
      </c>
      <c r="Q102" s="29">
        <f t="shared" si="1"/>
        <v>23.512470421778648</v>
      </c>
    </row>
    <row r="103" spans="2:17">
      <c r="B103" s="30" t="s">
        <v>14</v>
      </c>
      <c r="C103" s="31">
        <v>-2.25</v>
      </c>
      <c r="D103" s="31">
        <v>777.35338349999995</v>
      </c>
      <c r="E103" s="18">
        <v>1.8181818181818181</v>
      </c>
      <c r="F103" s="18">
        <v>3.0303030303030303</v>
      </c>
      <c r="G103" s="18">
        <v>20.606060606060606</v>
      </c>
      <c r="H103" s="18">
        <v>4.2424242424242431</v>
      </c>
      <c r="I103" s="18">
        <v>0</v>
      </c>
      <c r="J103" s="18">
        <v>0</v>
      </c>
      <c r="K103" s="18">
        <v>21.818181818181817</v>
      </c>
      <c r="L103" s="18">
        <v>0</v>
      </c>
      <c r="M103" s="18">
        <v>0</v>
      </c>
      <c r="N103" s="18">
        <v>0.60606060606060608</v>
      </c>
      <c r="O103" s="59">
        <v>0.49411764705882349</v>
      </c>
      <c r="P103" s="56">
        <v>23.050926089965401</v>
      </c>
      <c r="Q103" s="56">
        <f t="shared" si="1"/>
        <v>24.481869564184819</v>
      </c>
    </row>
    <row r="104" spans="2:17">
      <c r="B104" s="30" t="s">
        <v>15</v>
      </c>
      <c r="C104" s="31">
        <v>-2.35</v>
      </c>
      <c r="D104" s="31">
        <v>777.57894739999995</v>
      </c>
      <c r="E104" s="18">
        <v>6.6037735849056602</v>
      </c>
      <c r="F104" s="18">
        <v>7.8616352201257858</v>
      </c>
      <c r="G104" s="18">
        <v>19.182389937106919</v>
      </c>
      <c r="H104" s="18">
        <v>6.6037735849056602</v>
      </c>
      <c r="I104" s="18">
        <v>0.31446540880503149</v>
      </c>
      <c r="J104" s="18">
        <v>0</v>
      </c>
      <c r="K104" s="18">
        <v>12.89308176100629</v>
      </c>
      <c r="L104" s="18">
        <v>0</v>
      </c>
      <c r="M104" s="18">
        <v>0.31446540880503149</v>
      </c>
      <c r="N104" s="18">
        <v>0.31446540880503149</v>
      </c>
      <c r="O104" s="59">
        <v>0.62941176470588223</v>
      </c>
      <c r="P104" s="56">
        <v>25.09950107266436</v>
      </c>
      <c r="Q104" s="56">
        <f t="shared" si="1"/>
        <v>23.652146371788408</v>
      </c>
    </row>
    <row r="105" spans="2:17">
      <c r="B105" s="30" t="s">
        <v>16</v>
      </c>
      <c r="C105" s="31">
        <v>-2.4500000000000002</v>
      </c>
      <c r="D105" s="31">
        <v>777.80451129999994</v>
      </c>
      <c r="E105" s="18">
        <v>2.5</v>
      </c>
      <c r="F105" s="18">
        <v>4.583333333333333</v>
      </c>
      <c r="G105" s="18">
        <v>17.083333333333332</v>
      </c>
      <c r="H105" s="18">
        <v>5.833333333333333</v>
      </c>
      <c r="I105" s="18">
        <v>0</v>
      </c>
      <c r="J105" s="18">
        <v>1.25</v>
      </c>
      <c r="K105" s="18">
        <v>19.166666666666668</v>
      </c>
      <c r="L105" s="18">
        <v>0</v>
      </c>
      <c r="M105" s="18">
        <v>0</v>
      </c>
      <c r="N105" s="18">
        <v>1.25</v>
      </c>
      <c r="O105" s="59">
        <v>0.47933884297520657</v>
      </c>
      <c r="P105" s="56">
        <v>22.806011952735467</v>
      </c>
      <c r="Q105" s="56">
        <f t="shared" si="1"/>
        <v>24.561458427341677</v>
      </c>
    </row>
    <row r="106" spans="2:17">
      <c r="B106" s="30" t="s">
        <v>17</v>
      </c>
      <c r="C106" s="31">
        <v>-2.5499999999999998</v>
      </c>
      <c r="D106" s="31">
        <v>778.03007520000006</v>
      </c>
      <c r="E106" s="18">
        <v>6.481481481481481</v>
      </c>
      <c r="F106" s="18">
        <v>7.098765432098765</v>
      </c>
      <c r="G106" s="18">
        <v>22.530864197530864</v>
      </c>
      <c r="H106" s="18">
        <v>3.7037037037037033</v>
      </c>
      <c r="I106" s="18">
        <v>0.92592592592592582</v>
      </c>
      <c r="J106" s="18">
        <v>1.2345679012345678</v>
      </c>
      <c r="K106" s="18">
        <v>11.111111111111111</v>
      </c>
      <c r="L106" s="18">
        <v>0</v>
      </c>
      <c r="M106" s="18">
        <v>0</v>
      </c>
      <c r="N106" s="18">
        <v>0.30864197530864196</v>
      </c>
      <c r="O106" s="59">
        <v>0.68023255813953498</v>
      </c>
      <c r="P106" s="56">
        <v>25.778862256625207</v>
      </c>
      <c r="Q106" s="56">
        <f t="shared" si="1"/>
        <v>24.287334866128887</v>
      </c>
    </row>
    <row r="107" spans="2:17">
      <c r="B107" s="30" t="s">
        <v>18</v>
      </c>
      <c r="C107" s="31">
        <v>-2.65</v>
      </c>
      <c r="D107" s="31">
        <v>778.25563910000005</v>
      </c>
      <c r="E107" s="18">
        <v>4.9844236760124607</v>
      </c>
      <c r="F107" s="18">
        <v>9.3457943925233646</v>
      </c>
      <c r="G107" s="18">
        <v>15.264797507788161</v>
      </c>
      <c r="H107" s="18">
        <v>5.6074766355140184</v>
      </c>
      <c r="I107" s="18">
        <v>0</v>
      </c>
      <c r="J107" s="18">
        <v>2.1806853582554515</v>
      </c>
      <c r="K107" s="18">
        <v>14.330218068535824</v>
      </c>
      <c r="L107" s="18">
        <v>0</v>
      </c>
      <c r="M107" s="18">
        <v>0</v>
      </c>
      <c r="N107" s="18">
        <v>0</v>
      </c>
      <c r="O107" s="59">
        <v>0.57228915662650603</v>
      </c>
      <c r="P107" s="56">
        <v>24.277130389025984</v>
      </c>
      <c r="Q107" s="56">
        <f t="shared" si="1"/>
        <v>25.219441992994842</v>
      </c>
    </row>
    <row r="108" spans="2:17">
      <c r="B108" s="30" t="s">
        <v>19</v>
      </c>
      <c r="C108" s="31">
        <v>-2.75</v>
      </c>
      <c r="D108" s="31">
        <v>778.48120300000005</v>
      </c>
      <c r="E108" s="18">
        <v>5.785123966942149</v>
      </c>
      <c r="F108" s="18">
        <v>7.7134986225895315</v>
      </c>
      <c r="G108" s="18">
        <v>22.314049586776861</v>
      </c>
      <c r="H108" s="18">
        <v>1.3774104683195594</v>
      </c>
      <c r="I108" s="18">
        <v>0.27548209366391185</v>
      </c>
      <c r="J108" s="18">
        <v>0.82644628099173556</v>
      </c>
      <c r="K108" s="18">
        <v>15.426997245179063</v>
      </c>
      <c r="L108" s="18">
        <v>0</v>
      </c>
      <c r="M108" s="18">
        <v>0</v>
      </c>
      <c r="N108" s="18">
        <v>0</v>
      </c>
      <c r="O108" s="59">
        <v>0.66666666666666663</v>
      </c>
      <c r="P108" s="56">
        <v>25.602333333333334</v>
      </c>
      <c r="Q108" s="56">
        <f t="shared" si="1"/>
        <v>24.927594416328844</v>
      </c>
    </row>
    <row r="109" spans="2:17">
      <c r="B109" s="30" t="s">
        <v>20</v>
      </c>
      <c r="C109" s="31">
        <v>-2.85</v>
      </c>
      <c r="D109" s="31">
        <v>778.70676690000005</v>
      </c>
      <c r="E109" s="18">
        <v>1.8604651162790697</v>
      </c>
      <c r="F109" s="18">
        <v>1.8604651162790697</v>
      </c>
      <c r="G109" s="18">
        <v>26.046511627906977</v>
      </c>
      <c r="H109" s="18">
        <v>2.7906976744186047</v>
      </c>
      <c r="I109" s="18">
        <v>0</v>
      </c>
      <c r="J109" s="18">
        <v>0.93023255813953487</v>
      </c>
      <c r="K109" s="18">
        <v>14.883720930232558</v>
      </c>
      <c r="L109" s="18">
        <v>0.93023255813953487</v>
      </c>
      <c r="M109" s="18">
        <v>0.46511627906976744</v>
      </c>
      <c r="N109" s="18">
        <v>0</v>
      </c>
      <c r="O109" s="59">
        <v>0.61538461538461542</v>
      </c>
      <c r="P109" s="56">
        <v>24.903319526627222</v>
      </c>
      <c r="Q109" s="56">
        <f t="shared" si="1"/>
        <v>25.634271705575319</v>
      </c>
    </row>
    <row r="110" spans="2:17">
      <c r="B110" s="30" t="s">
        <v>21</v>
      </c>
      <c r="C110" s="31">
        <v>-2.95</v>
      </c>
      <c r="D110" s="31">
        <v>778.93233080000005</v>
      </c>
      <c r="E110" s="18">
        <v>5.1546391752577314</v>
      </c>
      <c r="F110" s="18">
        <v>3.7800687285223367</v>
      </c>
      <c r="G110" s="18">
        <v>31.958762886597935</v>
      </c>
      <c r="H110" s="18">
        <v>3.0927835051546393</v>
      </c>
      <c r="I110" s="18">
        <v>0</v>
      </c>
      <c r="J110" s="18">
        <v>1.7182130584192441</v>
      </c>
      <c r="K110" s="18">
        <v>10.309278350515463</v>
      </c>
      <c r="L110" s="18">
        <v>0</v>
      </c>
      <c r="M110" s="18">
        <v>0.3436426116838488</v>
      </c>
      <c r="N110" s="18">
        <v>0</v>
      </c>
      <c r="O110" s="59">
        <v>0.73006134969325143</v>
      </c>
      <c r="P110" s="56">
        <v>26.397162256765402</v>
      </c>
      <c r="Q110" s="56">
        <f t="shared" si="1"/>
        <v>25.912196150019764</v>
      </c>
    </row>
    <row r="111" spans="2:17">
      <c r="B111" s="27" t="s">
        <v>222</v>
      </c>
      <c r="C111" s="28">
        <v>-3.05</v>
      </c>
      <c r="D111" s="28">
        <v>779.15789470000004</v>
      </c>
      <c r="E111" s="29">
        <v>1.6666666666666667</v>
      </c>
      <c r="F111" s="29">
        <v>1.1111111111111112</v>
      </c>
      <c r="G111" s="29">
        <v>21.666666666666668</v>
      </c>
      <c r="H111" s="29">
        <v>1.1111111111111112</v>
      </c>
      <c r="I111" s="29">
        <v>0</v>
      </c>
      <c r="J111" s="29">
        <v>0</v>
      </c>
      <c r="K111" s="29">
        <v>7.7777777777777777</v>
      </c>
      <c r="L111" s="29">
        <v>0</v>
      </c>
      <c r="M111" s="29">
        <v>0</v>
      </c>
      <c r="N111" s="29">
        <v>0</v>
      </c>
      <c r="O111" s="57">
        <v>0.73333333333333339</v>
      </c>
      <c r="P111" s="29">
        <v>26.436106666666667</v>
      </c>
      <c r="Q111" s="29">
        <f t="shared" si="1"/>
        <v>25.43160153185072</v>
      </c>
    </row>
    <row r="112" spans="2:17">
      <c r="B112" s="30" t="s">
        <v>22</v>
      </c>
      <c r="C112" s="31">
        <v>-3.15</v>
      </c>
      <c r="D112" s="31">
        <v>779.38345860000004</v>
      </c>
      <c r="E112" s="18">
        <v>5.0167224080267561</v>
      </c>
      <c r="F112" s="18">
        <v>1.3377926421404682</v>
      </c>
      <c r="G112" s="18">
        <v>20.401337792642142</v>
      </c>
      <c r="H112" s="18">
        <v>5.0167224080267561</v>
      </c>
      <c r="I112" s="18">
        <v>0.33444816053511706</v>
      </c>
      <c r="J112" s="18">
        <v>3.6789297658862878</v>
      </c>
      <c r="K112" s="18">
        <v>15.719063545150503</v>
      </c>
      <c r="L112" s="18">
        <v>0.33444816053511706</v>
      </c>
      <c r="M112" s="18">
        <v>0.33444816053511706</v>
      </c>
      <c r="N112" s="18">
        <v>0</v>
      </c>
      <c r="O112" s="59">
        <v>0.51948051948051954</v>
      </c>
      <c r="P112" s="56">
        <v>23.461535672120089</v>
      </c>
      <c r="Q112" s="56">
        <f t="shared" si="1"/>
        <v>24.552815690838187</v>
      </c>
    </row>
    <row r="113" spans="2:17">
      <c r="B113" s="30" t="s">
        <v>23</v>
      </c>
      <c r="C113" s="31">
        <v>-3.25</v>
      </c>
      <c r="D113" s="31">
        <v>779.6090226</v>
      </c>
      <c r="E113" s="18">
        <v>8.0838323353293404</v>
      </c>
      <c r="F113" s="18">
        <v>1.4970059880239521</v>
      </c>
      <c r="G113" s="18">
        <v>19.760479041916167</v>
      </c>
      <c r="H113" s="18">
        <v>4.1916167664670656</v>
      </c>
      <c r="I113" s="18">
        <v>0.5988023952095809</v>
      </c>
      <c r="J113" s="18">
        <v>0.29940119760479045</v>
      </c>
      <c r="K113" s="18">
        <v>20.059880239520957</v>
      </c>
      <c r="L113" s="18">
        <v>0</v>
      </c>
      <c r="M113" s="18">
        <v>0.5988023952095809</v>
      </c>
      <c r="N113" s="18">
        <v>0</v>
      </c>
      <c r="O113" s="59">
        <v>0.53846153846153855</v>
      </c>
      <c r="P113" s="56">
        <v>23.760804733727813</v>
      </c>
      <c r="Q113" s="56">
        <f t="shared" si="1"/>
        <v>23.254523082941034</v>
      </c>
    </row>
    <row r="114" spans="2:17">
      <c r="B114" s="30" t="s">
        <v>24</v>
      </c>
      <c r="C114" s="31">
        <v>-3.35</v>
      </c>
      <c r="D114" s="31">
        <v>779.8345865</v>
      </c>
      <c r="E114" s="18">
        <v>4.0909090909090908</v>
      </c>
      <c r="F114" s="18">
        <v>2.2727272727272729</v>
      </c>
      <c r="G114" s="18">
        <v>16.818181818181817</v>
      </c>
      <c r="H114" s="18">
        <v>5.9090909090909092</v>
      </c>
      <c r="I114" s="18">
        <v>1.3636363636363635</v>
      </c>
      <c r="J114" s="18">
        <v>1.3636363636363635</v>
      </c>
      <c r="K114" s="18">
        <v>18.181818181818183</v>
      </c>
      <c r="L114" s="18">
        <v>0</v>
      </c>
      <c r="M114" s="18">
        <v>0.45454545454545453</v>
      </c>
      <c r="N114" s="18">
        <v>0.90909090909090906</v>
      </c>
      <c r="O114" s="59">
        <v>0.46363636363636362</v>
      </c>
      <c r="P114" s="56">
        <v>22.541228842975208</v>
      </c>
      <c r="Q114" s="56">
        <f t="shared" si="1"/>
        <v>23.522099627608494</v>
      </c>
    </row>
    <row r="115" spans="2:17">
      <c r="B115" s="30" t="s">
        <v>25</v>
      </c>
      <c r="C115" s="31">
        <v>-3.45</v>
      </c>
      <c r="D115" s="31">
        <v>780.0601504</v>
      </c>
      <c r="E115" s="18">
        <v>6.8627450980392162</v>
      </c>
      <c r="F115" s="18">
        <v>4.9019607843137258</v>
      </c>
      <c r="G115" s="18">
        <v>19.607843137254903</v>
      </c>
      <c r="H115" s="18">
        <v>6.8627450980392162</v>
      </c>
      <c r="I115" s="18">
        <v>0</v>
      </c>
      <c r="J115" s="18">
        <v>0.98039215686274506</v>
      </c>
      <c r="K115" s="18">
        <v>15.686274509803921</v>
      </c>
      <c r="L115" s="18">
        <v>0</v>
      </c>
      <c r="M115" s="18">
        <v>0.98039215686274506</v>
      </c>
      <c r="N115" s="18">
        <v>0</v>
      </c>
      <c r="O115" s="59">
        <v>0.57142857142857151</v>
      </c>
      <c r="P115" s="56">
        <v>24.26426530612245</v>
      </c>
      <c r="Q115" s="56">
        <f t="shared" si="1"/>
        <v>23.593073381992976</v>
      </c>
    </row>
    <row r="116" spans="2:17">
      <c r="B116" s="30" t="s">
        <v>26</v>
      </c>
      <c r="C116" s="31">
        <v>-3.55</v>
      </c>
      <c r="D116" s="31">
        <v>780.2857143</v>
      </c>
      <c r="E116" s="18">
        <v>2.8880866425992782</v>
      </c>
      <c r="F116" s="18">
        <v>6.8592057761732859</v>
      </c>
      <c r="G116" s="18">
        <v>16.967509025270758</v>
      </c>
      <c r="H116" s="18">
        <v>5.0541516245487363</v>
      </c>
      <c r="I116" s="18">
        <v>1.8050541516245486</v>
      </c>
      <c r="J116" s="18">
        <v>1.8050541516245486</v>
      </c>
      <c r="K116" s="18">
        <v>12.996389891696749</v>
      </c>
      <c r="L116" s="18">
        <v>0.36101083032490977</v>
      </c>
      <c r="M116" s="18">
        <v>0</v>
      </c>
      <c r="N116" s="18">
        <v>0</v>
      </c>
      <c r="O116" s="59">
        <v>0.55223880597014929</v>
      </c>
      <c r="P116" s="56">
        <v>23.973725996881267</v>
      </c>
      <c r="Q116" s="56">
        <f t="shared" si="1"/>
        <v>24.001991041264422</v>
      </c>
    </row>
    <row r="117" spans="2:17">
      <c r="B117" s="30" t="s">
        <v>27</v>
      </c>
      <c r="C117" s="31">
        <v>-3.65</v>
      </c>
      <c r="D117" s="31">
        <v>780.51127819999999</v>
      </c>
      <c r="E117" s="18">
        <v>3.1055900621118013</v>
      </c>
      <c r="F117" s="18">
        <v>7.4534161490683228</v>
      </c>
      <c r="G117" s="18">
        <v>17.391304347826086</v>
      </c>
      <c r="H117" s="18">
        <v>4.3478260869565215</v>
      </c>
      <c r="I117" s="18">
        <v>6.2111801242236027</v>
      </c>
      <c r="J117" s="18">
        <v>0.6211180124223602</v>
      </c>
      <c r="K117" s="18">
        <v>12.732919254658384</v>
      </c>
      <c r="L117" s="18">
        <v>0.3105590062111801</v>
      </c>
      <c r="M117" s="18">
        <v>0</v>
      </c>
      <c r="N117" s="18">
        <v>0.3105590062111801</v>
      </c>
      <c r="O117" s="59">
        <v>0.53892215568862278</v>
      </c>
      <c r="P117" s="56">
        <v>23.767981820789558</v>
      </c>
      <c r="Q117" s="56">
        <f t="shared" si="1"/>
        <v>24.057672399429862</v>
      </c>
    </row>
    <row r="118" spans="2:17">
      <c r="B118" s="30" t="s">
        <v>28</v>
      </c>
      <c r="C118" s="31">
        <v>-3.75</v>
      </c>
      <c r="D118" s="31">
        <v>780.73684209999999</v>
      </c>
      <c r="E118" s="18">
        <v>2.7131782945736433</v>
      </c>
      <c r="F118" s="18">
        <v>3.4883720930232558</v>
      </c>
      <c r="G118" s="18">
        <v>22.480620155038761</v>
      </c>
      <c r="H118" s="18">
        <v>3.1007751937984498</v>
      </c>
      <c r="I118" s="18">
        <v>4.6511627906976747</v>
      </c>
      <c r="J118" s="18">
        <v>0.38759689922480622</v>
      </c>
      <c r="K118" s="18">
        <v>12.403100775193799</v>
      </c>
      <c r="L118" s="18">
        <v>0.38759689922480622</v>
      </c>
      <c r="M118" s="18">
        <v>0</v>
      </c>
      <c r="N118" s="18">
        <v>0.38759689922480622</v>
      </c>
      <c r="O118" s="59">
        <v>0.58267716535433078</v>
      </c>
      <c r="P118" s="56">
        <v>24.431309380618764</v>
      </c>
      <c r="Q118" s="56">
        <f t="shared" si="1"/>
        <v>24.050327719046848</v>
      </c>
    </row>
    <row r="119" spans="2:17">
      <c r="B119" s="30" t="s">
        <v>29</v>
      </c>
      <c r="C119" s="31">
        <v>-3.85</v>
      </c>
      <c r="D119" s="31">
        <v>780.96240599999999</v>
      </c>
      <c r="E119" s="18">
        <v>3.9634146341463414</v>
      </c>
      <c r="F119" s="18">
        <v>4.5731707317073171</v>
      </c>
      <c r="G119" s="18">
        <v>22.865853658536587</v>
      </c>
      <c r="H119" s="18">
        <v>4.8780487804878048</v>
      </c>
      <c r="I119" s="18">
        <v>4.8780487804878048</v>
      </c>
      <c r="J119" s="18">
        <v>0.6097560975609756</v>
      </c>
      <c r="K119" s="18">
        <v>15.24390243902439</v>
      </c>
      <c r="L119" s="18">
        <v>0</v>
      </c>
      <c r="M119" s="18">
        <v>0</v>
      </c>
      <c r="N119" s="18">
        <v>0</v>
      </c>
      <c r="O119" s="59">
        <v>0.55080213903743325</v>
      </c>
      <c r="P119" s="56">
        <v>23.951691955732223</v>
      </c>
      <c r="Q119" s="56">
        <f t="shared" si="1"/>
        <v>25.004771278783664</v>
      </c>
    </row>
    <row r="120" spans="2:17">
      <c r="B120" s="30" t="s">
        <v>30</v>
      </c>
      <c r="C120" s="31">
        <v>-3.95</v>
      </c>
      <c r="D120" s="31">
        <v>781.18796989999998</v>
      </c>
      <c r="E120" s="18">
        <v>4.3010752688172049</v>
      </c>
      <c r="F120" s="18">
        <v>6.8100358422939076</v>
      </c>
      <c r="G120" s="18">
        <v>25.448028673835125</v>
      </c>
      <c r="H120" s="18">
        <v>2.5089605734767026</v>
      </c>
      <c r="I120" s="18">
        <v>3.5842293906810032</v>
      </c>
      <c r="J120" s="18">
        <v>0.35842293906810035</v>
      </c>
      <c r="K120" s="18">
        <v>5.7347670250896057</v>
      </c>
      <c r="L120" s="18">
        <v>0.35842293906810035</v>
      </c>
      <c r="M120" s="18">
        <v>0.71684587813620071</v>
      </c>
      <c r="N120" s="18">
        <v>0.71684587813620071</v>
      </c>
      <c r="O120" s="59">
        <v>0.75000000000000011</v>
      </c>
      <c r="P120" s="56">
        <v>26.6313125</v>
      </c>
      <c r="Q120" s="56">
        <f t="shared" si="1"/>
        <v>25.079028941225939</v>
      </c>
    </row>
    <row r="121" spans="2:17">
      <c r="B121" s="30" t="s">
        <v>31</v>
      </c>
      <c r="C121" s="31">
        <v>-4.05</v>
      </c>
      <c r="D121" s="31">
        <v>781.41353379999998</v>
      </c>
      <c r="E121" s="18">
        <v>5.3333333333333339</v>
      </c>
      <c r="F121" s="18">
        <v>5.3333333333333339</v>
      </c>
      <c r="G121" s="18">
        <v>15.111111111111111</v>
      </c>
      <c r="H121" s="18">
        <v>2.2222222222222223</v>
      </c>
      <c r="I121" s="18">
        <v>0.44444444444444442</v>
      </c>
      <c r="J121" s="18">
        <v>0.44444444444444442</v>
      </c>
      <c r="K121" s="18">
        <v>14.222222222222221</v>
      </c>
      <c r="L121" s="18">
        <v>0</v>
      </c>
      <c r="M121" s="18">
        <v>0.44444444444444442</v>
      </c>
      <c r="N121" s="18">
        <v>0.88888888888888884</v>
      </c>
      <c r="O121" s="59">
        <v>0.597938144329897</v>
      </c>
      <c r="P121" s="56">
        <v>24.654082367945588</v>
      </c>
      <c r="Q121" s="56">
        <f t="shared" si="1"/>
        <v>25.859608986594107</v>
      </c>
    </row>
    <row r="122" spans="2:17">
      <c r="B122" s="27" t="s">
        <v>223</v>
      </c>
      <c r="C122" s="28">
        <v>-4.1500000000000004</v>
      </c>
      <c r="D122" s="28">
        <v>781.63909769999998</v>
      </c>
      <c r="E122" s="29">
        <v>4.2553191489361701</v>
      </c>
      <c r="F122" s="29">
        <v>3.8297872340425529</v>
      </c>
      <c r="G122" s="29">
        <v>13.404255319148936</v>
      </c>
      <c r="H122" s="29">
        <v>1.0638297872340425</v>
      </c>
      <c r="I122" s="29">
        <v>0</v>
      </c>
      <c r="J122" s="29">
        <v>0</v>
      </c>
      <c r="K122" s="29">
        <v>7.2340425531914887</v>
      </c>
      <c r="L122" s="29">
        <v>0.21276595744680851</v>
      </c>
      <c r="M122" s="29">
        <v>0.42553191489361702</v>
      </c>
      <c r="N122" s="29">
        <v>0</v>
      </c>
      <c r="O122" s="57">
        <v>0.72142857142857142</v>
      </c>
      <c r="P122" s="29">
        <v>26.293432091836738</v>
      </c>
      <c r="Q122" s="29">
        <f t="shared" si="1"/>
        <v>24.996475450883622</v>
      </c>
    </row>
    <row r="123" spans="2:17">
      <c r="B123" s="30" t="s">
        <v>32</v>
      </c>
      <c r="C123" s="31">
        <v>-4.25</v>
      </c>
      <c r="D123" s="31">
        <v>781.86466170000006</v>
      </c>
      <c r="E123" s="18">
        <v>5.1020408163265305</v>
      </c>
      <c r="F123" s="18">
        <v>5.1020408163265305</v>
      </c>
      <c r="G123" s="18">
        <v>17.346938775510203</v>
      </c>
      <c r="H123" s="18">
        <v>6.1224489795918364</v>
      </c>
      <c r="I123" s="18">
        <v>0.51020408163265307</v>
      </c>
      <c r="J123" s="18">
        <v>0.51020408163265307</v>
      </c>
      <c r="K123" s="18">
        <v>14.795918367346939</v>
      </c>
      <c r="L123" s="18">
        <v>0</v>
      </c>
      <c r="M123" s="18">
        <v>0</v>
      </c>
      <c r="N123" s="18">
        <v>1.5306122448979591</v>
      </c>
      <c r="O123" s="59">
        <v>0.55670103092783518</v>
      </c>
      <c r="P123" s="56">
        <v>24.041911892868534</v>
      </c>
      <c r="Q123" s="56">
        <f t="shared" si="1"/>
        <v>25.061555911027707</v>
      </c>
    </row>
    <row r="124" spans="2:17">
      <c r="B124" s="30" t="s">
        <v>33</v>
      </c>
      <c r="C124" s="31">
        <v>-4.3499999999999996</v>
      </c>
      <c r="D124" s="31">
        <v>782.09022560000005</v>
      </c>
      <c r="E124" s="18">
        <v>3.4482758620689653</v>
      </c>
      <c r="F124" s="18">
        <v>3.4482758620689653</v>
      </c>
      <c r="G124" s="18">
        <v>25</v>
      </c>
      <c r="H124" s="18">
        <v>3.8793103448275863</v>
      </c>
      <c r="I124" s="18">
        <v>0.43103448275862066</v>
      </c>
      <c r="J124" s="18">
        <v>0.86206896551724133</v>
      </c>
      <c r="K124" s="18">
        <v>15.086206896551724</v>
      </c>
      <c r="L124" s="18">
        <v>0</v>
      </c>
      <c r="M124" s="18">
        <v>1.7241379310344827</v>
      </c>
      <c r="N124" s="18">
        <v>0.86206896551724133</v>
      </c>
      <c r="O124" s="59">
        <v>0.61157024793388437</v>
      </c>
      <c r="P124" s="56">
        <v>24.849323748377845</v>
      </c>
      <c r="Q124" s="56">
        <f t="shared" si="1"/>
        <v>24.21137787135628</v>
      </c>
    </row>
    <row r="125" spans="2:17">
      <c r="B125" s="30" t="s">
        <v>34</v>
      </c>
      <c r="C125" s="31">
        <v>-4.45</v>
      </c>
      <c r="D125" s="31">
        <v>782.31578950000005</v>
      </c>
      <c r="E125" s="18">
        <v>3.1446540880503147</v>
      </c>
      <c r="F125" s="18">
        <v>4.4025157232704402</v>
      </c>
      <c r="G125" s="18">
        <v>15.09433962264151</v>
      </c>
      <c r="H125" s="18">
        <v>6.2893081761006293</v>
      </c>
      <c r="I125" s="18">
        <v>0</v>
      </c>
      <c r="J125" s="18">
        <v>0.62893081761006298</v>
      </c>
      <c r="K125" s="18">
        <v>12.578616352201259</v>
      </c>
      <c r="L125" s="18">
        <v>0</v>
      </c>
      <c r="M125" s="18">
        <v>0.62893081761006298</v>
      </c>
      <c r="N125" s="18">
        <v>1.257861635220126</v>
      </c>
      <c r="O125" s="59">
        <v>0.53731343283582089</v>
      </c>
      <c r="P125" s="56">
        <v>23.742897972822455</v>
      </c>
      <c r="Q125" s="56">
        <f t="shared" si="1"/>
        <v>24.024190838970327</v>
      </c>
    </row>
    <row r="126" spans="2:17">
      <c r="B126" s="30" t="s">
        <v>35</v>
      </c>
      <c r="C126" s="31">
        <v>-4.55</v>
      </c>
      <c r="D126" s="31">
        <v>782.54135340000005</v>
      </c>
      <c r="E126" s="18">
        <v>5.1502145922746783</v>
      </c>
      <c r="F126" s="18">
        <v>1.2875536480686696</v>
      </c>
      <c r="G126" s="18">
        <v>20.600858369098713</v>
      </c>
      <c r="H126" s="18">
        <v>1.7167381974248928</v>
      </c>
      <c r="I126" s="18">
        <v>2.1459227467811157</v>
      </c>
      <c r="J126" s="18">
        <v>0.85836909871244638</v>
      </c>
      <c r="K126" s="18">
        <v>20.171673819742487</v>
      </c>
      <c r="L126" s="18">
        <v>0.42918454935622319</v>
      </c>
      <c r="M126" s="18">
        <v>0</v>
      </c>
      <c r="N126" s="18">
        <v>0.85836909871244638</v>
      </c>
      <c r="O126" s="59">
        <v>0.52066115702479343</v>
      </c>
      <c r="P126" s="56">
        <v>23.480350795710677</v>
      </c>
      <c r="Q126" s="56">
        <f t="shared" si="1"/>
        <v>23.545634547044354</v>
      </c>
    </row>
    <row r="127" spans="2:17">
      <c r="B127" s="30" t="s">
        <v>36</v>
      </c>
      <c r="C127" s="31">
        <v>-4.6500000000000004</v>
      </c>
      <c r="D127" s="31">
        <v>782.76691730000005</v>
      </c>
      <c r="E127" s="18">
        <v>4.8309178743961354</v>
      </c>
      <c r="F127" s="18">
        <v>2.8985507246376812</v>
      </c>
      <c r="G127" s="18">
        <v>14.975845410628018</v>
      </c>
      <c r="H127" s="18">
        <v>0.96618357487922701</v>
      </c>
      <c r="I127" s="18">
        <v>0.48309178743961351</v>
      </c>
      <c r="J127" s="18">
        <v>1.4492753623188406</v>
      </c>
      <c r="K127" s="18">
        <v>18.357487922705314</v>
      </c>
      <c r="L127" s="18">
        <v>0</v>
      </c>
      <c r="M127" s="18">
        <v>0.48309178743961351</v>
      </c>
      <c r="N127" s="18">
        <v>0</v>
      </c>
      <c r="O127" s="59">
        <v>0.51648351648351654</v>
      </c>
      <c r="P127" s="56">
        <v>23.413654872599928</v>
      </c>
      <c r="Q127" s="56">
        <f t="shared" si="1"/>
        <v>23.868598584067215</v>
      </c>
    </row>
    <row r="128" spans="2:17">
      <c r="B128" s="30" t="s">
        <v>37</v>
      </c>
      <c r="C128" s="31">
        <v>-4.75</v>
      </c>
      <c r="D128" s="31">
        <v>782.99248120000004</v>
      </c>
      <c r="E128" s="18">
        <v>3.3018867924528301</v>
      </c>
      <c r="F128" s="18">
        <v>4.2452830188679247</v>
      </c>
      <c r="G128" s="18">
        <v>21.69811320754717</v>
      </c>
      <c r="H128" s="18">
        <v>5.6603773584905666</v>
      </c>
      <c r="I128" s="18">
        <v>0</v>
      </c>
      <c r="J128" s="18">
        <v>1.4150943396226416</v>
      </c>
      <c r="K128" s="18">
        <v>12.264150943396226</v>
      </c>
      <c r="L128" s="18">
        <v>0</v>
      </c>
      <c r="M128" s="18">
        <v>0.47169811320754718</v>
      </c>
      <c r="N128" s="18">
        <v>0.47169811320754718</v>
      </c>
      <c r="O128" s="59">
        <v>0.6019417475728156</v>
      </c>
      <c r="P128" s="56">
        <v>24.711790083891039</v>
      </c>
      <c r="Q128" s="56">
        <f t="shared" si="1"/>
        <v>23.757564985496987</v>
      </c>
    </row>
    <row r="129" spans="2:17">
      <c r="B129" s="30" t="s">
        <v>38</v>
      </c>
      <c r="C129" s="31">
        <v>-4.8499999999999996</v>
      </c>
      <c r="D129" s="31">
        <v>783.21804510000004</v>
      </c>
      <c r="E129" s="18">
        <v>2.2471910112359552</v>
      </c>
      <c r="F129" s="18">
        <v>4.4943820224719104</v>
      </c>
      <c r="G129" s="18">
        <v>15.730337078651685</v>
      </c>
      <c r="H129" s="18">
        <v>3.3707865168539324</v>
      </c>
      <c r="I129" s="18">
        <v>1.6853932584269662</v>
      </c>
      <c r="J129" s="18">
        <v>0.5617977528089888</v>
      </c>
      <c r="K129" s="18">
        <v>16.853932584269664</v>
      </c>
      <c r="L129" s="18">
        <v>0</v>
      </c>
      <c r="M129" s="18">
        <v>1.1235955056179776</v>
      </c>
      <c r="N129" s="18">
        <v>0</v>
      </c>
      <c r="O129" s="59">
        <v>0.5</v>
      </c>
      <c r="P129" s="56">
        <v>23.14725</v>
      </c>
      <c r="Q129" s="56">
        <f t="shared" si="1"/>
        <v>24.381021864698372</v>
      </c>
    </row>
    <row r="130" spans="2:17">
      <c r="B130" s="30" t="s">
        <v>39</v>
      </c>
      <c r="C130" s="31">
        <v>-4.95</v>
      </c>
      <c r="D130" s="31">
        <v>783.44360900000004</v>
      </c>
      <c r="E130" s="18">
        <v>9.183673469387756</v>
      </c>
      <c r="F130" s="18">
        <v>5.1020408163265305</v>
      </c>
      <c r="G130" s="18">
        <v>22.448979591836736</v>
      </c>
      <c r="H130" s="18">
        <v>2.0408163265306123</v>
      </c>
      <c r="I130" s="18">
        <v>2.0408163265306123</v>
      </c>
      <c r="J130" s="18">
        <v>0.51020408163265307</v>
      </c>
      <c r="K130" s="18">
        <v>15.816326530612246</v>
      </c>
      <c r="L130" s="18">
        <v>0</v>
      </c>
      <c r="M130" s="18">
        <v>0</v>
      </c>
      <c r="N130" s="18">
        <v>0</v>
      </c>
      <c r="O130" s="59">
        <v>0.64285714285714302</v>
      </c>
      <c r="P130" s="56">
        <v>25.284025510204085</v>
      </c>
      <c r="Q130" s="56">
        <f t="shared" si="1"/>
        <v>24.444865012277102</v>
      </c>
    </row>
    <row r="131" spans="2:17">
      <c r="B131" s="27" t="s">
        <v>224</v>
      </c>
      <c r="C131" s="28">
        <v>-5.05</v>
      </c>
      <c r="D131" s="28">
        <v>783.66917290000004</v>
      </c>
      <c r="E131" s="29">
        <v>6.4285714285714279</v>
      </c>
      <c r="F131" s="29">
        <v>3.5714285714285712</v>
      </c>
      <c r="G131" s="29">
        <v>12.857142857142856</v>
      </c>
      <c r="H131" s="29">
        <v>2.8571428571428572</v>
      </c>
      <c r="I131" s="29">
        <v>0</v>
      </c>
      <c r="J131" s="29">
        <v>0</v>
      </c>
      <c r="K131" s="29">
        <v>11.428571428571429</v>
      </c>
      <c r="L131" s="29">
        <v>0.7142857142857143</v>
      </c>
      <c r="M131" s="29">
        <v>0</v>
      </c>
      <c r="N131" s="29">
        <v>0</v>
      </c>
      <c r="O131" s="57">
        <v>0.61538461538461542</v>
      </c>
      <c r="P131" s="29">
        <v>24.903319526627222</v>
      </c>
      <c r="Q131" s="29">
        <f t="shared" si="1"/>
        <v>25.144149145610431</v>
      </c>
    </row>
    <row r="132" spans="2:17">
      <c r="B132" s="30" t="s">
        <v>40</v>
      </c>
      <c r="C132" s="31">
        <v>-5.15</v>
      </c>
      <c r="D132" s="31">
        <v>783.89473680000003</v>
      </c>
      <c r="E132" s="18">
        <v>2.7522935779816518</v>
      </c>
      <c r="F132" s="18">
        <v>3.669724770642202</v>
      </c>
      <c r="G132" s="18">
        <v>22.935779816513762</v>
      </c>
      <c r="H132" s="18">
        <v>3.2110091743119269</v>
      </c>
      <c r="I132" s="18">
        <v>1.834862385321101</v>
      </c>
      <c r="J132" s="18">
        <v>0.91743119266055051</v>
      </c>
      <c r="K132" s="18">
        <v>10.550458715596331</v>
      </c>
      <c r="L132" s="18">
        <v>0.45871559633027525</v>
      </c>
      <c r="M132" s="18">
        <v>0</v>
      </c>
      <c r="N132" s="18">
        <v>0</v>
      </c>
      <c r="O132" s="59">
        <v>0.6399999999999999</v>
      </c>
      <c r="P132" s="56">
        <v>25.2451024</v>
      </c>
      <c r="Q132" s="56">
        <f t="shared" si="1"/>
        <v>25.349277780536465</v>
      </c>
    </row>
    <row r="133" spans="2:17">
      <c r="B133" s="30" t="s">
        <v>41</v>
      </c>
      <c r="C133" s="31">
        <v>-5.25</v>
      </c>
      <c r="D133" s="31">
        <v>784.1203008</v>
      </c>
      <c r="E133" s="18">
        <v>5.9113300492610836</v>
      </c>
      <c r="F133" s="18">
        <v>6.403940886699508</v>
      </c>
      <c r="G133" s="18">
        <v>27.093596059113302</v>
      </c>
      <c r="H133" s="18">
        <v>1.9704433497536946</v>
      </c>
      <c r="I133" s="18">
        <v>2.9556650246305418</v>
      </c>
      <c r="J133" s="18">
        <v>0.49261083743842365</v>
      </c>
      <c r="K133" s="18">
        <v>12.315270935960591</v>
      </c>
      <c r="L133" s="18">
        <v>0</v>
      </c>
      <c r="M133" s="18">
        <v>0</v>
      </c>
      <c r="N133" s="18">
        <v>0</v>
      </c>
      <c r="O133" s="59">
        <v>0.68965517241379315</v>
      </c>
      <c r="P133" s="56">
        <v>25.899411414982168</v>
      </c>
      <c r="Q133" s="56">
        <f t="shared" si="1"/>
        <v>25.163558352528572</v>
      </c>
    </row>
    <row r="134" spans="2:17">
      <c r="B134" s="30" t="s">
        <v>42</v>
      </c>
      <c r="C134" s="31">
        <v>-5.35</v>
      </c>
      <c r="D134" s="31">
        <v>784.34586469999999</v>
      </c>
      <c r="E134" s="18">
        <v>5.0505050505050502</v>
      </c>
      <c r="F134" s="18">
        <v>3.0303030303030303</v>
      </c>
      <c r="G134" s="18">
        <v>22.222222222222221</v>
      </c>
      <c r="H134" s="18">
        <v>1.0101010101010102</v>
      </c>
      <c r="I134" s="18">
        <v>3.0303030303030303</v>
      </c>
      <c r="J134" s="18">
        <v>0</v>
      </c>
      <c r="K134" s="18">
        <v>18.181818181818183</v>
      </c>
      <c r="L134" s="18">
        <v>0</v>
      </c>
      <c r="M134" s="18">
        <v>1.0101010101010102</v>
      </c>
      <c r="N134" s="18">
        <v>0</v>
      </c>
      <c r="O134" s="59">
        <v>0.57692307692307687</v>
      </c>
      <c r="P134" s="56">
        <v>24.34616124260355</v>
      </c>
      <c r="Q134" s="56">
        <f t="shared" ref="Q134:Q196" si="2">AVERAGE(P133:P135)</f>
        <v>24.909600715429878</v>
      </c>
    </row>
    <row r="135" spans="2:17">
      <c r="B135" s="30" t="s">
        <v>43</v>
      </c>
      <c r="C135" s="31">
        <v>-5.45</v>
      </c>
      <c r="D135" s="31">
        <v>784.57142859999999</v>
      </c>
      <c r="E135" s="18">
        <v>4.5454545454545459</v>
      </c>
      <c r="F135" s="18">
        <v>2.0661157024793391</v>
      </c>
      <c r="G135" s="18">
        <v>21.487603305785125</v>
      </c>
      <c r="H135" s="18">
        <v>2.8925619834710745</v>
      </c>
      <c r="I135" s="18">
        <v>0.41322314049586778</v>
      </c>
      <c r="J135" s="18">
        <v>0.41322314049586778</v>
      </c>
      <c r="K135" s="18">
        <v>16.115702479338843</v>
      </c>
      <c r="L135" s="18">
        <v>0</v>
      </c>
      <c r="M135" s="18">
        <v>0.41322314049586778</v>
      </c>
      <c r="N135" s="18">
        <v>0.41322314049586778</v>
      </c>
      <c r="O135" s="59">
        <v>0.58620689655172409</v>
      </c>
      <c r="P135" s="56">
        <v>24.483229488703923</v>
      </c>
      <c r="Q135" s="56">
        <f t="shared" si="2"/>
        <v>23.99221357710249</v>
      </c>
    </row>
    <row r="136" spans="2:17">
      <c r="B136" s="30" t="s">
        <v>44</v>
      </c>
      <c r="C136" s="31">
        <v>-5.55</v>
      </c>
      <c r="D136" s="31">
        <v>784.79699249999999</v>
      </c>
      <c r="E136" s="18">
        <v>5.2631578947368416</v>
      </c>
      <c r="F136" s="18">
        <v>0</v>
      </c>
      <c r="G136" s="18">
        <v>14.736842105263156</v>
      </c>
      <c r="H136" s="18">
        <v>2.1052631578947367</v>
      </c>
      <c r="I136" s="18">
        <v>1.0526315789473684</v>
      </c>
      <c r="J136" s="18">
        <v>3.1578947368421053</v>
      </c>
      <c r="K136" s="18">
        <v>13.684210526315791</v>
      </c>
      <c r="L136" s="18">
        <v>0</v>
      </c>
      <c r="M136" s="18">
        <v>0</v>
      </c>
      <c r="N136" s="18">
        <v>0</v>
      </c>
      <c r="O136" s="59">
        <v>0.49999999999999989</v>
      </c>
      <c r="P136" s="56">
        <v>23.14725</v>
      </c>
      <c r="Q136" s="56">
        <f t="shared" si="2"/>
        <v>24.495611578895161</v>
      </c>
    </row>
    <row r="137" spans="2:17">
      <c r="B137" s="30" t="s">
        <v>45</v>
      </c>
      <c r="C137" s="31">
        <v>-5.65</v>
      </c>
      <c r="D137" s="31">
        <v>785.02255639999998</v>
      </c>
      <c r="E137" s="18">
        <v>3.8461538461538463</v>
      </c>
      <c r="F137" s="18">
        <v>5.7692307692307692</v>
      </c>
      <c r="G137" s="18">
        <v>24.03846153846154</v>
      </c>
      <c r="H137" s="18">
        <v>2.8846153846153846</v>
      </c>
      <c r="I137" s="18">
        <v>0.96153846153846156</v>
      </c>
      <c r="J137" s="18">
        <v>0.96153846153846156</v>
      </c>
      <c r="K137" s="18">
        <v>10.576923076923077</v>
      </c>
      <c r="L137" s="18">
        <v>0</v>
      </c>
      <c r="M137" s="18">
        <v>0</v>
      </c>
      <c r="N137" s="18">
        <v>0</v>
      </c>
      <c r="O137" s="59">
        <v>0.68627450980392168</v>
      </c>
      <c r="P137" s="56">
        <v>25.856355247981551</v>
      </c>
      <c r="Q137" s="56">
        <f t="shared" si="2"/>
        <v>24.489240671838161</v>
      </c>
    </row>
    <row r="138" spans="2:17">
      <c r="B138" s="30" t="s">
        <v>46</v>
      </c>
      <c r="C138" s="31">
        <v>-5.75</v>
      </c>
      <c r="D138" s="31">
        <v>785.24812029999998</v>
      </c>
      <c r="E138" s="18">
        <v>4.1322314049586781</v>
      </c>
      <c r="F138" s="18">
        <v>3.3057851239669422</v>
      </c>
      <c r="G138" s="18">
        <v>18.181818181818183</v>
      </c>
      <c r="H138" s="18">
        <v>1.6528925619834711</v>
      </c>
      <c r="I138" s="18">
        <v>0</v>
      </c>
      <c r="J138" s="18">
        <v>0.82644628099173556</v>
      </c>
      <c r="K138" s="18">
        <v>15.702479338842975</v>
      </c>
      <c r="L138" s="18">
        <v>0</v>
      </c>
      <c r="M138" s="18">
        <v>0</v>
      </c>
      <c r="N138" s="18">
        <v>0</v>
      </c>
      <c r="O138" s="59">
        <v>0.58490566037735847</v>
      </c>
      <c r="P138" s="56">
        <v>24.464116767532929</v>
      </c>
      <c r="Q138" s="56">
        <f t="shared" si="2"/>
        <v>25.064929427393718</v>
      </c>
    </row>
    <row r="139" spans="2:17">
      <c r="B139" s="30" t="s">
        <v>47</v>
      </c>
      <c r="C139" s="31">
        <v>-5.85</v>
      </c>
      <c r="D139" s="31">
        <v>785.47368419999998</v>
      </c>
      <c r="E139" s="18">
        <v>3.4246575342465753</v>
      </c>
      <c r="F139" s="18">
        <v>2.7397260273972601</v>
      </c>
      <c r="G139" s="18">
        <v>25.342465753424658</v>
      </c>
      <c r="H139" s="18">
        <v>1.3698630136986301</v>
      </c>
      <c r="I139" s="18">
        <v>2.054794520547945</v>
      </c>
      <c r="J139" s="18">
        <v>0</v>
      </c>
      <c r="K139" s="18">
        <v>16.43835616438356</v>
      </c>
      <c r="L139" s="18">
        <v>0</v>
      </c>
      <c r="M139" s="18">
        <v>0</v>
      </c>
      <c r="N139" s="18">
        <v>0</v>
      </c>
      <c r="O139" s="59">
        <v>0.61333333333333351</v>
      </c>
      <c r="P139" s="56">
        <v>24.874316266666668</v>
      </c>
      <c r="Q139" s="56">
        <f t="shared" si="2"/>
        <v>23.400188005207337</v>
      </c>
    </row>
    <row r="140" spans="2:17">
      <c r="B140" s="30" t="s">
        <v>48</v>
      </c>
      <c r="C140" s="31">
        <v>-5.95</v>
      </c>
      <c r="D140" s="31">
        <v>785.69924809999998</v>
      </c>
      <c r="E140" s="18">
        <v>2.1897810218978102</v>
      </c>
      <c r="F140" s="18">
        <v>2.1897810218978102</v>
      </c>
      <c r="G140" s="18">
        <v>15.328467153284672</v>
      </c>
      <c r="H140" s="18">
        <v>2.1897810218978102</v>
      </c>
      <c r="I140" s="18">
        <v>0.72992700729927007</v>
      </c>
      <c r="J140" s="18">
        <v>0.72992700729927007</v>
      </c>
      <c r="K140" s="18">
        <v>29.927007299270077</v>
      </c>
      <c r="L140" s="18">
        <v>0</v>
      </c>
      <c r="M140" s="18">
        <v>0</v>
      </c>
      <c r="N140" s="18">
        <v>0</v>
      </c>
      <c r="O140" s="59">
        <v>0.36986301369863012</v>
      </c>
      <c r="P140" s="56">
        <v>20.862130981422403</v>
      </c>
      <c r="Q140" s="56">
        <f t="shared" si="2"/>
        <v>22.75143794587424</v>
      </c>
    </row>
    <row r="141" spans="2:17">
      <c r="B141" s="30" t="s">
        <v>49</v>
      </c>
      <c r="C141" s="31">
        <v>-6.05</v>
      </c>
      <c r="D141" s="31">
        <v>785.92481199999997</v>
      </c>
      <c r="E141" s="18">
        <v>4.3062200956937797</v>
      </c>
      <c r="F141" s="18">
        <v>2.8708133971291865</v>
      </c>
      <c r="G141" s="18">
        <v>16.267942583732058</v>
      </c>
      <c r="H141" s="18">
        <v>2.8708133971291865</v>
      </c>
      <c r="I141" s="18">
        <v>0</v>
      </c>
      <c r="J141" s="18">
        <v>1.4354066985645932</v>
      </c>
      <c r="K141" s="18">
        <v>22.966507177033492</v>
      </c>
      <c r="L141" s="18">
        <v>0</v>
      </c>
      <c r="M141" s="18">
        <v>0</v>
      </c>
      <c r="N141" s="18">
        <v>0</v>
      </c>
      <c r="O141" s="59">
        <v>0.46226415094339618</v>
      </c>
      <c r="P141" s="56">
        <v>22.517866589533643</v>
      </c>
      <c r="Q141" s="56">
        <f t="shared" si="2"/>
        <v>21.362690604231464</v>
      </c>
    </row>
    <row r="142" spans="2:17">
      <c r="B142" s="27" t="s">
        <v>225</v>
      </c>
      <c r="C142" s="28">
        <v>-6.15</v>
      </c>
      <c r="D142" s="28">
        <v>786.15037589999997</v>
      </c>
      <c r="E142" s="29">
        <v>2.4539877300613497</v>
      </c>
      <c r="F142" s="29">
        <v>0</v>
      </c>
      <c r="G142" s="29">
        <v>7.9754601226993866</v>
      </c>
      <c r="H142" s="29">
        <v>0</v>
      </c>
      <c r="I142" s="29">
        <v>0</v>
      </c>
      <c r="J142" s="29">
        <v>0</v>
      </c>
      <c r="K142" s="29">
        <v>18.404907975460123</v>
      </c>
      <c r="L142" s="29">
        <v>0.61349693251533743</v>
      </c>
      <c r="M142" s="29">
        <v>0</v>
      </c>
      <c r="N142" s="29">
        <v>0</v>
      </c>
      <c r="O142" s="57">
        <v>0.36170212765957449</v>
      </c>
      <c r="P142" s="29">
        <v>20.708074241738345</v>
      </c>
      <c r="Q142" s="29">
        <f t="shared" si="2"/>
        <v>22.076436109654527</v>
      </c>
    </row>
    <row r="143" spans="2:17">
      <c r="B143" s="30" t="s">
        <v>50</v>
      </c>
      <c r="C143" s="31">
        <v>-6.25</v>
      </c>
      <c r="D143" s="31">
        <v>786.37593979999997</v>
      </c>
      <c r="E143" s="18">
        <v>2.2058823529411766</v>
      </c>
      <c r="F143" s="18">
        <v>2.9411764705882351</v>
      </c>
      <c r="G143" s="18">
        <v>15.441176470588236</v>
      </c>
      <c r="H143" s="18">
        <v>1.4705882352941175</v>
      </c>
      <c r="I143" s="18">
        <v>0</v>
      </c>
      <c r="J143" s="18">
        <v>0.73529411764705876</v>
      </c>
      <c r="K143" s="18">
        <v>19.117647058823529</v>
      </c>
      <c r="L143" s="18">
        <v>0</v>
      </c>
      <c r="M143" s="18">
        <v>0</v>
      </c>
      <c r="N143" s="18">
        <v>0</v>
      </c>
      <c r="O143" s="59">
        <v>0.49122807017543862</v>
      </c>
      <c r="P143" s="56">
        <v>23.003367497691599</v>
      </c>
      <c r="Q143" s="56">
        <f t="shared" si="2"/>
        <v>21.710493913143313</v>
      </c>
    </row>
    <row r="144" spans="2:17">
      <c r="B144" s="30" t="s">
        <v>51</v>
      </c>
      <c r="C144" s="31">
        <v>-6.35</v>
      </c>
      <c r="D144" s="31">
        <v>786.60150380000005</v>
      </c>
      <c r="E144" s="18">
        <v>4.032258064516129</v>
      </c>
      <c r="F144" s="18">
        <v>1.6129032258064515</v>
      </c>
      <c r="G144" s="18">
        <v>12.096774193548388</v>
      </c>
      <c r="H144" s="18">
        <v>0.80645161290322576</v>
      </c>
      <c r="I144" s="18">
        <v>2.4193548387096775</v>
      </c>
      <c r="J144" s="18">
        <v>0</v>
      </c>
      <c r="K144" s="18">
        <v>23.387096774193548</v>
      </c>
      <c r="L144" s="18">
        <v>0</v>
      </c>
      <c r="M144" s="18">
        <v>0</v>
      </c>
      <c r="N144" s="18">
        <v>0.80645161290322576</v>
      </c>
      <c r="O144" s="59">
        <v>0.4</v>
      </c>
      <c r="P144" s="56">
        <v>21.42004</v>
      </c>
      <c r="Q144" s="56">
        <f t="shared" si="2"/>
        <v>23.543312703312168</v>
      </c>
    </row>
    <row r="145" spans="2:17">
      <c r="B145" s="30" t="s">
        <v>52</v>
      </c>
      <c r="C145" s="31">
        <v>-6.45</v>
      </c>
      <c r="D145" s="31">
        <v>786.82706770000004</v>
      </c>
      <c r="E145" s="18">
        <v>0.78740157480314954</v>
      </c>
      <c r="F145" s="18">
        <v>11.811023622047244</v>
      </c>
      <c r="G145" s="18">
        <v>18.897637795275589</v>
      </c>
      <c r="H145" s="18">
        <v>1.5748031496062991</v>
      </c>
      <c r="I145" s="18">
        <v>1.5748031496062991</v>
      </c>
      <c r="J145" s="18">
        <v>0.78740157480314954</v>
      </c>
      <c r="K145" s="18">
        <v>8.6614173228346463</v>
      </c>
      <c r="L145" s="18">
        <v>0</v>
      </c>
      <c r="M145" s="18">
        <v>0</v>
      </c>
      <c r="N145" s="18">
        <v>0</v>
      </c>
      <c r="O145" s="59">
        <v>0.71428571428571441</v>
      </c>
      <c r="P145" s="56">
        <v>26.206530612244901</v>
      </c>
      <c r="Q145" s="56">
        <f t="shared" si="2"/>
        <v>23.688543133873093</v>
      </c>
    </row>
    <row r="146" spans="2:17">
      <c r="B146" s="30" t="s">
        <v>54</v>
      </c>
      <c r="C146" s="31">
        <v>-6.65</v>
      </c>
      <c r="D146" s="31">
        <v>787.27819550000004</v>
      </c>
      <c r="E146" s="18">
        <v>2.2598870056497176</v>
      </c>
      <c r="F146" s="18">
        <v>6.7796610169491522</v>
      </c>
      <c r="G146" s="18">
        <v>15.254237288135593</v>
      </c>
      <c r="H146" s="18">
        <v>3.3898305084745761</v>
      </c>
      <c r="I146" s="18">
        <v>3.9548022598870061</v>
      </c>
      <c r="J146" s="18">
        <v>0</v>
      </c>
      <c r="K146" s="18">
        <v>15.254237288135593</v>
      </c>
      <c r="L146" s="18">
        <v>0</v>
      </c>
      <c r="M146" s="18">
        <v>0</v>
      </c>
      <c r="N146" s="18">
        <v>0</v>
      </c>
      <c r="O146" s="59">
        <v>0.51807228915662651</v>
      </c>
      <c r="P146" s="56">
        <v>23.439058789374364</v>
      </c>
      <c r="Q146" s="56">
        <f t="shared" si="2"/>
        <v>23.943067827750639</v>
      </c>
    </row>
    <row r="147" spans="2:17">
      <c r="B147" s="30" t="s">
        <v>140</v>
      </c>
      <c r="C147" s="31">
        <v>-6.8</v>
      </c>
      <c r="D147" s="31">
        <v>787.61654139999996</v>
      </c>
      <c r="E147" s="18">
        <v>3.2028469750889679</v>
      </c>
      <c r="F147" s="18">
        <v>1.7793594306049825</v>
      </c>
      <c r="G147" s="18">
        <v>17.081850533807831</v>
      </c>
      <c r="H147" s="18">
        <v>5.6939501779359425</v>
      </c>
      <c r="I147" s="18">
        <v>4.6263345195729535</v>
      </c>
      <c r="J147" s="18">
        <v>2.4911032028469751</v>
      </c>
      <c r="K147" s="18">
        <v>14.946619217081849</v>
      </c>
      <c r="L147" s="18">
        <v>0</v>
      </c>
      <c r="M147" s="18">
        <v>0</v>
      </c>
      <c r="N147" s="18">
        <v>0</v>
      </c>
      <c r="O147" s="59">
        <v>0.44285714285714295</v>
      </c>
      <c r="P147" s="56">
        <v>22.183614081632655</v>
      </c>
      <c r="Q147" s="56">
        <f t="shared" si="2"/>
        <v>22.88590058982901</v>
      </c>
    </row>
    <row r="148" spans="2:17">
      <c r="B148" s="30" t="s">
        <v>141</v>
      </c>
      <c r="C148" s="31">
        <v>-7</v>
      </c>
      <c r="D148" s="31">
        <v>788.06766919999995</v>
      </c>
      <c r="E148" s="18">
        <v>5.7377049180327866</v>
      </c>
      <c r="F148" s="18">
        <v>1.639344262295082</v>
      </c>
      <c r="G148" s="18">
        <v>22.131147540983605</v>
      </c>
      <c r="H148" s="18">
        <v>0.4098360655737705</v>
      </c>
      <c r="I148" s="18">
        <v>4.918032786885246</v>
      </c>
      <c r="J148" s="18">
        <v>2.0491803278688523</v>
      </c>
      <c r="K148" s="18">
        <v>22.950819672131146</v>
      </c>
      <c r="L148" s="18">
        <v>0</v>
      </c>
      <c r="M148" s="18">
        <v>0</v>
      </c>
      <c r="N148" s="18">
        <v>0</v>
      </c>
      <c r="O148" s="59">
        <v>0.49315068493150682</v>
      </c>
      <c r="P148" s="56">
        <v>23.035028898480014</v>
      </c>
      <c r="Q148" s="56">
        <f t="shared" si="2"/>
        <v>22.09602611808744</v>
      </c>
    </row>
    <row r="149" spans="2:17">
      <c r="B149" s="30" t="s">
        <v>142</v>
      </c>
      <c r="C149" s="31">
        <v>-7.1</v>
      </c>
      <c r="D149" s="31">
        <v>788.29323309999995</v>
      </c>
      <c r="E149" s="18">
        <v>1.8404907975460123</v>
      </c>
      <c r="F149" s="18">
        <v>1.2269938650306749</v>
      </c>
      <c r="G149" s="18">
        <v>16.564417177914109</v>
      </c>
      <c r="H149" s="18">
        <v>5.5214723926380369</v>
      </c>
      <c r="I149" s="18">
        <v>7.9754601226993866</v>
      </c>
      <c r="J149" s="18">
        <v>3.0674846625766872</v>
      </c>
      <c r="K149" s="18">
        <v>15.337423312883436</v>
      </c>
      <c r="L149" s="18">
        <v>0</v>
      </c>
      <c r="M149" s="18">
        <v>0</v>
      </c>
      <c r="N149" s="18">
        <v>0</v>
      </c>
      <c r="O149" s="59">
        <v>0.38095238095238088</v>
      </c>
      <c r="P149" s="56">
        <v>21.069435374149659</v>
      </c>
      <c r="Q149" s="56">
        <f t="shared" si="2"/>
        <v>22.115121542553084</v>
      </c>
    </row>
    <row r="150" spans="2:17">
      <c r="B150" s="27" t="s">
        <v>143</v>
      </c>
      <c r="C150" s="28">
        <v>-7.2</v>
      </c>
      <c r="D150" s="28">
        <v>788.51879699999995</v>
      </c>
      <c r="E150" s="29">
        <v>1.3793103448275863</v>
      </c>
      <c r="F150" s="29">
        <v>0.68965517241379315</v>
      </c>
      <c r="G150" s="29">
        <v>17.931034482758619</v>
      </c>
      <c r="H150" s="29">
        <v>0</v>
      </c>
      <c r="I150" s="29">
        <v>10.344827586206897</v>
      </c>
      <c r="J150" s="29">
        <v>0</v>
      </c>
      <c r="K150" s="29">
        <v>14.482758620689657</v>
      </c>
      <c r="L150" s="29">
        <v>0</v>
      </c>
      <c r="M150" s="29">
        <v>0</v>
      </c>
      <c r="N150" s="29">
        <v>0</v>
      </c>
      <c r="O150" s="57">
        <v>0.44615384615384612</v>
      </c>
      <c r="P150" s="29">
        <v>22.240900355029588</v>
      </c>
      <c r="Q150" s="29">
        <f t="shared" si="2"/>
        <v>22.371128241906348</v>
      </c>
    </row>
    <row r="151" spans="2:17">
      <c r="B151" s="30" t="s">
        <v>144</v>
      </c>
      <c r="C151" s="31">
        <v>-7.3</v>
      </c>
      <c r="D151" s="31">
        <v>788.74436089999995</v>
      </c>
      <c r="E151" s="18">
        <v>2.3952095808383236</v>
      </c>
      <c r="F151" s="18">
        <v>1.7964071856287425</v>
      </c>
      <c r="G151" s="18">
        <v>23.353293413173652</v>
      </c>
      <c r="H151" s="18">
        <v>1.1976047904191618</v>
      </c>
      <c r="I151" s="18">
        <v>3.5928143712574849</v>
      </c>
      <c r="J151" s="18">
        <v>0.5988023952095809</v>
      </c>
      <c r="K151" s="18">
        <v>17.964071856287426</v>
      </c>
      <c r="L151" s="18">
        <v>0</v>
      </c>
      <c r="M151" s="18">
        <v>0</v>
      </c>
      <c r="N151" s="18">
        <v>0</v>
      </c>
      <c r="O151" s="59">
        <v>0.54117647058823526</v>
      </c>
      <c r="P151" s="56">
        <v>23.803048996539793</v>
      </c>
      <c r="Q151" s="56">
        <f t="shared" si="2"/>
        <v>22.610929957754532</v>
      </c>
    </row>
    <row r="152" spans="2:17">
      <c r="B152" s="30" t="s">
        <v>145</v>
      </c>
      <c r="C152" s="31">
        <v>-7.4</v>
      </c>
      <c r="D152" s="31">
        <v>788.96992479999994</v>
      </c>
      <c r="E152" s="18">
        <v>0.53763440860215062</v>
      </c>
      <c r="F152" s="18">
        <v>0</v>
      </c>
      <c r="G152" s="18">
        <v>19.35483870967742</v>
      </c>
      <c r="H152" s="18">
        <v>4.3010752688172049</v>
      </c>
      <c r="I152" s="18">
        <v>5.913978494623656</v>
      </c>
      <c r="J152" s="18">
        <v>2.6881720430107525</v>
      </c>
      <c r="K152" s="18">
        <v>14.516129032258066</v>
      </c>
      <c r="L152" s="18">
        <v>0</v>
      </c>
      <c r="M152" s="18">
        <v>0</v>
      </c>
      <c r="N152" s="18">
        <v>0.53763440860215062</v>
      </c>
      <c r="O152" s="59">
        <v>0.42045454545454547</v>
      </c>
      <c r="P152" s="56">
        <v>21.788840521694215</v>
      </c>
      <c r="Q152" s="56">
        <f t="shared" si="2"/>
        <v>21.825366522676763</v>
      </c>
    </row>
    <row r="153" spans="2:17">
      <c r="B153" s="30" t="s">
        <v>146</v>
      </c>
      <c r="C153" s="31">
        <v>-7.5</v>
      </c>
      <c r="D153" s="31">
        <v>789.19548870000006</v>
      </c>
      <c r="E153" s="18">
        <v>5.2631578947368416</v>
      </c>
      <c r="F153" s="18">
        <v>1.3157894736842104</v>
      </c>
      <c r="G153" s="18">
        <v>13.157894736842104</v>
      </c>
      <c r="H153" s="18">
        <v>0</v>
      </c>
      <c r="I153" s="18">
        <v>11.842105263157894</v>
      </c>
      <c r="J153" s="18">
        <v>1.3157894736842104</v>
      </c>
      <c r="K153" s="18">
        <v>28.947368421052634</v>
      </c>
      <c r="L153" s="18">
        <v>0</v>
      </c>
      <c r="M153" s="18">
        <v>0</v>
      </c>
      <c r="N153" s="18">
        <v>0</v>
      </c>
      <c r="O153" s="59">
        <v>0.31914893617021278</v>
      </c>
      <c r="P153" s="56">
        <v>19.884210049796287</v>
      </c>
      <c r="Q153" s="56">
        <f t="shared" si="2"/>
        <v>20.646752982727151</v>
      </c>
    </row>
    <row r="154" spans="2:17">
      <c r="B154" s="30" t="s">
        <v>147</v>
      </c>
      <c r="C154" s="31">
        <v>-7.6</v>
      </c>
      <c r="D154" s="31">
        <v>789.42105260000005</v>
      </c>
      <c r="E154" s="18">
        <v>0</v>
      </c>
      <c r="F154" s="18">
        <v>0</v>
      </c>
      <c r="G154" s="18">
        <v>15.053763440860216</v>
      </c>
      <c r="H154" s="18">
        <v>7.8853046594982077</v>
      </c>
      <c r="I154" s="18">
        <v>9.67741935483871</v>
      </c>
      <c r="J154" s="18">
        <v>1.0752688172043012</v>
      </c>
      <c r="K154" s="18">
        <v>10.75268817204301</v>
      </c>
      <c r="L154" s="18">
        <v>0</v>
      </c>
      <c r="M154" s="18">
        <v>0.35842293906810035</v>
      </c>
      <c r="N154" s="18">
        <v>0</v>
      </c>
      <c r="O154" s="59">
        <v>0.33870967741935487</v>
      </c>
      <c r="P154" s="56">
        <v>20.267208376690949</v>
      </c>
      <c r="Q154" s="56">
        <f t="shared" si="2"/>
        <v>20.241116031969579</v>
      </c>
    </row>
    <row r="155" spans="2:17">
      <c r="B155" s="30" t="s">
        <v>148</v>
      </c>
      <c r="C155" s="31">
        <v>-7.7</v>
      </c>
      <c r="D155" s="31">
        <v>789.64661650000005</v>
      </c>
      <c r="E155" s="18">
        <v>2.030456852791878</v>
      </c>
      <c r="F155" s="18">
        <v>0.50761421319796951</v>
      </c>
      <c r="G155" s="18">
        <v>17.258883248730964</v>
      </c>
      <c r="H155" s="18">
        <v>4.5685279187817258</v>
      </c>
      <c r="I155" s="18">
        <v>8.6294416243654819</v>
      </c>
      <c r="J155" s="18">
        <v>0</v>
      </c>
      <c r="K155" s="18">
        <v>22.842639593908629</v>
      </c>
      <c r="L155" s="18">
        <v>0</v>
      </c>
      <c r="M155" s="18">
        <v>0</v>
      </c>
      <c r="N155" s="18">
        <v>0.50761421319796951</v>
      </c>
      <c r="O155" s="59">
        <v>0.35454545454545455</v>
      </c>
      <c r="P155" s="56">
        <v>20.57192966942149</v>
      </c>
      <c r="Q155" s="56">
        <f t="shared" si="2"/>
        <v>20.863570414926553</v>
      </c>
    </row>
    <row r="156" spans="2:17">
      <c r="B156" s="30" t="s">
        <v>149</v>
      </c>
      <c r="C156" s="31">
        <v>-7.8</v>
      </c>
      <c r="D156" s="31">
        <v>789.87218050000001</v>
      </c>
      <c r="E156" s="18">
        <v>3.125</v>
      </c>
      <c r="F156" s="18">
        <v>0.52083333333333326</v>
      </c>
      <c r="G156" s="18">
        <v>17.708333333333336</v>
      </c>
      <c r="H156" s="18">
        <v>4.6875</v>
      </c>
      <c r="I156" s="18">
        <v>9.8958333333333321</v>
      </c>
      <c r="J156" s="18">
        <v>2.604166666666667</v>
      </c>
      <c r="K156" s="18">
        <v>12.5</v>
      </c>
      <c r="L156" s="18">
        <v>0</v>
      </c>
      <c r="M156" s="18">
        <v>0</v>
      </c>
      <c r="N156" s="18">
        <v>0.52083333333333326</v>
      </c>
      <c r="O156" s="59">
        <v>0.41836734693877553</v>
      </c>
      <c r="P156" s="56">
        <v>21.751573198667224</v>
      </c>
      <c r="Q156" s="56">
        <f t="shared" si="2"/>
        <v>21.650492166967069</v>
      </c>
    </row>
    <row r="157" spans="2:17">
      <c r="B157" s="30" t="s">
        <v>150</v>
      </c>
      <c r="C157" s="31">
        <v>-7.9</v>
      </c>
      <c r="D157" s="31">
        <v>790.09774440000001</v>
      </c>
      <c r="E157" s="18">
        <v>5.6451612903225801</v>
      </c>
      <c r="F157" s="18">
        <v>1.6129032258064515</v>
      </c>
      <c r="G157" s="18">
        <v>16.93548387096774</v>
      </c>
      <c r="H157" s="18">
        <v>3.225806451612903</v>
      </c>
      <c r="I157" s="18">
        <v>6.4516129032258061</v>
      </c>
      <c r="J157" s="18">
        <v>0.80645161290322576</v>
      </c>
      <c r="K157" s="18">
        <v>16.93548387096774</v>
      </c>
      <c r="L157" s="18">
        <v>0</v>
      </c>
      <c r="M157" s="18">
        <v>0</v>
      </c>
      <c r="N157" s="18">
        <v>0</v>
      </c>
      <c r="O157" s="59">
        <v>0.46875</v>
      </c>
      <c r="P157" s="56">
        <v>22.627973632812498</v>
      </c>
      <c r="Q157" s="56">
        <f t="shared" si="2"/>
        <v>21.69425379213547</v>
      </c>
    </row>
    <row r="158" spans="2:17">
      <c r="B158" s="30" t="s">
        <v>151</v>
      </c>
      <c r="C158" s="31">
        <v>-7.95</v>
      </c>
      <c r="D158" s="31">
        <v>790.21052629999997</v>
      </c>
      <c r="E158" s="18">
        <v>1.2903225806451613</v>
      </c>
      <c r="F158" s="18">
        <v>0.64516129032258063</v>
      </c>
      <c r="G158" s="18">
        <v>17.419354838709676</v>
      </c>
      <c r="H158" s="18">
        <v>3.225806451612903</v>
      </c>
      <c r="I158" s="18">
        <v>19.35483870967742</v>
      </c>
      <c r="J158" s="18">
        <v>0.64516129032258063</v>
      </c>
      <c r="K158" s="18">
        <v>10.967741935483872</v>
      </c>
      <c r="L158" s="18">
        <v>0.64516129032258063</v>
      </c>
      <c r="M158" s="18">
        <v>0</v>
      </c>
      <c r="N158" s="18">
        <v>0</v>
      </c>
      <c r="O158" s="59">
        <v>0.36144578313253001</v>
      </c>
      <c r="P158" s="56">
        <v>20.703214544926695</v>
      </c>
      <c r="Q158" s="56">
        <f t="shared" si="2"/>
        <v>20.403321985172322</v>
      </c>
    </row>
    <row r="159" spans="2:17">
      <c r="B159" s="27" t="s">
        <v>152</v>
      </c>
      <c r="C159" s="28">
        <v>-8.0500000000000007</v>
      </c>
      <c r="D159" s="28">
        <v>790.43609019999997</v>
      </c>
      <c r="E159" s="29">
        <v>0.89285714285714279</v>
      </c>
      <c r="F159" s="29">
        <v>0</v>
      </c>
      <c r="G159" s="29">
        <v>4.4642857142857144</v>
      </c>
      <c r="H159" s="29">
        <v>0</v>
      </c>
      <c r="I159" s="29">
        <v>3.5714285714285712</v>
      </c>
      <c r="J159" s="29">
        <v>0</v>
      </c>
      <c r="K159" s="29">
        <v>15.178571428571427</v>
      </c>
      <c r="L159" s="29">
        <v>0.89285714285714279</v>
      </c>
      <c r="M159" s="29">
        <v>0</v>
      </c>
      <c r="N159" s="29">
        <v>0</v>
      </c>
      <c r="O159" s="57">
        <v>0.22222222222222227</v>
      </c>
      <c r="P159" s="29">
        <v>17.878777777777778</v>
      </c>
      <c r="Q159" s="29">
        <f t="shared" si="2"/>
        <v>19.782305814603912</v>
      </c>
    </row>
    <row r="160" spans="2:17">
      <c r="B160" s="30" t="s">
        <v>153</v>
      </c>
      <c r="C160" s="31">
        <v>-8.15</v>
      </c>
      <c r="D160" s="31">
        <v>790.66165409999996</v>
      </c>
      <c r="E160" s="18">
        <v>2.6315789473684208</v>
      </c>
      <c r="F160" s="18">
        <v>1.3157894736842104</v>
      </c>
      <c r="G160" s="18">
        <v>16.447368421052634</v>
      </c>
      <c r="H160" s="18">
        <v>5.2631578947368416</v>
      </c>
      <c r="I160" s="18">
        <v>3.9473684210526314</v>
      </c>
      <c r="J160" s="18">
        <v>2.6315789473684208</v>
      </c>
      <c r="K160" s="18">
        <v>23.684210526315788</v>
      </c>
      <c r="L160" s="18">
        <v>1.3157894736842104</v>
      </c>
      <c r="M160" s="18">
        <v>0</v>
      </c>
      <c r="N160" s="18">
        <v>0</v>
      </c>
      <c r="O160" s="59">
        <v>0.36470588235294121</v>
      </c>
      <c r="P160" s="56">
        <v>20.764925121107268</v>
      </c>
      <c r="Q160" s="56">
        <f t="shared" si="2"/>
        <v>20.043498671314236</v>
      </c>
    </row>
    <row r="161" spans="2:17">
      <c r="B161" s="30" t="s">
        <v>154</v>
      </c>
      <c r="C161" s="31">
        <v>-8.25</v>
      </c>
      <c r="D161" s="31">
        <v>790.88721799999996</v>
      </c>
      <c r="E161" s="18">
        <v>0.97560975609756095</v>
      </c>
      <c r="F161" s="18">
        <v>0</v>
      </c>
      <c r="G161" s="18">
        <v>20.487804878048781</v>
      </c>
      <c r="H161" s="18">
        <v>6.3414634146341466</v>
      </c>
      <c r="I161" s="18">
        <v>12.195121951219512</v>
      </c>
      <c r="J161" s="18">
        <v>3.9024390243902438</v>
      </c>
      <c r="K161" s="18">
        <v>9.2682926829268286</v>
      </c>
      <c r="L161" s="18">
        <v>0.48780487804878048</v>
      </c>
      <c r="M161" s="18">
        <v>0</v>
      </c>
      <c r="N161" s="18">
        <v>0</v>
      </c>
      <c r="O161" s="59">
        <v>0.40366972477064222</v>
      </c>
      <c r="P161" s="56">
        <v>21.486793115057658</v>
      </c>
      <c r="Q161" s="56">
        <f t="shared" si="2"/>
        <v>21.431382449232036</v>
      </c>
    </row>
    <row r="162" spans="2:17">
      <c r="B162" s="30" t="s">
        <v>155</v>
      </c>
      <c r="C162" s="31">
        <v>-8.35</v>
      </c>
      <c r="D162" s="31">
        <v>791.0406504</v>
      </c>
      <c r="E162" s="18">
        <v>3.9603960396039604</v>
      </c>
      <c r="F162" s="18">
        <v>1.9801980198019802</v>
      </c>
      <c r="G162" s="18">
        <v>13.861386138613863</v>
      </c>
      <c r="H162" s="18">
        <v>2.9702970297029703</v>
      </c>
      <c r="I162" s="18">
        <v>3.9603960396039604</v>
      </c>
      <c r="J162" s="18">
        <v>1.9801980198019802</v>
      </c>
      <c r="K162" s="18">
        <v>16.831683168316832</v>
      </c>
      <c r="L162" s="18">
        <v>0</v>
      </c>
      <c r="M162" s="18">
        <v>0</v>
      </c>
      <c r="N162" s="18">
        <v>0</v>
      </c>
      <c r="O162" s="59">
        <v>0.43478260869565222</v>
      </c>
      <c r="P162" s="56">
        <v>22.042429111531192</v>
      </c>
      <c r="Q162" s="56">
        <f t="shared" si="2"/>
        <v>21.019663867235376</v>
      </c>
    </row>
    <row r="163" spans="2:17">
      <c r="B163" s="30" t="s">
        <v>156</v>
      </c>
      <c r="C163" s="31">
        <v>-8.5500000000000007</v>
      </c>
      <c r="D163" s="31">
        <v>791.20325200000002</v>
      </c>
      <c r="E163" s="18">
        <v>0.75757575757575757</v>
      </c>
      <c r="F163" s="18">
        <v>0</v>
      </c>
      <c r="G163" s="18">
        <v>15.909090909090908</v>
      </c>
      <c r="H163" s="18">
        <v>8.3333333333333321</v>
      </c>
      <c r="I163" s="18">
        <v>6.8181818181818175</v>
      </c>
      <c r="J163" s="18">
        <v>4.5454545454545459</v>
      </c>
      <c r="K163" s="18">
        <v>18.939393939393938</v>
      </c>
      <c r="L163" s="18">
        <v>0</v>
      </c>
      <c r="M163" s="18">
        <v>0</v>
      </c>
      <c r="N163" s="18">
        <v>0</v>
      </c>
      <c r="O163" s="59">
        <v>0.30136986301369861</v>
      </c>
      <c r="P163" s="56">
        <v>19.529769375117283</v>
      </c>
      <c r="Q163" s="56">
        <f t="shared" si="2"/>
        <v>20.039378005104474</v>
      </c>
    </row>
    <row r="164" spans="2:17">
      <c r="B164" s="30" t="s">
        <v>157</v>
      </c>
      <c r="C164" s="31">
        <v>-8.5500000000000007</v>
      </c>
      <c r="D164" s="31">
        <v>791.20325200000002</v>
      </c>
      <c r="E164" s="18">
        <v>3.1645569620253164</v>
      </c>
      <c r="F164" s="18">
        <v>0</v>
      </c>
      <c r="G164" s="18">
        <v>8.2278481012658222</v>
      </c>
      <c r="H164" s="18">
        <v>4.4303797468354427</v>
      </c>
      <c r="I164" s="18">
        <v>8.2278481012658222</v>
      </c>
      <c r="J164" s="18">
        <v>1.89873417721519</v>
      </c>
      <c r="K164" s="18">
        <v>18.9873417721519</v>
      </c>
      <c r="L164" s="18">
        <v>0</v>
      </c>
      <c r="M164" s="18">
        <v>0</v>
      </c>
      <c r="N164" s="18">
        <v>0</v>
      </c>
      <c r="O164" s="59">
        <v>0.25352112676056338</v>
      </c>
      <c r="P164" s="56">
        <v>18.545935528664948</v>
      </c>
      <c r="Q164" s="56">
        <f t="shared" si="2"/>
        <v>18.355210174538982</v>
      </c>
    </row>
    <row r="165" spans="2:17">
      <c r="B165" s="30" t="s">
        <v>158</v>
      </c>
      <c r="C165" s="31">
        <v>-8.6300000000000008</v>
      </c>
      <c r="D165" s="31">
        <v>791.26829269999996</v>
      </c>
      <c r="E165" s="18">
        <v>0.66225165562913912</v>
      </c>
      <c r="F165" s="18">
        <v>0.66225165562913912</v>
      </c>
      <c r="G165" s="18">
        <v>6.6225165562913908</v>
      </c>
      <c r="H165" s="18">
        <v>5.298013245033113</v>
      </c>
      <c r="I165" s="18">
        <v>2.6490066225165565</v>
      </c>
      <c r="J165" s="18">
        <v>2.6490066225165565</v>
      </c>
      <c r="K165" s="18">
        <v>25.165562913907287</v>
      </c>
      <c r="L165" s="18">
        <v>0</v>
      </c>
      <c r="M165" s="18">
        <v>0</v>
      </c>
      <c r="N165" s="18">
        <v>0</v>
      </c>
      <c r="O165" s="59">
        <v>0.1818181818181818</v>
      </c>
      <c r="P165" s="56">
        <v>16.989925619834711</v>
      </c>
      <c r="Q165" s="56">
        <f t="shared" si="2"/>
        <v>18.63352565627072</v>
      </c>
    </row>
    <row r="166" spans="2:17">
      <c r="B166" s="30" t="s">
        <v>159</v>
      </c>
      <c r="C166" s="31">
        <v>-8.7200000000000006</v>
      </c>
      <c r="D166" s="31">
        <v>791.34146339999995</v>
      </c>
      <c r="E166" s="18">
        <v>4.9504950495049505</v>
      </c>
      <c r="F166" s="18">
        <v>0.49504950495049505</v>
      </c>
      <c r="G166" s="18">
        <v>10.891089108910892</v>
      </c>
      <c r="H166" s="18">
        <v>2.9702970297029703</v>
      </c>
      <c r="I166" s="18">
        <v>4.9504950495049505</v>
      </c>
      <c r="J166" s="18">
        <v>2.9702970297029703</v>
      </c>
      <c r="K166" s="18">
        <v>20.297029702970299</v>
      </c>
      <c r="L166" s="18">
        <v>0</v>
      </c>
      <c r="M166" s="18">
        <v>0</v>
      </c>
      <c r="N166" s="18">
        <v>0.49504950495049505</v>
      </c>
      <c r="O166" s="59">
        <v>0.34374999999999994</v>
      </c>
      <c r="P166" s="56">
        <v>20.364715820312497</v>
      </c>
      <c r="Q166" s="56">
        <f t="shared" si="2"/>
        <v>19.073242050297001</v>
      </c>
    </row>
    <row r="167" spans="2:17">
      <c r="B167" s="30" t="s">
        <v>160</v>
      </c>
      <c r="C167" s="31">
        <v>-8.8000000000000007</v>
      </c>
      <c r="D167" s="31">
        <v>791.40650410000001</v>
      </c>
      <c r="E167" s="18">
        <v>0.48543689320388345</v>
      </c>
      <c r="F167" s="18">
        <v>1.4563106796116505</v>
      </c>
      <c r="G167" s="18">
        <v>11.650485436893204</v>
      </c>
      <c r="H167" s="18">
        <v>5.825242718446602</v>
      </c>
      <c r="I167" s="18">
        <v>3.3980582524271843</v>
      </c>
      <c r="J167" s="18">
        <v>2.912621359223301</v>
      </c>
      <c r="K167" s="18">
        <v>16.990291262135923</v>
      </c>
      <c r="L167" s="18">
        <v>0</v>
      </c>
      <c r="M167" s="18">
        <v>0.48543689320388345</v>
      </c>
      <c r="N167" s="18">
        <v>0</v>
      </c>
      <c r="O167" s="59">
        <v>0.31818181818181818</v>
      </c>
      <c r="P167" s="56">
        <v>19.865084710743801</v>
      </c>
      <c r="Q167" s="56">
        <f t="shared" si="2"/>
        <v>20.776308211533713</v>
      </c>
    </row>
    <row r="168" spans="2:17">
      <c r="B168" s="30" t="s">
        <v>161</v>
      </c>
      <c r="C168" s="31">
        <v>-8.9</v>
      </c>
      <c r="D168" s="31">
        <v>791.48780490000001</v>
      </c>
      <c r="E168" s="18">
        <v>3.2558139534883721</v>
      </c>
      <c r="F168" s="18">
        <v>0.93023255813953487</v>
      </c>
      <c r="G168" s="18">
        <v>20.465116279069768</v>
      </c>
      <c r="H168" s="18">
        <v>2.7906976744186047</v>
      </c>
      <c r="I168" s="18">
        <v>6.9767441860465116</v>
      </c>
      <c r="J168" s="18">
        <v>1.8604651162790697</v>
      </c>
      <c r="K168" s="18">
        <v>20</v>
      </c>
      <c r="L168" s="18">
        <v>0</v>
      </c>
      <c r="M168" s="18">
        <v>0</v>
      </c>
      <c r="N168" s="18">
        <v>0.93023255813953487</v>
      </c>
      <c r="O168" s="59">
        <v>0.43801652892561982</v>
      </c>
      <c r="P168" s="56">
        <v>22.099124103544838</v>
      </c>
      <c r="Q168" s="56">
        <f t="shared" si="2"/>
        <v>21.441854516872255</v>
      </c>
    </row>
    <row r="169" spans="2:17">
      <c r="B169" s="27" t="s">
        <v>162</v>
      </c>
      <c r="C169" s="28">
        <v>-9</v>
      </c>
      <c r="D169" s="28">
        <v>791.56910570000002</v>
      </c>
      <c r="E169" s="29">
        <v>0</v>
      </c>
      <c r="F169" s="29">
        <v>2.1505376344086025</v>
      </c>
      <c r="G169" s="29">
        <v>13.440860215053762</v>
      </c>
      <c r="H169" s="29">
        <v>0</v>
      </c>
      <c r="I169" s="29">
        <v>2.6881720430107525</v>
      </c>
      <c r="J169" s="29">
        <v>0.53763440860215062</v>
      </c>
      <c r="K169" s="29">
        <v>15.591397849462366</v>
      </c>
      <c r="L169" s="29">
        <v>0</v>
      </c>
      <c r="M169" s="29">
        <v>1.0752688172043012</v>
      </c>
      <c r="N169" s="29">
        <v>0</v>
      </c>
      <c r="O169" s="57">
        <v>0.453125</v>
      </c>
      <c r="P169" s="29">
        <v>22.361354736328124</v>
      </c>
      <c r="Q169" s="29">
        <f t="shared" si="2"/>
        <v>21.492191090798034</v>
      </c>
    </row>
    <row r="170" spans="2:17">
      <c r="B170" s="30" t="s">
        <v>163</v>
      </c>
      <c r="C170" s="31">
        <v>-9.1</v>
      </c>
      <c r="D170" s="31">
        <v>791.65040650000003</v>
      </c>
      <c r="E170" s="18">
        <v>0.47393364928909953</v>
      </c>
      <c r="F170" s="18">
        <v>1.8957345971563981</v>
      </c>
      <c r="G170" s="18">
        <v>11.374407582938389</v>
      </c>
      <c r="H170" s="18">
        <v>8.5308056872037916</v>
      </c>
      <c r="I170" s="18">
        <v>7.109004739336493</v>
      </c>
      <c r="J170" s="18">
        <v>2.3696682464454977</v>
      </c>
      <c r="K170" s="18">
        <v>10.42654028436019</v>
      </c>
      <c r="L170" s="18">
        <v>0.47393364928909953</v>
      </c>
      <c r="M170" s="18">
        <v>0</v>
      </c>
      <c r="N170" s="18">
        <v>0</v>
      </c>
      <c r="O170" s="59">
        <v>0.3258426966292135</v>
      </c>
      <c r="P170" s="56">
        <v>20.016094432521147</v>
      </c>
      <c r="Q170" s="56">
        <f t="shared" si="2"/>
        <v>20.892635312205829</v>
      </c>
    </row>
    <row r="171" spans="2:17">
      <c r="B171" s="30" t="s">
        <v>164</v>
      </c>
      <c r="C171" s="31">
        <v>-9.1999999999999993</v>
      </c>
      <c r="D171" s="31">
        <v>791.73170730000004</v>
      </c>
      <c r="E171" s="18">
        <v>0.96153846153846156</v>
      </c>
      <c r="F171" s="18">
        <v>1.9230769230769231</v>
      </c>
      <c r="G171" s="18">
        <v>12.5</v>
      </c>
      <c r="H171" s="18">
        <v>0.96153846153846156</v>
      </c>
      <c r="I171" s="18">
        <v>5.7692307692307692</v>
      </c>
      <c r="J171" s="18">
        <v>2.8846153846153846</v>
      </c>
      <c r="K171" s="18">
        <v>20.192307692307693</v>
      </c>
      <c r="L171" s="18">
        <v>0</v>
      </c>
      <c r="M171" s="18">
        <v>0</v>
      </c>
      <c r="N171" s="18">
        <v>0</v>
      </c>
      <c r="O171" s="59">
        <v>0.34042553191489361</v>
      </c>
      <c r="P171" s="56">
        <v>20.300456767768221</v>
      </c>
      <c r="Q171" s="56">
        <f t="shared" si="2"/>
        <v>18.90401188157794</v>
      </c>
    </row>
    <row r="172" spans="2:17">
      <c r="B172" s="30" t="s">
        <v>165</v>
      </c>
      <c r="C172" s="31">
        <v>-9.3000000000000007</v>
      </c>
      <c r="D172" s="31">
        <v>791.81300810000005</v>
      </c>
      <c r="E172" s="18">
        <v>0</v>
      </c>
      <c r="F172" s="18">
        <v>0.96153846153846156</v>
      </c>
      <c r="G172" s="18">
        <v>5.7692307692307692</v>
      </c>
      <c r="H172" s="18">
        <v>6.7307692307692308</v>
      </c>
      <c r="I172" s="18">
        <v>2.8846153846153846</v>
      </c>
      <c r="J172" s="18">
        <v>0.96153846153846156</v>
      </c>
      <c r="K172" s="18">
        <v>25.961538461538463</v>
      </c>
      <c r="L172" s="18">
        <v>0</v>
      </c>
      <c r="M172" s="18">
        <v>0</v>
      </c>
      <c r="N172" s="18">
        <v>0</v>
      </c>
      <c r="O172" s="59">
        <v>0.15555555555555553</v>
      </c>
      <c r="P172" s="56">
        <v>16.395484444444445</v>
      </c>
      <c r="Q172" s="56">
        <f t="shared" si="2"/>
        <v>20.56231787667863</v>
      </c>
    </row>
    <row r="173" spans="2:17">
      <c r="B173" s="27" t="s">
        <v>226</v>
      </c>
      <c r="C173" s="28">
        <v>-9.3210172843164543</v>
      </c>
      <c r="D173" s="28">
        <v>791.830078125</v>
      </c>
      <c r="E173" s="29">
        <v>0.84033613445378152</v>
      </c>
      <c r="F173" s="29">
        <v>0</v>
      </c>
      <c r="G173" s="29">
        <v>18.487394957983195</v>
      </c>
      <c r="H173" s="29">
        <v>0</v>
      </c>
      <c r="I173" s="29">
        <v>7.5630252100840334</v>
      </c>
      <c r="J173" s="29">
        <v>0</v>
      </c>
      <c r="K173" s="29">
        <v>4.2016806722689077</v>
      </c>
      <c r="L173" s="29">
        <v>1.680672268907563</v>
      </c>
      <c r="M173" s="29">
        <v>0</v>
      </c>
      <c r="N173" s="29">
        <v>0</v>
      </c>
      <c r="O173" s="57">
        <v>0.6216216216216216</v>
      </c>
      <c r="P173" s="29">
        <v>24.991012417823228</v>
      </c>
      <c r="Q173" s="29">
        <f t="shared" si="2"/>
        <v>20.134661584474713</v>
      </c>
    </row>
    <row r="174" spans="2:17">
      <c r="B174" s="33" t="s">
        <v>166</v>
      </c>
      <c r="C174" s="34">
        <v>-9.4</v>
      </c>
      <c r="D174" s="34">
        <v>791.89430890000006</v>
      </c>
      <c r="E174" s="18">
        <v>1.0101010101010102</v>
      </c>
      <c r="F174" s="18">
        <v>0.50505050505050508</v>
      </c>
      <c r="G174" s="18">
        <v>13.131313131313133</v>
      </c>
      <c r="H174" s="18">
        <v>5.0505050505050502</v>
      </c>
      <c r="I174" s="18">
        <v>11.111111111111111</v>
      </c>
      <c r="J174" s="18">
        <v>1.5151515151515151</v>
      </c>
      <c r="K174" s="18">
        <v>20.707070707070706</v>
      </c>
      <c r="L174" s="18">
        <v>0.50505050505050508</v>
      </c>
      <c r="M174" s="18">
        <v>0</v>
      </c>
      <c r="N174" s="18">
        <v>0</v>
      </c>
      <c r="O174" s="59">
        <v>0.27619047619047621</v>
      </c>
      <c r="P174" s="56">
        <v>19.017487891156463</v>
      </c>
      <c r="Q174" s="56">
        <f t="shared" si="2"/>
        <v>20.867524981305831</v>
      </c>
    </row>
    <row r="175" spans="2:17">
      <c r="B175" s="33" t="s">
        <v>167</v>
      </c>
      <c r="C175" s="34">
        <v>-9.5</v>
      </c>
      <c r="D175" s="34">
        <v>791.97560980000003</v>
      </c>
      <c r="E175" s="18">
        <v>2.0408163265306123</v>
      </c>
      <c r="F175" s="18">
        <v>0</v>
      </c>
      <c r="G175" s="18">
        <v>9.183673469387756</v>
      </c>
      <c r="H175" s="18">
        <v>1.0204081632653061</v>
      </c>
      <c r="I175" s="18">
        <v>9.183673469387756</v>
      </c>
      <c r="J175" s="18">
        <v>3.0612244897959182</v>
      </c>
      <c r="K175" s="18">
        <v>19.387755102040817</v>
      </c>
      <c r="L175" s="18">
        <v>0</v>
      </c>
      <c r="M175" s="18">
        <v>0</v>
      </c>
      <c r="N175" s="18">
        <v>0</v>
      </c>
      <c r="O175" s="59">
        <v>0.2558139534883721</v>
      </c>
      <c r="P175" s="56">
        <v>18.594074634937805</v>
      </c>
      <c r="Q175" s="56">
        <f t="shared" si="2"/>
        <v>21.071298619809202</v>
      </c>
    </row>
    <row r="176" spans="2:17">
      <c r="B176" s="27" t="s">
        <v>168</v>
      </c>
      <c r="C176" s="28">
        <v>-9.6</v>
      </c>
      <c r="D176" s="28">
        <v>792.05691060000004</v>
      </c>
      <c r="E176" s="29">
        <v>0</v>
      </c>
      <c r="F176" s="29">
        <v>2.1897810218978102</v>
      </c>
      <c r="G176" s="29">
        <v>18.248175182481752</v>
      </c>
      <c r="H176" s="29">
        <v>0.72992700729927007</v>
      </c>
      <c r="I176" s="29">
        <v>2.9197080291970803</v>
      </c>
      <c r="J176" s="29">
        <v>0.72992700729927007</v>
      </c>
      <c r="K176" s="29">
        <v>5.8394160583941606</v>
      </c>
      <c r="L176" s="29">
        <v>1.4598540145985401</v>
      </c>
      <c r="M176" s="29">
        <v>0</v>
      </c>
      <c r="N176" s="29">
        <v>0</v>
      </c>
      <c r="O176" s="57">
        <v>0.66666666666666663</v>
      </c>
      <c r="P176" s="29">
        <v>25.602333333333334</v>
      </c>
      <c r="Q176" s="29">
        <f t="shared" si="2"/>
        <v>21.647036815869996</v>
      </c>
    </row>
    <row r="177" spans="2:17">
      <c r="B177" s="33" t="s">
        <v>169</v>
      </c>
      <c r="C177" s="34">
        <v>-9.65</v>
      </c>
      <c r="D177" s="34">
        <v>792.09756100000004</v>
      </c>
      <c r="E177" s="18">
        <v>0</v>
      </c>
      <c r="F177" s="18">
        <v>1.6666666666666667</v>
      </c>
      <c r="G177" s="18">
        <v>18.333333333333332</v>
      </c>
      <c r="H177" s="18">
        <v>0</v>
      </c>
      <c r="I177" s="18">
        <v>8.3333333333333321</v>
      </c>
      <c r="J177" s="18">
        <v>5</v>
      </c>
      <c r="K177" s="18">
        <v>21.666666666666668</v>
      </c>
      <c r="L177" s="18">
        <v>0</v>
      </c>
      <c r="M177" s="18">
        <v>0</v>
      </c>
      <c r="N177" s="18">
        <v>0</v>
      </c>
      <c r="O177" s="59">
        <v>0.36363636363636365</v>
      </c>
      <c r="P177" s="56">
        <v>20.744702479338844</v>
      </c>
      <c r="Q177" s="56">
        <f t="shared" si="2"/>
        <v>21.924851443730233</v>
      </c>
    </row>
    <row r="178" spans="2:17">
      <c r="B178" s="33" t="s">
        <v>170</v>
      </c>
      <c r="C178" s="34">
        <v>-9.75</v>
      </c>
      <c r="D178" s="34">
        <v>792.17886180000005</v>
      </c>
      <c r="E178" s="18">
        <v>2.459016393442623</v>
      </c>
      <c r="F178" s="18">
        <v>0.81967213114754101</v>
      </c>
      <c r="G178" s="18">
        <v>9.8360655737704921</v>
      </c>
      <c r="H178" s="18">
        <v>3.278688524590164</v>
      </c>
      <c r="I178" s="18">
        <v>4.918032786885246</v>
      </c>
      <c r="J178" s="18">
        <v>0.81967213114754101</v>
      </c>
      <c r="K178" s="18">
        <v>22.131147540983605</v>
      </c>
      <c r="L178" s="18">
        <v>0</v>
      </c>
      <c r="M178" s="18">
        <v>0</v>
      </c>
      <c r="N178" s="18">
        <v>0</v>
      </c>
      <c r="O178" s="59">
        <v>0.29629629629629634</v>
      </c>
      <c r="P178" s="56">
        <v>19.427518518518518</v>
      </c>
      <c r="Q178" s="56">
        <f t="shared" si="2"/>
        <v>19.563274774963165</v>
      </c>
    </row>
    <row r="179" spans="2:17">
      <c r="B179" s="33" t="s">
        <v>171</v>
      </c>
      <c r="C179" s="34">
        <v>-9.85</v>
      </c>
      <c r="D179" s="34">
        <v>792.26016259999994</v>
      </c>
      <c r="E179" s="18">
        <v>3.6630036630036633</v>
      </c>
      <c r="F179" s="18">
        <v>0</v>
      </c>
      <c r="G179" s="18">
        <v>6.9597069597069599</v>
      </c>
      <c r="H179" s="18">
        <v>8.0586080586080584</v>
      </c>
      <c r="I179" s="18">
        <v>6.2271062271062272</v>
      </c>
      <c r="J179" s="18">
        <v>1.098901098901099</v>
      </c>
      <c r="K179" s="18">
        <v>16.117216117216117</v>
      </c>
      <c r="L179" s="18">
        <v>0</v>
      </c>
      <c r="M179" s="18">
        <v>0</v>
      </c>
      <c r="N179" s="18">
        <v>0.73260073260073255</v>
      </c>
      <c r="O179" s="59">
        <v>0.2521739130434783</v>
      </c>
      <c r="P179" s="56">
        <v>18.517603327032138</v>
      </c>
      <c r="Q179" s="56">
        <f t="shared" si="2"/>
        <v>19.756325241222335</v>
      </c>
    </row>
    <row r="180" spans="2:17">
      <c r="B180" s="33" t="s">
        <v>173</v>
      </c>
      <c r="C180" s="34">
        <v>-10.050000000000001</v>
      </c>
      <c r="D180" s="34">
        <v>792.42276419999996</v>
      </c>
      <c r="E180" s="18">
        <v>0</v>
      </c>
      <c r="F180" s="18">
        <v>0</v>
      </c>
      <c r="G180" s="18">
        <v>18.072289156626507</v>
      </c>
      <c r="H180" s="18">
        <v>4.8192771084337354</v>
      </c>
      <c r="I180" s="18">
        <v>6.024096385542169</v>
      </c>
      <c r="J180" s="18">
        <v>1.2048192771084338</v>
      </c>
      <c r="K180" s="18">
        <v>15.66265060240964</v>
      </c>
      <c r="L180" s="18">
        <v>0</v>
      </c>
      <c r="M180" s="18">
        <v>0</v>
      </c>
      <c r="N180" s="18">
        <v>0</v>
      </c>
      <c r="O180" s="59">
        <v>0.39473684210526316</v>
      </c>
      <c r="P180" s="56">
        <v>21.323853878116346</v>
      </c>
      <c r="Q180" s="56">
        <f t="shared" si="2"/>
        <v>19.173096074555669</v>
      </c>
    </row>
    <row r="181" spans="2:17">
      <c r="B181" s="33" t="s">
        <v>175</v>
      </c>
      <c r="C181" s="34">
        <v>-10.17</v>
      </c>
      <c r="D181" s="34">
        <v>792.5203252</v>
      </c>
      <c r="E181" s="18">
        <v>1.4018691588785046</v>
      </c>
      <c r="F181" s="18">
        <v>0.46728971962616817</v>
      </c>
      <c r="G181" s="18">
        <v>8.8785046728971952</v>
      </c>
      <c r="H181" s="18">
        <v>3.2710280373831773</v>
      </c>
      <c r="I181" s="18">
        <v>17.289719626168225</v>
      </c>
      <c r="J181" s="18">
        <v>1.4018691588785046</v>
      </c>
      <c r="K181" s="18">
        <v>17.75700934579439</v>
      </c>
      <c r="L181" s="18">
        <v>0.46728971962616817</v>
      </c>
      <c r="M181" s="18">
        <v>0</v>
      </c>
      <c r="N181" s="18">
        <v>0</v>
      </c>
      <c r="O181" s="59">
        <v>0.21296296296296294</v>
      </c>
      <c r="P181" s="56">
        <v>17.677831018518518</v>
      </c>
      <c r="Q181" s="56">
        <f t="shared" si="2"/>
        <v>19.40478612200754</v>
      </c>
    </row>
    <row r="182" spans="2:17">
      <c r="B182" s="33" t="s">
        <v>179</v>
      </c>
      <c r="C182" s="34">
        <v>-10.6</v>
      </c>
      <c r="D182" s="34">
        <v>792.86991869999997</v>
      </c>
      <c r="E182" s="18">
        <v>3.6231884057971016</v>
      </c>
      <c r="F182" s="18">
        <v>1.4492753623188406</v>
      </c>
      <c r="G182" s="18">
        <v>10.869565217391305</v>
      </c>
      <c r="H182" s="18">
        <v>2.8985507246376812</v>
      </c>
      <c r="I182" s="18">
        <v>11.594202898550725</v>
      </c>
      <c r="J182" s="18">
        <v>2.1739130434782608</v>
      </c>
      <c r="K182" s="18">
        <v>23.188405797101449</v>
      </c>
      <c r="L182" s="18">
        <v>0</v>
      </c>
      <c r="M182" s="18">
        <v>0</v>
      </c>
      <c r="N182" s="18">
        <v>0.72463768115942029</v>
      </c>
      <c r="O182" s="59">
        <v>0.2857142857142857</v>
      </c>
      <c r="P182" s="56">
        <v>19.212673469387756</v>
      </c>
      <c r="Q182" s="56">
        <f t="shared" si="2"/>
        <v>19.017723718190979</v>
      </c>
    </row>
    <row r="183" spans="2:17">
      <c r="B183" s="33" t="s">
        <v>181</v>
      </c>
      <c r="C183" s="34">
        <v>-10.75</v>
      </c>
      <c r="D183" s="34">
        <v>792.99186989999998</v>
      </c>
      <c r="E183" s="18">
        <v>2.8571428571428572</v>
      </c>
      <c r="F183" s="18">
        <v>2.8571428571428572</v>
      </c>
      <c r="G183" s="18">
        <v>8.5714285714285712</v>
      </c>
      <c r="H183" s="18">
        <v>2.8571428571428572</v>
      </c>
      <c r="I183" s="18">
        <v>7.1428571428571423</v>
      </c>
      <c r="J183" s="18">
        <v>1.4285714285714286</v>
      </c>
      <c r="K183" s="18">
        <v>17.142857142857142</v>
      </c>
      <c r="L183" s="18">
        <v>0</v>
      </c>
      <c r="M183" s="18">
        <v>0</v>
      </c>
      <c r="N183" s="18">
        <v>0</v>
      </c>
      <c r="O183" s="59">
        <v>0.33333333333333331</v>
      </c>
      <c r="P183" s="56">
        <v>20.162666666666667</v>
      </c>
      <c r="Q183" s="56">
        <f t="shared" si="2"/>
        <v>20.024069397203323</v>
      </c>
    </row>
    <row r="184" spans="2:17">
      <c r="B184" s="33" t="s">
        <v>183</v>
      </c>
      <c r="C184" s="34">
        <v>-11</v>
      </c>
      <c r="D184" s="34">
        <v>793.19512199999997</v>
      </c>
      <c r="E184" s="18">
        <v>0</v>
      </c>
      <c r="F184" s="18">
        <v>2.3041474654377883</v>
      </c>
      <c r="G184" s="18">
        <v>15.668202764976957</v>
      </c>
      <c r="H184" s="18">
        <v>2.3041474654377883</v>
      </c>
      <c r="I184" s="18">
        <v>6.9124423963133648</v>
      </c>
      <c r="J184" s="18">
        <v>1.8433179723502304</v>
      </c>
      <c r="K184" s="18">
        <v>20.737327188940093</v>
      </c>
      <c r="L184" s="18">
        <v>0</v>
      </c>
      <c r="M184" s="18">
        <v>0</v>
      </c>
      <c r="N184" s="18">
        <v>0</v>
      </c>
      <c r="O184" s="59">
        <v>0.3611111111111111</v>
      </c>
      <c r="P184" s="56">
        <v>20.696868055555555</v>
      </c>
      <c r="Q184" s="56">
        <f t="shared" si="2"/>
        <v>20.235772576293009</v>
      </c>
    </row>
    <row r="185" spans="2:17">
      <c r="B185" s="33" t="s">
        <v>185</v>
      </c>
      <c r="C185" s="34">
        <v>-11.2</v>
      </c>
      <c r="D185" s="34">
        <v>793.35772359999999</v>
      </c>
      <c r="E185" s="18">
        <v>1.3761467889908259</v>
      </c>
      <c r="F185" s="18">
        <v>3.2110091743119269</v>
      </c>
      <c r="G185" s="18">
        <v>10.550458715596331</v>
      </c>
      <c r="H185" s="18">
        <v>4.1284403669724776</v>
      </c>
      <c r="I185" s="18">
        <v>6.8807339449541285</v>
      </c>
      <c r="J185" s="18">
        <v>0.91743119266055051</v>
      </c>
      <c r="K185" s="18">
        <v>20.642201834862387</v>
      </c>
      <c r="L185" s="18">
        <v>0</v>
      </c>
      <c r="M185" s="18">
        <v>0</v>
      </c>
      <c r="N185" s="18">
        <v>0</v>
      </c>
      <c r="O185" s="59">
        <v>0.31730769230769229</v>
      </c>
      <c r="P185" s="56">
        <v>19.847783006656805</v>
      </c>
      <c r="Q185" s="56">
        <f t="shared" si="2"/>
        <v>18.79531882129147</v>
      </c>
    </row>
    <row r="186" spans="2:17">
      <c r="B186" s="33" t="s">
        <v>187</v>
      </c>
      <c r="C186" s="34">
        <v>-11.4</v>
      </c>
      <c r="D186" s="34">
        <v>793.5203252</v>
      </c>
      <c r="E186" s="18">
        <v>0</v>
      </c>
      <c r="F186" s="18">
        <v>1.0101010101010102</v>
      </c>
      <c r="G186" s="18">
        <v>4.0404040404040407</v>
      </c>
      <c r="H186" s="18">
        <v>3.0303030303030303</v>
      </c>
      <c r="I186" s="18">
        <v>6.0606060606060606</v>
      </c>
      <c r="J186" s="18">
        <v>3.0303030303030303</v>
      </c>
      <c r="K186" s="18">
        <v>21.212121212121211</v>
      </c>
      <c r="L186" s="18">
        <v>1.0101010101010102</v>
      </c>
      <c r="M186" s="18">
        <v>0</v>
      </c>
      <c r="N186" s="18">
        <v>0</v>
      </c>
      <c r="O186" s="59">
        <v>0.13157894736842107</v>
      </c>
      <c r="P186" s="56">
        <v>15.841305401662051</v>
      </c>
      <c r="Q186" s="56">
        <f t="shared" si="2"/>
        <v>17.62403400458701</v>
      </c>
    </row>
    <row r="187" spans="2:17">
      <c r="B187" s="33" t="s">
        <v>55</v>
      </c>
      <c r="C187" s="34">
        <v>-11.8</v>
      </c>
      <c r="D187" s="34">
        <v>793.8455285</v>
      </c>
      <c r="E187" s="18">
        <v>2.1505376344086025</v>
      </c>
      <c r="F187" s="18">
        <v>1.0752688172043012</v>
      </c>
      <c r="G187" s="18">
        <v>5.376344086021505</v>
      </c>
      <c r="H187" s="18">
        <v>2.1505376344086025</v>
      </c>
      <c r="I187" s="18">
        <v>2.1505376344086025</v>
      </c>
      <c r="J187" s="18">
        <v>1.0752688172043012</v>
      </c>
      <c r="K187" s="18">
        <v>31.182795698924732</v>
      </c>
      <c r="L187" s="18">
        <v>0</v>
      </c>
      <c r="M187" s="18">
        <v>0</v>
      </c>
      <c r="N187" s="18">
        <v>0</v>
      </c>
      <c r="O187" s="59">
        <v>0.19047619047619047</v>
      </c>
      <c r="P187" s="56">
        <v>17.183013605442177</v>
      </c>
      <c r="Q187" s="56">
        <f t="shared" si="2"/>
        <v>16.68924691741886</v>
      </c>
    </row>
    <row r="188" spans="2:17">
      <c r="B188" s="33" t="s">
        <v>57</v>
      </c>
      <c r="C188" s="34">
        <v>-12</v>
      </c>
      <c r="D188" s="34">
        <v>794.00813010000002</v>
      </c>
      <c r="E188" s="18">
        <v>2.1276595744680851</v>
      </c>
      <c r="F188" s="18">
        <v>0</v>
      </c>
      <c r="G188" s="18">
        <v>5.3191489361702127</v>
      </c>
      <c r="H188" s="18">
        <v>0</v>
      </c>
      <c r="I188" s="18">
        <v>1.0638297872340425</v>
      </c>
      <c r="J188" s="18">
        <v>0</v>
      </c>
      <c r="K188" s="18">
        <v>31.914893617021278</v>
      </c>
      <c r="L188" s="18">
        <v>0</v>
      </c>
      <c r="M188" s="18">
        <v>1.0638297872340425</v>
      </c>
      <c r="N188" s="18">
        <v>0</v>
      </c>
      <c r="O188" s="59">
        <v>0.18421052631578946</v>
      </c>
      <c r="P188" s="56">
        <v>17.043421745152354</v>
      </c>
      <c r="Q188" s="56">
        <f t="shared" si="2"/>
        <v>17.955153940900654</v>
      </c>
    </row>
    <row r="189" spans="2:17">
      <c r="B189" s="27" t="s">
        <v>227</v>
      </c>
      <c r="C189" s="28">
        <v>-12.688727867469808</v>
      </c>
      <c r="D189" s="28">
        <v>794.56805419921875</v>
      </c>
      <c r="E189" s="29">
        <v>0.61349693251533743</v>
      </c>
      <c r="F189" s="29">
        <v>0.92024539877300615</v>
      </c>
      <c r="G189" s="29">
        <v>6.7484662576687118</v>
      </c>
      <c r="H189" s="29">
        <v>0.61349693251533743</v>
      </c>
      <c r="I189" s="29">
        <v>7.3619631901840492</v>
      </c>
      <c r="J189" s="29">
        <v>0.61349693251533743</v>
      </c>
      <c r="K189" s="29">
        <v>10.122699386503067</v>
      </c>
      <c r="L189" s="29">
        <v>0.61349693251533743</v>
      </c>
      <c r="M189" s="29">
        <v>0</v>
      </c>
      <c r="N189" s="29">
        <v>0</v>
      </c>
      <c r="O189" s="57">
        <v>0.30681818181818177</v>
      </c>
      <c r="P189" s="29">
        <v>19.639026472107439</v>
      </c>
      <c r="Q189" s="29">
        <f t="shared" si="2"/>
        <v>19.599733581838926</v>
      </c>
    </row>
    <row r="190" spans="2:17">
      <c r="B190" s="27" t="s">
        <v>228</v>
      </c>
      <c r="C190" s="28">
        <v>-13.276740826433084</v>
      </c>
      <c r="D190" s="28">
        <v>795.046142578125</v>
      </c>
      <c r="E190" s="29">
        <v>1.098901098901099</v>
      </c>
      <c r="F190" s="29">
        <v>0</v>
      </c>
      <c r="G190" s="29">
        <v>8.791208791208792</v>
      </c>
      <c r="H190" s="29">
        <v>0</v>
      </c>
      <c r="I190" s="29">
        <v>2.197802197802198</v>
      </c>
      <c r="J190" s="29">
        <v>2.7472527472527473</v>
      </c>
      <c r="K190" s="29">
        <v>7.6923076923076925</v>
      </c>
      <c r="L190" s="29">
        <v>2.197802197802198</v>
      </c>
      <c r="M190" s="29">
        <v>0</v>
      </c>
      <c r="N190" s="29">
        <v>0</v>
      </c>
      <c r="O190" s="57">
        <v>0.43902439024390244</v>
      </c>
      <c r="P190" s="29">
        <v>22.116752528256988</v>
      </c>
      <c r="Q190" s="29">
        <f t="shared" si="2"/>
        <v>21.982867444565922</v>
      </c>
    </row>
    <row r="191" spans="2:17">
      <c r="B191" s="27" t="s">
        <v>229</v>
      </c>
      <c r="C191" s="28">
        <v>-13.811298061854245</v>
      </c>
      <c r="D191" s="28">
        <v>795.480712890625</v>
      </c>
      <c r="E191" s="29">
        <v>0</v>
      </c>
      <c r="F191" s="29">
        <v>0</v>
      </c>
      <c r="G191" s="29">
        <v>11.486486486486488</v>
      </c>
      <c r="H191" s="29">
        <v>0</v>
      </c>
      <c r="I191" s="29">
        <v>2.0270270270270272</v>
      </c>
      <c r="J191" s="29">
        <v>0</v>
      </c>
      <c r="K191" s="29">
        <v>6.756756756756757</v>
      </c>
      <c r="L191" s="29">
        <v>1.3513513513513513</v>
      </c>
      <c r="M191" s="29">
        <v>0.67567567567567566</v>
      </c>
      <c r="N191" s="29">
        <v>0</v>
      </c>
      <c r="O191" s="57">
        <v>0.56666666666666665</v>
      </c>
      <c r="P191" s="29">
        <v>24.192823333333333</v>
      </c>
      <c r="Q191" s="29">
        <f t="shared" si="2"/>
        <v>23.088593792695239</v>
      </c>
    </row>
    <row r="192" spans="2:17">
      <c r="B192" s="27" t="s">
        <v>230</v>
      </c>
      <c r="C192" s="28">
        <v>-14.452766744359636</v>
      </c>
      <c r="D192" s="28">
        <v>796</v>
      </c>
      <c r="E192" s="29">
        <v>0</v>
      </c>
      <c r="F192" s="29">
        <v>1.1363636363636365</v>
      </c>
      <c r="G192" s="29">
        <v>10.795454545454545</v>
      </c>
      <c r="H192" s="29">
        <v>0.56818181818181823</v>
      </c>
      <c r="I192" s="29">
        <v>4.5454545454545459</v>
      </c>
      <c r="J192" s="29">
        <v>0.56818181818181823</v>
      </c>
      <c r="K192" s="29">
        <v>6.8181818181818175</v>
      </c>
      <c r="L192" s="29">
        <v>0.56818181818181823</v>
      </c>
      <c r="M192" s="29">
        <v>0</v>
      </c>
      <c r="N192" s="29">
        <v>0</v>
      </c>
      <c r="O192" s="57">
        <v>0.48837209302325585</v>
      </c>
      <c r="P192" s="29">
        <v>22.956205516495405</v>
      </c>
      <c r="Q192" s="29">
        <f t="shared" si="2"/>
        <v>23.25900082754708</v>
      </c>
    </row>
    <row r="193" spans="2:17">
      <c r="B193" s="27" t="s">
        <v>231</v>
      </c>
      <c r="C193" s="28">
        <v>-15.468425491659858</v>
      </c>
      <c r="D193" s="28">
        <v>796.82573881894325</v>
      </c>
      <c r="E193" s="29">
        <v>1.1494252873563218</v>
      </c>
      <c r="F193" s="29">
        <v>1.1494252873563218</v>
      </c>
      <c r="G193" s="29">
        <v>14.942528735632186</v>
      </c>
      <c r="H193" s="29">
        <v>0.57471264367816088</v>
      </c>
      <c r="I193" s="29">
        <v>7.4712643678160928</v>
      </c>
      <c r="J193" s="29">
        <v>1.1494252873563218</v>
      </c>
      <c r="K193" s="29">
        <v>10.344827586206897</v>
      </c>
      <c r="L193" s="29">
        <v>0.57471264367816088</v>
      </c>
      <c r="M193" s="29">
        <v>0</v>
      </c>
      <c r="N193" s="29">
        <v>0</v>
      </c>
      <c r="O193" s="57">
        <v>0.46875</v>
      </c>
      <c r="P193" s="29">
        <v>22.627973632812498</v>
      </c>
      <c r="Q193" s="29">
        <f t="shared" si="2"/>
        <v>23.293275186447502</v>
      </c>
    </row>
    <row r="194" spans="2:17">
      <c r="B194" s="27" t="s">
        <v>232</v>
      </c>
      <c r="C194" s="28">
        <v>-16.644451409586438</v>
      </c>
      <c r="D194" s="28">
        <v>797.78185745140388</v>
      </c>
      <c r="E194" s="29">
        <v>0.80971659919028338</v>
      </c>
      <c r="F194" s="29">
        <v>1.6194331983805668</v>
      </c>
      <c r="G194" s="29">
        <v>13.360323886639677</v>
      </c>
      <c r="H194" s="29">
        <v>1.214574898785425</v>
      </c>
      <c r="I194" s="29">
        <v>2.42914979757085</v>
      </c>
      <c r="J194" s="29">
        <v>0.40485829959514169</v>
      </c>
      <c r="K194" s="29">
        <v>7.6923076923076925</v>
      </c>
      <c r="L194" s="29">
        <v>0.80971659919028338</v>
      </c>
      <c r="M194" s="29">
        <v>0</v>
      </c>
      <c r="N194" s="29">
        <v>0</v>
      </c>
      <c r="O194" s="57">
        <v>0.57352941176470584</v>
      </c>
      <c r="P194" s="29">
        <v>24.295646410034603</v>
      </c>
      <c r="Q194" s="29">
        <f t="shared" si="2"/>
        <v>22.421179158587119</v>
      </c>
    </row>
    <row r="195" spans="2:17">
      <c r="B195" s="27" t="s">
        <v>233</v>
      </c>
      <c r="C195" s="28">
        <v>-18.034300221681463</v>
      </c>
      <c r="D195" s="28">
        <v>798.91181583522098</v>
      </c>
      <c r="E195" s="29">
        <v>0.38167938931297707</v>
      </c>
      <c r="F195" s="29">
        <v>1.1450381679389312</v>
      </c>
      <c r="G195" s="29">
        <v>8.015267175572518</v>
      </c>
      <c r="H195" s="29">
        <v>0.38167938931297707</v>
      </c>
      <c r="I195" s="29">
        <v>5.343511450381679</v>
      </c>
      <c r="J195" s="29">
        <v>1.1450381679389312</v>
      </c>
      <c r="K195" s="29">
        <v>11.450381679389313</v>
      </c>
      <c r="L195" s="29">
        <v>0</v>
      </c>
      <c r="M195" s="29">
        <v>0</v>
      </c>
      <c r="N195" s="29">
        <v>0</v>
      </c>
      <c r="O195" s="57">
        <v>0.34246575342465752</v>
      </c>
      <c r="P195" s="29">
        <v>20.339917432914245</v>
      </c>
      <c r="Q195" s="29">
        <f t="shared" si="2"/>
        <v>20.931749654685373</v>
      </c>
    </row>
    <row r="196" spans="2:17">
      <c r="B196" s="27" t="s">
        <v>234</v>
      </c>
      <c r="C196" s="28">
        <v>-19.851794822113419</v>
      </c>
      <c r="D196" s="28">
        <v>800.38945372175101</v>
      </c>
      <c r="E196" s="29">
        <v>0.57803468208092479</v>
      </c>
      <c r="F196" s="29">
        <v>0</v>
      </c>
      <c r="G196" s="29">
        <v>6.3583815028901727</v>
      </c>
      <c r="H196" s="29">
        <v>0</v>
      </c>
      <c r="I196" s="29">
        <v>1.7341040462427744</v>
      </c>
      <c r="J196" s="29">
        <v>0.57803468208092479</v>
      </c>
      <c r="K196" s="29">
        <v>20.23121387283237</v>
      </c>
      <c r="L196" s="29">
        <v>1.1560693641618496</v>
      </c>
      <c r="M196" s="29">
        <v>0</v>
      </c>
      <c r="N196" s="29">
        <v>0</v>
      </c>
      <c r="O196" s="57">
        <v>0.23529411764705879</v>
      </c>
      <c r="P196" s="29">
        <v>18.159685121107266</v>
      </c>
      <c r="Q196" s="29">
        <f t="shared" si="2"/>
        <v>19.439100204987778</v>
      </c>
    </row>
    <row r="197" spans="2:17">
      <c r="B197" s="27" t="s">
        <v>235</v>
      </c>
      <c r="C197" s="28">
        <v>-20.760542122329383</v>
      </c>
      <c r="D197" s="28">
        <v>801.12827266501597</v>
      </c>
      <c r="E197" s="29">
        <v>0.6578947368421052</v>
      </c>
      <c r="F197" s="29">
        <v>0.6578947368421052</v>
      </c>
      <c r="G197" s="29">
        <v>6.5789473684210522</v>
      </c>
      <c r="H197" s="29">
        <v>2.6315789473684208</v>
      </c>
      <c r="I197" s="29">
        <v>1.9736842105263157</v>
      </c>
      <c r="J197" s="29">
        <v>0</v>
      </c>
      <c r="K197" s="29">
        <v>12.5</v>
      </c>
      <c r="L197" s="29">
        <v>0</v>
      </c>
      <c r="M197" s="29">
        <v>0.6578947368421052</v>
      </c>
      <c r="N197" s="29">
        <v>0</v>
      </c>
      <c r="O197" s="57">
        <v>0.31578947368421051</v>
      </c>
      <c r="P197" s="29">
        <v>19.817698060941829</v>
      </c>
      <c r="Q197" s="58"/>
    </row>
  </sheetData>
  <mergeCells count="9">
    <mergeCell ref="B2:B3"/>
    <mergeCell ref="E2:G2"/>
    <mergeCell ref="I2:K2"/>
    <mergeCell ref="L2:N2"/>
    <mergeCell ref="Q2:Q3"/>
    <mergeCell ref="O2:O3"/>
    <mergeCell ref="P2:P3"/>
    <mergeCell ref="D2:D3"/>
    <mergeCell ref="C2:C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Tr-SST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FORTE   M.Tsunoda</cp:lastModifiedBy>
  <dcterms:created xsi:type="dcterms:W3CDTF">2019-03-19T07:10:11Z</dcterms:created>
  <dcterms:modified xsi:type="dcterms:W3CDTF">2020-04-17T08:00:58Z</dcterms:modified>
</cp:coreProperties>
</file>