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6-项目\潘老师\文章-v4_review\fig and table\"/>
    </mc:Choice>
  </mc:AlternateContent>
  <xr:revisionPtr revIDLastSave="0" documentId="13_ncr:1_{1F371250-6AF3-41B5-9C29-B05348AA86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Gs" sheetId="1" r:id="rId1"/>
  </sheets>
  <definedNames>
    <definedName name="_xlnm._FilterDatabase" localSheetId="0" hidden="1">LGs!#REF!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46" i="1"/>
  <c r="F31" i="1"/>
  <c r="F45" i="1"/>
  <c r="F30" i="1"/>
  <c r="F44" i="1"/>
  <c r="F29" i="1"/>
  <c r="F43" i="1"/>
  <c r="F28" i="1"/>
  <c r="F42" i="1"/>
  <c r="F27" i="1"/>
  <c r="F41" i="1"/>
  <c r="F26" i="1"/>
  <c r="F40" i="1"/>
  <c r="F25" i="1"/>
  <c r="F39" i="1"/>
  <c r="F24" i="1"/>
  <c r="F38" i="1"/>
  <c r="F23" i="1"/>
  <c r="F22" i="1"/>
  <c r="F12" i="1"/>
  <c r="F21" i="1"/>
  <c r="F11" i="1"/>
  <c r="F20" i="1"/>
  <c r="F10" i="1"/>
  <c r="F19" i="1"/>
  <c r="F9" i="1"/>
  <c r="F18" i="1"/>
  <c r="F8" i="1"/>
  <c r="F17" i="1"/>
  <c r="F7" i="1"/>
  <c r="F16" i="1"/>
  <c r="F6" i="1"/>
  <c r="F15" i="1"/>
  <c r="F5" i="1"/>
  <c r="F14" i="1"/>
  <c r="F4" i="1"/>
  <c r="F13" i="1"/>
  <c r="F3" i="1"/>
</calcChain>
</file>

<file path=xl/sharedStrings.xml><?xml version="1.0" encoding="utf-8"?>
<sst xmlns="http://schemas.openxmlformats.org/spreadsheetml/2006/main" count="99" uniqueCount="61">
  <si>
    <t>LG</t>
    <phoneticPr fontId="1" type="noConversion"/>
  </si>
  <si>
    <t>A02</t>
  </si>
  <si>
    <t>A01a</t>
  </si>
  <si>
    <t>4Su</t>
    <phoneticPr fontId="1" type="noConversion"/>
  </si>
  <si>
    <t>4J</t>
    <phoneticPr fontId="1" type="noConversion"/>
  </si>
  <si>
    <t>A03</t>
  </si>
  <si>
    <t>A01b</t>
  </si>
  <si>
    <t>A05</t>
  </si>
  <si>
    <t>A07</t>
  </si>
  <si>
    <t>A08</t>
    <phoneticPr fontId="1" type="noConversion"/>
  </si>
  <si>
    <t>A12a</t>
  </si>
  <si>
    <t>A12</t>
  </si>
  <si>
    <t>A12b</t>
  </si>
  <si>
    <t>A13</t>
    <phoneticPr fontId="1" type="noConversion"/>
  </si>
  <si>
    <t>A12c</t>
  </si>
  <si>
    <t>D04</t>
  </si>
  <si>
    <t>D01</t>
  </si>
  <si>
    <t>D07</t>
  </si>
  <si>
    <t>D10</t>
  </si>
  <si>
    <t>D09</t>
  </si>
  <si>
    <t>SgJ</t>
    <phoneticPr fontId="1" type="noConversion"/>
  </si>
  <si>
    <t>Sg4</t>
    <phoneticPr fontId="1" type="noConversion"/>
  </si>
  <si>
    <t>A05</t>
    <phoneticPr fontId="1" type="noConversion"/>
  </si>
  <si>
    <t>A09</t>
  </si>
  <si>
    <t>A11</t>
  </si>
  <si>
    <t>A13</t>
  </si>
  <si>
    <t>A13</t>
    <phoneticPr fontId="1" type="noConversion"/>
  </si>
  <si>
    <t>D02/A05</t>
  </si>
  <si>
    <t>D08</t>
  </si>
  <si>
    <t>D02</t>
  </si>
  <si>
    <t>D09a</t>
  </si>
  <si>
    <t>D05a</t>
  </si>
  <si>
    <t>D09b</t>
  </si>
  <si>
    <t>D05b</t>
  </si>
  <si>
    <t>D10a</t>
  </si>
  <si>
    <t>D10b</t>
  </si>
  <si>
    <t>D12</t>
    <phoneticPr fontId="1" type="noConversion"/>
  </si>
  <si>
    <t xml:space="preserve">Table 2 Summary of 4 genetic linkage maps </t>
    <phoneticPr fontId="1" type="noConversion"/>
  </si>
  <si>
    <t>LG1</t>
    <phoneticPr fontId="1" type="noConversion"/>
  </si>
  <si>
    <t>LG2</t>
  </si>
  <si>
    <t>LG3</t>
  </si>
  <si>
    <t>LG4</t>
  </si>
  <si>
    <t>LG5</t>
  </si>
  <si>
    <t>LG6</t>
  </si>
  <si>
    <t>LG7</t>
  </si>
  <si>
    <t>LG8</t>
  </si>
  <si>
    <t>LG9</t>
  </si>
  <si>
    <t>LG10</t>
  </si>
  <si>
    <t>LG1</t>
    <phoneticPr fontId="1" type="noConversion"/>
  </si>
  <si>
    <t>LG11</t>
  </si>
  <si>
    <t>LG12</t>
  </si>
  <si>
    <t>LG13</t>
  </si>
  <si>
    <t>LG14</t>
  </si>
  <si>
    <t>LG15</t>
  </si>
  <si>
    <t>LG1</t>
    <phoneticPr fontId="1" type="noConversion"/>
  </si>
  <si>
    <t>D09/D11</t>
    <phoneticPr fontId="1" type="noConversion"/>
  </si>
  <si>
    <t>LG length (cM)</t>
    <phoneticPr fontId="1" type="noConversion"/>
  </si>
  <si>
    <t>Marker Number of LG</t>
    <phoneticPr fontId="1" type="noConversion"/>
  </si>
  <si>
    <t>Chromosome</t>
    <phoneticPr fontId="1" type="noConversion"/>
  </si>
  <si>
    <t>Average Marker Interval (cM)</t>
    <phoneticPr fontId="1" type="noConversion"/>
  </si>
  <si>
    <t xml:space="preserve">Linkage Maps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</si>
</sst>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A13" workbookViewId="0">
      <selection activeCell="H12" sqref="H12"/>
    </sheetView>
  </sheetViews>
  <sheetFormatPr defaultRowHeight="13.5" x14ac:dyDescent="0.15"/>
  <cols>
    <col min="1" max="1" width="11.75" customWidth="1"/>
    <col min="2" max="2" width="9" style="12"/>
    <col min="3" max="3" width="11.375" bestFit="1" customWidth="1"/>
    <col min="4" max="4" width="12.75" bestFit="1" customWidth="1"/>
    <col min="5" max="5" width="19.25" bestFit="1" customWidth="1"/>
    <col min="6" max="6" width="25.5" bestFit="1" customWidth="1"/>
    <col min="8" max="8" width="9" style="12"/>
    <col min="12" max="12" width="10.375" customWidth="1"/>
  </cols>
  <sheetData>
    <row r="1" spans="1:13" ht="15" x14ac:dyDescent="0.15">
      <c r="A1" s="21" t="s">
        <v>37</v>
      </c>
      <c r="B1" s="21"/>
      <c r="C1" s="21"/>
      <c r="D1" s="21"/>
      <c r="E1" s="21"/>
      <c r="F1" s="21"/>
    </row>
    <row r="2" spans="1:13" ht="15" x14ac:dyDescent="0.15">
      <c r="A2" s="1" t="s">
        <v>60</v>
      </c>
      <c r="B2" s="13" t="s">
        <v>0</v>
      </c>
      <c r="C2" s="1" t="s">
        <v>58</v>
      </c>
      <c r="D2" s="1" t="s">
        <v>56</v>
      </c>
      <c r="E2" s="1" t="s">
        <v>57</v>
      </c>
      <c r="F2" s="1" t="s">
        <v>59</v>
      </c>
      <c r="M2" s="8"/>
    </row>
    <row r="3" spans="1:13" ht="15" x14ac:dyDescent="0.15">
      <c r="A3" s="18" t="s">
        <v>3</v>
      </c>
      <c r="B3" s="14" t="s">
        <v>38</v>
      </c>
      <c r="C3" s="2" t="s">
        <v>1</v>
      </c>
      <c r="D3" s="2">
        <v>23.099</v>
      </c>
      <c r="E3" s="3">
        <v>3</v>
      </c>
      <c r="F3" s="16">
        <f t="shared" ref="F3:F37" si="0">D3/E3</f>
        <v>7.6996666666666664</v>
      </c>
    </row>
    <row r="4" spans="1:13" ht="15" x14ac:dyDescent="0.15">
      <c r="A4" s="19"/>
      <c r="B4" s="14" t="s">
        <v>39</v>
      </c>
      <c r="C4" s="2" t="s">
        <v>5</v>
      </c>
      <c r="D4" s="2">
        <v>25.097999999999999</v>
      </c>
      <c r="E4" s="3">
        <v>4</v>
      </c>
      <c r="F4" s="16">
        <f t="shared" si="0"/>
        <v>6.2744999999999997</v>
      </c>
    </row>
    <row r="5" spans="1:13" ht="15" x14ac:dyDescent="0.15">
      <c r="A5" s="19"/>
      <c r="B5" s="14" t="s">
        <v>40</v>
      </c>
      <c r="C5" s="2" t="s">
        <v>7</v>
      </c>
      <c r="D5" s="2">
        <v>110.782</v>
      </c>
      <c r="E5" s="3">
        <v>7</v>
      </c>
      <c r="F5" s="16">
        <f t="shared" si="0"/>
        <v>15.825999999999999</v>
      </c>
    </row>
    <row r="6" spans="1:13" ht="15" x14ac:dyDescent="0.15">
      <c r="A6" s="19"/>
      <c r="B6" s="14" t="s">
        <v>41</v>
      </c>
      <c r="C6" s="2" t="s">
        <v>8</v>
      </c>
      <c r="D6" s="2">
        <v>112.286</v>
      </c>
      <c r="E6" s="3">
        <v>14</v>
      </c>
      <c r="F6" s="16">
        <f t="shared" si="0"/>
        <v>8.020428571428571</v>
      </c>
    </row>
    <row r="7" spans="1:13" ht="15" x14ac:dyDescent="0.15">
      <c r="A7" s="19"/>
      <c r="B7" s="14" t="s">
        <v>42</v>
      </c>
      <c r="C7" s="2" t="s">
        <v>9</v>
      </c>
      <c r="D7" s="2">
        <v>49.11</v>
      </c>
      <c r="E7" s="3">
        <v>4</v>
      </c>
      <c r="F7" s="16">
        <f t="shared" si="0"/>
        <v>12.2775</v>
      </c>
    </row>
    <row r="8" spans="1:13" ht="15" x14ac:dyDescent="0.15">
      <c r="A8" s="19"/>
      <c r="B8" s="14" t="s">
        <v>43</v>
      </c>
      <c r="C8" s="2" t="s">
        <v>11</v>
      </c>
      <c r="D8" s="2">
        <v>47.603000000000002</v>
      </c>
      <c r="E8" s="3">
        <v>3</v>
      </c>
      <c r="F8" s="16">
        <f t="shared" si="0"/>
        <v>15.867666666666667</v>
      </c>
    </row>
    <row r="9" spans="1:13" ht="15" x14ac:dyDescent="0.15">
      <c r="A9" s="19"/>
      <c r="B9" s="14" t="s">
        <v>44</v>
      </c>
      <c r="C9" s="2" t="s">
        <v>13</v>
      </c>
      <c r="D9" s="2">
        <v>14.923999999999999</v>
      </c>
      <c r="E9" s="3">
        <v>3</v>
      </c>
      <c r="F9" s="16">
        <f t="shared" si="0"/>
        <v>4.9746666666666668</v>
      </c>
    </row>
    <row r="10" spans="1:13" ht="15" x14ac:dyDescent="0.15">
      <c r="A10" s="19"/>
      <c r="B10" s="14" t="s">
        <v>45</v>
      </c>
      <c r="C10" s="2" t="s">
        <v>15</v>
      </c>
      <c r="D10" s="2">
        <v>50.399000000000001</v>
      </c>
      <c r="E10" s="3">
        <v>3</v>
      </c>
      <c r="F10" s="16">
        <f t="shared" si="0"/>
        <v>16.799666666666667</v>
      </c>
    </row>
    <row r="11" spans="1:13" ht="15" x14ac:dyDescent="0.15">
      <c r="A11" s="19"/>
      <c r="B11" s="14" t="s">
        <v>46</v>
      </c>
      <c r="C11" s="17" t="s">
        <v>55</v>
      </c>
      <c r="D11" s="2">
        <v>148.203</v>
      </c>
      <c r="E11" s="3">
        <v>27</v>
      </c>
      <c r="F11" s="16">
        <f t="shared" si="0"/>
        <v>5.4889999999999999</v>
      </c>
    </row>
    <row r="12" spans="1:13" ht="15" x14ac:dyDescent="0.15">
      <c r="A12" s="20"/>
      <c r="B12" s="15" t="s">
        <v>47</v>
      </c>
      <c r="C12" s="5" t="s">
        <v>18</v>
      </c>
      <c r="D12" s="5">
        <v>4.4690000000000003</v>
      </c>
      <c r="E12" s="6">
        <v>3</v>
      </c>
      <c r="F12" s="10">
        <f t="shared" si="0"/>
        <v>1.4896666666666667</v>
      </c>
    </row>
    <row r="13" spans="1:13" ht="15" x14ac:dyDescent="0.15">
      <c r="A13" s="18" t="s">
        <v>4</v>
      </c>
      <c r="B13" s="14" t="s">
        <v>38</v>
      </c>
      <c r="C13" s="4" t="s">
        <v>2</v>
      </c>
      <c r="D13" s="2">
        <v>57.463000000000001</v>
      </c>
      <c r="E13" s="4">
        <v>7</v>
      </c>
      <c r="F13" s="16">
        <f t="shared" ref="F13:F22" si="1">D13/E13</f>
        <v>8.2089999999999996</v>
      </c>
      <c r="G13" s="11"/>
      <c r="H13" s="14"/>
      <c r="I13" s="9"/>
      <c r="J13" s="16"/>
      <c r="K13" s="9"/>
      <c r="L13" s="16"/>
    </row>
    <row r="14" spans="1:13" ht="15" x14ac:dyDescent="0.15">
      <c r="A14" s="19"/>
      <c r="B14" s="14" t="s">
        <v>39</v>
      </c>
      <c r="C14" s="4" t="s">
        <v>6</v>
      </c>
      <c r="D14" s="2">
        <v>114.107</v>
      </c>
      <c r="E14" s="4">
        <v>5</v>
      </c>
      <c r="F14" s="16">
        <f t="shared" si="1"/>
        <v>22.821400000000001</v>
      </c>
      <c r="G14" s="11"/>
      <c r="H14" s="14"/>
      <c r="I14" s="9"/>
      <c r="J14" s="16"/>
      <c r="K14" s="9"/>
      <c r="L14" s="16"/>
    </row>
    <row r="15" spans="1:13" ht="15" x14ac:dyDescent="0.15">
      <c r="A15" s="19"/>
      <c r="B15" s="14" t="s">
        <v>40</v>
      </c>
      <c r="C15" s="4" t="s">
        <v>5</v>
      </c>
      <c r="D15" s="2">
        <v>3.5019999999999998</v>
      </c>
      <c r="E15" s="4">
        <v>3</v>
      </c>
      <c r="F15" s="16">
        <f t="shared" si="1"/>
        <v>1.1673333333333333</v>
      </c>
      <c r="G15" s="11"/>
      <c r="H15" s="14"/>
      <c r="I15" s="9"/>
      <c r="J15" s="16"/>
      <c r="K15" s="9"/>
      <c r="L15" s="16"/>
    </row>
    <row r="16" spans="1:13" ht="15" x14ac:dyDescent="0.15">
      <c r="A16" s="19"/>
      <c r="B16" s="14" t="s">
        <v>41</v>
      </c>
      <c r="C16" s="4" t="s">
        <v>7</v>
      </c>
      <c r="D16" s="2">
        <v>96.989000000000004</v>
      </c>
      <c r="E16" s="4">
        <v>21</v>
      </c>
      <c r="F16" s="16">
        <f t="shared" si="1"/>
        <v>4.6185238095238095</v>
      </c>
      <c r="G16" s="11"/>
      <c r="H16" s="14"/>
      <c r="I16" s="9"/>
      <c r="J16" s="16"/>
      <c r="K16" s="9"/>
      <c r="L16" s="16"/>
    </row>
    <row r="17" spans="1:12" ht="15" x14ac:dyDescent="0.15">
      <c r="A17" s="19"/>
      <c r="B17" s="14" t="s">
        <v>42</v>
      </c>
      <c r="C17" s="4" t="s">
        <v>10</v>
      </c>
      <c r="D17" s="2">
        <v>115.227</v>
      </c>
      <c r="E17" s="4">
        <v>4</v>
      </c>
      <c r="F17" s="16">
        <f t="shared" si="1"/>
        <v>28.806750000000001</v>
      </c>
      <c r="G17" s="11"/>
      <c r="H17" s="14"/>
      <c r="I17" s="9"/>
      <c r="J17" s="16"/>
      <c r="K17" s="9"/>
      <c r="L17" s="16"/>
    </row>
    <row r="18" spans="1:12" ht="15" x14ac:dyDescent="0.15">
      <c r="A18" s="19"/>
      <c r="B18" s="14" t="s">
        <v>43</v>
      </c>
      <c r="C18" s="4" t="s">
        <v>12</v>
      </c>
      <c r="D18" s="2">
        <v>83.278999999999996</v>
      </c>
      <c r="E18" s="4">
        <v>4</v>
      </c>
      <c r="F18" s="16">
        <f t="shared" si="1"/>
        <v>20.819749999999999</v>
      </c>
      <c r="G18" s="11"/>
      <c r="H18" s="14"/>
      <c r="I18" s="9"/>
      <c r="J18" s="16"/>
      <c r="K18" s="9"/>
      <c r="L18" s="16"/>
    </row>
    <row r="19" spans="1:12" ht="15" x14ac:dyDescent="0.15">
      <c r="A19" s="19"/>
      <c r="B19" s="14" t="s">
        <v>44</v>
      </c>
      <c r="C19" s="4" t="s">
        <v>14</v>
      </c>
      <c r="D19" s="2">
        <v>137.154</v>
      </c>
      <c r="E19" s="4">
        <v>4</v>
      </c>
      <c r="F19" s="16">
        <f t="shared" si="1"/>
        <v>34.288499999999999</v>
      </c>
      <c r="G19" s="11"/>
      <c r="H19" s="14"/>
      <c r="I19" s="9"/>
      <c r="J19" s="16"/>
      <c r="K19" s="9"/>
      <c r="L19" s="16"/>
    </row>
    <row r="20" spans="1:12" ht="15" x14ac:dyDescent="0.15">
      <c r="A20" s="19"/>
      <c r="B20" s="14" t="s">
        <v>45</v>
      </c>
      <c r="C20" s="4" t="s">
        <v>16</v>
      </c>
      <c r="D20" s="2">
        <v>64.95</v>
      </c>
      <c r="E20" s="4">
        <v>5</v>
      </c>
      <c r="F20" s="16">
        <f t="shared" si="1"/>
        <v>12.99</v>
      </c>
      <c r="G20" s="11"/>
      <c r="H20" s="14"/>
      <c r="I20" s="9"/>
      <c r="J20" s="16"/>
      <c r="K20" s="9"/>
      <c r="L20" s="16"/>
    </row>
    <row r="21" spans="1:12" ht="15" x14ac:dyDescent="0.15">
      <c r="A21" s="19"/>
      <c r="B21" s="14" t="s">
        <v>46</v>
      </c>
      <c r="C21" s="4" t="s">
        <v>17</v>
      </c>
      <c r="D21" s="2">
        <v>49.755000000000003</v>
      </c>
      <c r="E21" s="4">
        <v>4</v>
      </c>
      <c r="F21" s="16">
        <f t="shared" si="1"/>
        <v>12.438750000000001</v>
      </c>
      <c r="G21" s="11"/>
      <c r="H21" s="14"/>
      <c r="I21" s="9"/>
      <c r="J21" s="16"/>
      <c r="K21" s="9"/>
      <c r="L21" s="16"/>
    </row>
    <row r="22" spans="1:12" ht="15" x14ac:dyDescent="0.15">
      <c r="A22" s="20"/>
      <c r="B22" s="15" t="s">
        <v>47</v>
      </c>
      <c r="C22" s="7" t="s">
        <v>19</v>
      </c>
      <c r="D22" s="5">
        <v>30.02</v>
      </c>
      <c r="E22" s="7">
        <v>4</v>
      </c>
      <c r="F22" s="10">
        <f t="shared" si="1"/>
        <v>7.5049999999999999</v>
      </c>
      <c r="G22" s="11"/>
      <c r="H22" s="14"/>
      <c r="I22" s="9"/>
      <c r="J22" s="16"/>
      <c r="K22" s="9"/>
      <c r="L22" s="16"/>
    </row>
    <row r="23" spans="1:12" ht="15" x14ac:dyDescent="0.15">
      <c r="A23" s="18" t="s">
        <v>20</v>
      </c>
      <c r="B23" s="14" t="s">
        <v>48</v>
      </c>
      <c r="C23" s="2" t="s">
        <v>1</v>
      </c>
      <c r="D23" s="2">
        <v>68.745999999999995</v>
      </c>
      <c r="E23" s="3">
        <v>4</v>
      </c>
      <c r="F23" s="16">
        <f t="shared" si="0"/>
        <v>17.186499999999999</v>
      </c>
      <c r="G23" s="11"/>
      <c r="H23" s="14"/>
      <c r="I23" s="9"/>
      <c r="J23" s="16"/>
      <c r="K23" s="9"/>
      <c r="L23" s="16"/>
    </row>
    <row r="24" spans="1:12" ht="15" x14ac:dyDescent="0.15">
      <c r="A24" s="19"/>
      <c r="B24" s="14" t="s">
        <v>39</v>
      </c>
      <c r="C24" s="2" t="s">
        <v>22</v>
      </c>
      <c r="D24" s="2">
        <v>87.863</v>
      </c>
      <c r="E24" s="3">
        <v>13</v>
      </c>
      <c r="F24" s="16">
        <f t="shared" si="0"/>
        <v>6.758692307692308</v>
      </c>
    </row>
    <row r="25" spans="1:12" ht="15" x14ac:dyDescent="0.15">
      <c r="A25" s="19"/>
      <c r="B25" s="14" t="s">
        <v>40</v>
      </c>
      <c r="C25" s="2" t="s">
        <v>23</v>
      </c>
      <c r="D25" s="2">
        <v>56.597000000000001</v>
      </c>
      <c r="E25" s="3">
        <v>4</v>
      </c>
      <c r="F25" s="16">
        <f t="shared" si="0"/>
        <v>14.14925</v>
      </c>
    </row>
    <row r="26" spans="1:12" ht="15" x14ac:dyDescent="0.15">
      <c r="A26" s="19"/>
      <c r="B26" s="14" t="s">
        <v>41</v>
      </c>
      <c r="C26" s="2" t="s">
        <v>24</v>
      </c>
      <c r="D26" s="2">
        <v>56.393999999999998</v>
      </c>
      <c r="E26" s="3">
        <v>4</v>
      </c>
      <c r="F26" s="16">
        <f t="shared" si="0"/>
        <v>14.0985</v>
      </c>
    </row>
    <row r="27" spans="1:12" ht="15" x14ac:dyDescent="0.15">
      <c r="A27" s="19"/>
      <c r="B27" s="14" t="s">
        <v>42</v>
      </c>
      <c r="C27" s="2" t="s">
        <v>11</v>
      </c>
      <c r="D27" s="2">
        <v>66.043000000000006</v>
      </c>
      <c r="E27" s="3">
        <v>4</v>
      </c>
      <c r="F27" s="16">
        <f t="shared" si="0"/>
        <v>16.510750000000002</v>
      </c>
    </row>
    <row r="28" spans="1:12" ht="15" x14ac:dyDescent="0.15">
      <c r="A28" s="19"/>
      <c r="B28" s="14" t="s">
        <v>43</v>
      </c>
      <c r="C28" s="2" t="s">
        <v>26</v>
      </c>
      <c r="D28" s="2">
        <v>63.241</v>
      </c>
      <c r="E28" s="3">
        <v>6</v>
      </c>
      <c r="F28" s="16">
        <f t="shared" si="0"/>
        <v>10.540166666666666</v>
      </c>
    </row>
    <row r="29" spans="1:12" ht="15" x14ac:dyDescent="0.15">
      <c r="A29" s="19"/>
      <c r="B29" s="14" t="s">
        <v>44</v>
      </c>
      <c r="C29" s="2" t="s">
        <v>16</v>
      </c>
      <c r="D29" s="2">
        <v>28.306999999999999</v>
      </c>
      <c r="E29" s="3">
        <v>7</v>
      </c>
      <c r="F29" s="16">
        <f t="shared" si="0"/>
        <v>4.043857142857143</v>
      </c>
    </row>
    <row r="30" spans="1:12" ht="15" x14ac:dyDescent="0.15">
      <c r="A30" s="19"/>
      <c r="B30" s="14" t="s">
        <v>45</v>
      </c>
      <c r="C30" s="2" t="s">
        <v>29</v>
      </c>
      <c r="D30" s="2">
        <v>44.587000000000003</v>
      </c>
      <c r="E30" s="3">
        <v>6</v>
      </c>
      <c r="F30" s="16">
        <f t="shared" si="0"/>
        <v>7.4311666666666669</v>
      </c>
    </row>
    <row r="31" spans="1:12" ht="15" x14ac:dyDescent="0.15">
      <c r="A31" s="19"/>
      <c r="B31" s="14" t="s">
        <v>46</v>
      </c>
      <c r="C31" s="2" t="s">
        <v>31</v>
      </c>
      <c r="D31" s="2">
        <v>90.769000000000005</v>
      </c>
      <c r="E31" s="3">
        <v>7</v>
      </c>
      <c r="F31" s="16">
        <f t="shared" si="0"/>
        <v>12.967000000000001</v>
      </c>
    </row>
    <row r="32" spans="1:12" ht="15" x14ac:dyDescent="0.15">
      <c r="A32" s="19"/>
      <c r="B32" s="14" t="s">
        <v>47</v>
      </c>
      <c r="C32" s="2" t="s">
        <v>33</v>
      </c>
      <c r="D32" s="2">
        <v>25.655000000000001</v>
      </c>
      <c r="E32" s="3">
        <v>5</v>
      </c>
      <c r="F32" s="16">
        <f t="shared" si="0"/>
        <v>5.1310000000000002</v>
      </c>
    </row>
    <row r="33" spans="1:6" ht="15" x14ac:dyDescent="0.15">
      <c r="A33" s="19"/>
      <c r="B33" s="14" t="s">
        <v>49</v>
      </c>
      <c r="C33" s="2" t="s">
        <v>17</v>
      </c>
      <c r="D33" s="2">
        <v>63.759</v>
      </c>
      <c r="E33" s="3">
        <v>3</v>
      </c>
      <c r="F33" s="16">
        <f t="shared" si="0"/>
        <v>21.253</v>
      </c>
    </row>
    <row r="34" spans="1:6" ht="15" x14ac:dyDescent="0.15">
      <c r="A34" s="19"/>
      <c r="B34" s="14" t="s">
        <v>50</v>
      </c>
      <c r="C34" s="2" t="s">
        <v>19</v>
      </c>
      <c r="D34" s="2">
        <v>61.021000000000001</v>
      </c>
      <c r="E34" s="3">
        <v>10</v>
      </c>
      <c r="F34" s="16">
        <f t="shared" si="0"/>
        <v>6.1021000000000001</v>
      </c>
    </row>
    <row r="35" spans="1:6" ht="15" x14ac:dyDescent="0.15">
      <c r="A35" s="19"/>
      <c r="B35" s="14" t="s">
        <v>51</v>
      </c>
      <c r="C35" s="2" t="s">
        <v>34</v>
      </c>
      <c r="D35" s="2">
        <v>64.379000000000005</v>
      </c>
      <c r="E35" s="3">
        <v>3</v>
      </c>
      <c r="F35" s="16">
        <f t="shared" si="0"/>
        <v>21.459666666666667</v>
      </c>
    </row>
    <row r="36" spans="1:6" ht="15" x14ac:dyDescent="0.15">
      <c r="A36" s="19"/>
      <c r="B36" s="14" t="s">
        <v>52</v>
      </c>
      <c r="C36" s="2" t="s">
        <v>35</v>
      </c>
      <c r="D36" s="2">
        <v>3.1739999999999999</v>
      </c>
      <c r="E36" s="3">
        <v>3</v>
      </c>
      <c r="F36" s="16">
        <f t="shared" si="0"/>
        <v>1.0580000000000001</v>
      </c>
    </row>
    <row r="37" spans="1:6" ht="15" x14ac:dyDescent="0.15">
      <c r="A37" s="20"/>
      <c r="B37" s="15" t="s">
        <v>53</v>
      </c>
      <c r="C37" s="5" t="s">
        <v>36</v>
      </c>
      <c r="D37" s="10">
        <v>74.501000000000005</v>
      </c>
      <c r="E37" s="6">
        <v>4</v>
      </c>
      <c r="F37" s="10">
        <f t="shared" si="0"/>
        <v>18.625250000000001</v>
      </c>
    </row>
    <row r="38" spans="1:6" ht="15" x14ac:dyDescent="0.15">
      <c r="A38" s="18" t="s">
        <v>21</v>
      </c>
      <c r="B38" s="14" t="s">
        <v>54</v>
      </c>
      <c r="C38" s="2" t="s">
        <v>2</v>
      </c>
      <c r="D38" s="2">
        <v>260.78699999999998</v>
      </c>
      <c r="E38" s="3">
        <v>9</v>
      </c>
      <c r="F38" s="2">
        <f t="shared" ref="F38:F46" si="2">D38/E38</f>
        <v>28.976333333333329</v>
      </c>
    </row>
    <row r="39" spans="1:6" ht="15" x14ac:dyDescent="0.15">
      <c r="A39" s="19"/>
      <c r="B39" s="14" t="s">
        <v>39</v>
      </c>
      <c r="C39" s="2" t="s">
        <v>6</v>
      </c>
      <c r="D39" s="2">
        <v>86.596000000000004</v>
      </c>
      <c r="E39" s="3">
        <v>6</v>
      </c>
      <c r="F39" s="2">
        <f t="shared" si="2"/>
        <v>14.432666666666668</v>
      </c>
    </row>
    <row r="40" spans="1:6" ht="15" x14ac:dyDescent="0.15">
      <c r="A40" s="19"/>
      <c r="B40" s="14" t="s">
        <v>40</v>
      </c>
      <c r="C40" s="2" t="s">
        <v>7</v>
      </c>
      <c r="D40" s="2">
        <v>82.067999999999998</v>
      </c>
      <c r="E40" s="3">
        <v>3</v>
      </c>
      <c r="F40" s="2">
        <f t="shared" si="2"/>
        <v>27.355999999999998</v>
      </c>
    </row>
    <row r="41" spans="1:6" ht="15" x14ac:dyDescent="0.15">
      <c r="A41" s="19"/>
      <c r="B41" s="14" t="s">
        <v>41</v>
      </c>
      <c r="C41" s="2" t="s">
        <v>8</v>
      </c>
      <c r="D41" s="2">
        <v>72.655000000000001</v>
      </c>
      <c r="E41" s="3">
        <v>5</v>
      </c>
      <c r="F41" s="2">
        <f t="shared" si="2"/>
        <v>14.531000000000001</v>
      </c>
    </row>
    <row r="42" spans="1:6" ht="15" x14ac:dyDescent="0.15">
      <c r="A42" s="19"/>
      <c r="B42" s="14" t="s">
        <v>42</v>
      </c>
      <c r="C42" s="2" t="s">
        <v>25</v>
      </c>
      <c r="D42" s="2">
        <v>96.951999999999998</v>
      </c>
      <c r="E42" s="3">
        <v>4</v>
      </c>
      <c r="F42" s="2">
        <f t="shared" si="2"/>
        <v>24.238</v>
      </c>
    </row>
    <row r="43" spans="1:6" ht="15" x14ac:dyDescent="0.15">
      <c r="A43" s="19"/>
      <c r="B43" s="14" t="s">
        <v>43</v>
      </c>
      <c r="C43" s="2" t="s">
        <v>27</v>
      </c>
      <c r="D43" s="2">
        <v>257.57499999999999</v>
      </c>
      <c r="E43" s="3">
        <v>13</v>
      </c>
      <c r="F43" s="2">
        <f t="shared" si="2"/>
        <v>19.813461538461539</v>
      </c>
    </row>
    <row r="44" spans="1:6" ht="15" x14ac:dyDescent="0.15">
      <c r="A44" s="19"/>
      <c r="B44" s="14" t="s">
        <v>44</v>
      </c>
      <c r="C44" s="2" t="s">
        <v>28</v>
      </c>
      <c r="D44" s="2">
        <v>80.677999999999997</v>
      </c>
      <c r="E44" s="3">
        <v>3</v>
      </c>
      <c r="F44" s="2">
        <f t="shared" si="2"/>
        <v>26.892666666666667</v>
      </c>
    </row>
    <row r="45" spans="1:6" ht="15" x14ac:dyDescent="0.15">
      <c r="A45" s="19"/>
      <c r="B45" s="14" t="s">
        <v>45</v>
      </c>
      <c r="C45" s="2" t="s">
        <v>30</v>
      </c>
      <c r="D45" s="2">
        <v>167.76400000000001</v>
      </c>
      <c r="E45" s="3">
        <v>6</v>
      </c>
      <c r="F45" s="2">
        <f t="shared" si="2"/>
        <v>27.960666666666668</v>
      </c>
    </row>
    <row r="46" spans="1:6" ht="15" x14ac:dyDescent="0.15">
      <c r="A46" s="20"/>
      <c r="B46" s="15" t="s">
        <v>46</v>
      </c>
      <c r="C46" s="10" t="s">
        <v>32</v>
      </c>
      <c r="D46" s="10">
        <v>58.58</v>
      </c>
      <c r="E46" s="6">
        <v>3</v>
      </c>
      <c r="F46" s="10">
        <f t="shared" si="2"/>
        <v>19.526666666666667</v>
      </c>
    </row>
  </sheetData>
  <mergeCells count="5">
    <mergeCell ref="A3:A12"/>
    <mergeCell ref="A13:A22"/>
    <mergeCell ref="A38:A46"/>
    <mergeCell ref="A23:A37"/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2019-12-20T12:32:33Z</dcterms:created>
  <dcterms:modified xsi:type="dcterms:W3CDTF">2020-09-04T07:41:57Z</dcterms:modified>
</cp:coreProperties>
</file>