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Table S1" sheetId="1" r:id="rId1"/>
  </sheets>
  <calcPr calcId="152511"/>
</workbook>
</file>

<file path=xl/calcChain.xml><?xml version="1.0" encoding="utf-8"?>
<calcChain xmlns="http://schemas.openxmlformats.org/spreadsheetml/2006/main">
  <c r="E203" i="1" l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<sst xmlns="http://schemas.openxmlformats.org/spreadsheetml/2006/main" count="861" uniqueCount="601">
  <si>
    <t>Subfamily</t>
  </si>
  <si>
    <t>Gene ID</t>
  </si>
  <si>
    <t>Protien Identifier</t>
  </si>
  <si>
    <t>Gene Duplications</t>
  </si>
  <si>
    <t>CDS Length (bp)</t>
  </si>
  <si>
    <t>Protein Properties</t>
  </si>
  <si>
    <t>Subcellular Prediction</t>
  </si>
  <si>
    <t>Protein Length (aa)</t>
  </si>
  <si>
    <t>MW (kDa)</t>
  </si>
  <si>
    <t>pI</t>
  </si>
  <si>
    <t>GRAVY</t>
  </si>
  <si>
    <t>LuABCA1</t>
  </si>
  <si>
    <t>Lus10023613</t>
  </si>
  <si>
    <t>WGD or Segmental</t>
  </si>
  <si>
    <t>plas: 10, E.R.: 2, vacu: 1, golg: 1</t>
  </si>
  <si>
    <t>LuABCA2</t>
  </si>
  <si>
    <t>Lus10024244</t>
  </si>
  <si>
    <t>plas: 9, E.R.: 2, cyto: 1, vacu: 1, golg: 1</t>
  </si>
  <si>
    <t>ABCA</t>
  </si>
  <si>
    <t>LuABCA3</t>
  </si>
  <si>
    <t>Lus10042172</t>
  </si>
  <si>
    <t>extr: 4, vacu: 2, E.R.: 2, golg: 2, chlo: 1, nucl: 1, mito: 1, plas: 1</t>
  </si>
  <si>
    <t>LuABCA4</t>
  </si>
  <si>
    <t>Lus10004262</t>
  </si>
  <si>
    <t>E.R.: 6, plas: 5, nucl: 1, cyto: 1, mito: 1</t>
  </si>
  <si>
    <t>LuABCA5</t>
  </si>
  <si>
    <t>Lus10012755</t>
  </si>
  <si>
    <t>Dispersed</t>
  </si>
  <si>
    <t>plas: 10, chlo: 2, mito: 1, pero: 1</t>
  </si>
  <si>
    <t>LuABCA6</t>
  </si>
  <si>
    <t>Lus10023157</t>
  </si>
  <si>
    <t>LuABCA7</t>
  </si>
  <si>
    <t>Lus10023612</t>
  </si>
  <si>
    <t>Tandem</t>
  </si>
  <si>
    <t>plas: 10, vacu: 2, nucl: 1, E.R.: 1</t>
  </si>
  <si>
    <t>LuABCA8</t>
  </si>
  <si>
    <t>Lus10024243</t>
  </si>
  <si>
    <t>plas: 9, E.R.: 3, mito: 1, vacu: 1</t>
  </si>
  <si>
    <t>LuABCB1</t>
  </si>
  <si>
    <t>Lus10039458</t>
  </si>
  <si>
    <t>Proximal</t>
  </si>
  <si>
    <t>plas: 9, vacu: 2, golg: 2, cyto: 1</t>
  </si>
  <si>
    <t>LuABCB2</t>
  </si>
  <si>
    <t>Lus10005839</t>
  </si>
  <si>
    <t>plas: 8, vacu: 3, golg: 2, cyto: 1</t>
  </si>
  <si>
    <t>LuABCB3</t>
  </si>
  <si>
    <t>Lus10041565</t>
  </si>
  <si>
    <t>LuABCB4</t>
  </si>
  <si>
    <t>Lus10036617</t>
  </si>
  <si>
    <t>plas: 9, vacu: 3, cyto: 1, mito: 1</t>
  </si>
  <si>
    <t>LuABCB5</t>
  </si>
  <si>
    <t>Lus10024162</t>
  </si>
  <si>
    <t>plas: 12, chlo: 1, vacu: 1</t>
  </si>
  <si>
    <t>LuABCB6</t>
  </si>
  <si>
    <t>Lus10039533</t>
  </si>
  <si>
    <t>plas: 11, vacu: 2, mito: 1</t>
  </si>
  <si>
    <t>LuABCB7</t>
  </si>
  <si>
    <t>Lus10043069</t>
  </si>
  <si>
    <t>plas: 10, vacu: 2, cyto: 1, E.R.: 1</t>
  </si>
  <si>
    <t>ABCB</t>
  </si>
  <si>
    <t>LuABCB8</t>
  </si>
  <si>
    <t>Lus10035834</t>
  </si>
  <si>
    <t>LuABCB9</t>
  </si>
  <si>
    <t>Lus10036616</t>
  </si>
  <si>
    <t>cyto: 3.5, cyto_pero: 2.5, nucl: 2, vacu: 2, golg: 2, E.R.: 1.5, E.R._plas: 1.5, chlo: 1, mito: 1</t>
  </si>
  <si>
    <t>LuABCB10</t>
  </si>
  <si>
    <t>Lus10012959</t>
  </si>
  <si>
    <t>plas: 10, golg: 2, vacu: 1, E.R.: 1</t>
  </si>
  <si>
    <t>LuABCB11</t>
  </si>
  <si>
    <t>Lus10015595</t>
  </si>
  <si>
    <t>plas: 14</t>
  </si>
  <si>
    <t>LuABCB12</t>
  </si>
  <si>
    <t>Lus10032911</t>
  </si>
  <si>
    <t>LuABCB13</t>
  </si>
  <si>
    <t>Lus10030674</t>
  </si>
  <si>
    <t>LuABCB14</t>
  </si>
  <si>
    <t>Lus10005249</t>
  </si>
  <si>
    <t>plas: 11, E.R.: 2, vacu: 1</t>
  </si>
  <si>
    <t>LuABCB15</t>
  </si>
  <si>
    <t>Lus10033470</t>
  </si>
  <si>
    <t>plas: 11, E.R.: 2, nucl: 1</t>
  </si>
  <si>
    <t>LuABCB16</t>
  </si>
  <si>
    <t>Lus10020905</t>
  </si>
  <si>
    <t>plas: 8, E.R.: 3, mito: 2, nucl: 1</t>
  </si>
  <si>
    <t>LuABCB17</t>
  </si>
  <si>
    <t>Lus10013178</t>
  </si>
  <si>
    <t>plas: 11, nucl: 2, extr: 1</t>
  </si>
  <si>
    <t>LuABCB18</t>
  </si>
  <si>
    <t>Lus10008139</t>
  </si>
  <si>
    <t>plas: 11, vacu: 2, E.R.: 1</t>
  </si>
  <si>
    <t>LuABCB19</t>
  </si>
  <si>
    <t>Lus10006209</t>
  </si>
  <si>
    <t>plas: 6, chlo: 4, E.R.: 2, mito: 1, pero: 1</t>
  </si>
  <si>
    <t>LuABCB20</t>
  </si>
  <si>
    <t>Lus10036857</t>
  </si>
  <si>
    <t>plas: 8, chlo: 2, E.R.: 2, mito: 1, pero: 1</t>
  </si>
  <si>
    <t>LuABCB21</t>
  </si>
  <si>
    <t>Lus10022270</t>
  </si>
  <si>
    <t>plas: 8, chlo: 3, mito: 1, E.R.: 1, golg: 1</t>
  </si>
  <si>
    <t>LuABCB22</t>
  </si>
  <si>
    <t>Lus10038886</t>
  </si>
  <si>
    <t>plas: 6, chlo: 4, E.R.: 3, vacu: 1</t>
  </si>
  <si>
    <t>LuABCB23</t>
  </si>
  <si>
    <t>Lus10015007</t>
  </si>
  <si>
    <t>plas: 8, chlo: 5, E.R.: 1</t>
  </si>
  <si>
    <t>LuABCB24</t>
  </si>
  <si>
    <t>Lus10017024</t>
  </si>
  <si>
    <t>plas: 7, chlo: 3, E.R.: 2, mito: 1, pero: 1</t>
  </si>
  <si>
    <t>LuABCB25</t>
  </si>
  <si>
    <t>Lus10021348</t>
  </si>
  <si>
    <t>plas: 9, chlo: 2, E.R.: 2, pero: 1</t>
  </si>
  <si>
    <t>LuABCB26</t>
  </si>
  <si>
    <t>Lus10007987</t>
  </si>
  <si>
    <t>plas: 8, golg: 3, vacu: 2, cyto: 1</t>
  </si>
  <si>
    <t>LuABCB27</t>
  </si>
  <si>
    <t>Lus10021145</t>
  </si>
  <si>
    <t>plas: 8, golg: 3, vacu: 2, E.R.: 1</t>
  </si>
  <si>
    <t>LuABCB28</t>
  </si>
  <si>
    <t>Lus10023437</t>
  </si>
  <si>
    <t>plas: 13, nucl: 1</t>
  </si>
  <si>
    <t>LuABCB29</t>
  </si>
  <si>
    <t>Lus10040315</t>
  </si>
  <si>
    <t>LuABCB30</t>
  </si>
  <si>
    <t>Lus10017271</t>
  </si>
  <si>
    <t>LuABCB31</t>
  </si>
  <si>
    <t>Lus10017270</t>
  </si>
  <si>
    <t>plas: 11, mito: 1, vacu: 1, pero: 1</t>
  </si>
  <si>
    <t>LuABCB32</t>
  </si>
  <si>
    <t>Lus10023929</t>
  </si>
  <si>
    <t>LuABCB33</t>
  </si>
  <si>
    <t>Lus10014427</t>
  </si>
  <si>
    <t>plas: 10, E.R.: 2, nucl: 1, cyto: 1</t>
  </si>
  <si>
    <t>LuABCB34</t>
  </si>
  <si>
    <t>Lus10000910</t>
  </si>
  <si>
    <t>plas: 10, vacu: 3, cyto: 1</t>
  </si>
  <si>
    <t>LuABCB35</t>
  </si>
  <si>
    <t>Lus10004571</t>
  </si>
  <si>
    <t>plas: 13, vacu: 1</t>
  </si>
  <si>
    <t>LuABCB36</t>
  </si>
  <si>
    <t>Lus10010074</t>
  </si>
  <si>
    <t>plas: 11, chlo: 1, vacu: 1, E.R.: 1</t>
  </si>
  <si>
    <t>LuABCB37</t>
  </si>
  <si>
    <t>Lus10004530</t>
  </si>
  <si>
    <t>E.R.: 4, chlo: 3, nucl: 2, cyto: 2, mito: 1, plas: 1, extr: 1</t>
  </si>
  <si>
    <t>LuABCB38</t>
  </si>
  <si>
    <t>Lus10010067</t>
  </si>
  <si>
    <t>LuABCB39</t>
  </si>
  <si>
    <t>Lus10010012</t>
  </si>
  <si>
    <t>LuABCB40</t>
  </si>
  <si>
    <t>Lus10038050</t>
  </si>
  <si>
    <t>plas: 9, vacu: 4, cyto: 1</t>
  </si>
  <si>
    <t>LuABCB41</t>
  </si>
  <si>
    <t>Lus10025032</t>
  </si>
  <si>
    <t>cyto: 4, E.R.: 3.5, E.R._plas: 3.5, plas: 2.5, nucl: 2, mito: 2</t>
  </si>
  <si>
    <t>LuABCB42</t>
  </si>
  <si>
    <t>Lus10009989</t>
  </si>
  <si>
    <t>LuABCB43</t>
  </si>
  <si>
    <t>Lus10010068</t>
  </si>
  <si>
    <t>LuABCB44</t>
  </si>
  <si>
    <t>Lus10004519</t>
  </si>
  <si>
    <t>cyto: 5.5, cyto_nucl: 3.5, E.R._plas: 3, plas: 2.5, E.R.: 2.5, vacu: 2, mito: 1</t>
  </si>
  <si>
    <t>LuABCB45</t>
  </si>
  <si>
    <t>Lus10038049</t>
  </si>
  <si>
    <t>plas: 8, vacu: 3, golg: 3</t>
  </si>
  <si>
    <t>LuABCB46</t>
  </si>
  <si>
    <t>Lus10009988</t>
  </si>
  <si>
    <t>LuABCB47</t>
  </si>
  <si>
    <t>Lus10004583</t>
  </si>
  <si>
    <t>plas: 13, E.R.: 1</t>
  </si>
  <si>
    <t>LuABCB48</t>
  </si>
  <si>
    <t>Lus10004520</t>
  </si>
  <si>
    <t>plas: 12, vacu: 1, E.R.: 1</t>
  </si>
  <si>
    <t>LuABCC1</t>
  </si>
  <si>
    <t>Lus10027567</t>
  </si>
  <si>
    <t>LuABCC2</t>
  </si>
  <si>
    <t>Lus10039320</t>
  </si>
  <si>
    <t>LuABCC3</t>
  </si>
  <si>
    <t>Lus10017548</t>
  </si>
  <si>
    <t>plas: 12, cyto: 1, vacu: 1</t>
  </si>
  <si>
    <t>LuABCC4</t>
  </si>
  <si>
    <t>Lus10004896</t>
  </si>
  <si>
    <t>plas: 10, vacu: 2, E.R.: 2</t>
  </si>
  <si>
    <t>LuABCC5</t>
  </si>
  <si>
    <t>Lus10023139</t>
  </si>
  <si>
    <t>LuABCC6</t>
  </si>
  <si>
    <t>Lus10011498</t>
  </si>
  <si>
    <t>LuABCC7</t>
  </si>
  <si>
    <t>Lus10041661</t>
  </si>
  <si>
    <t>plas: 10, vacu: 4</t>
  </si>
  <si>
    <t>ABCC</t>
  </si>
  <si>
    <t>LuABCC8</t>
  </si>
  <si>
    <t>Lus10030717</t>
  </si>
  <si>
    <t>plas: 6, golg: 4, vacu: 3, E.R.: 1</t>
  </si>
  <si>
    <t>LuABCC9</t>
  </si>
  <si>
    <t>Lus10038530</t>
  </si>
  <si>
    <t>plas: 12, chlo: 1, E.R.: 1</t>
  </si>
  <si>
    <t>LuABCC10</t>
  </si>
  <si>
    <t>Lus10023275</t>
  </si>
  <si>
    <t>LuABCC11</t>
  </si>
  <si>
    <t>Lus10036153</t>
  </si>
  <si>
    <t>LuABCC12</t>
  </si>
  <si>
    <t>Lus10018027</t>
  </si>
  <si>
    <t>plas: 8, vacu: 3, E.R.: 2, nucl: 1</t>
  </si>
  <si>
    <t>LuABCC13</t>
  </si>
  <si>
    <t>Lus10042023</t>
  </si>
  <si>
    <t>LuABCC14</t>
  </si>
  <si>
    <t>Lus10022808</t>
  </si>
  <si>
    <t>cyto: 5, nucl: 4, vacu: 2, E.R.: 2, chlo: 1</t>
  </si>
  <si>
    <t>LuABCC15</t>
  </si>
  <si>
    <t>Lus10022858</t>
  </si>
  <si>
    <t>plas: 11, vacu: 3</t>
  </si>
  <si>
    <t>LuABCC16</t>
  </si>
  <si>
    <t>Lus10024965</t>
  </si>
  <si>
    <t>LuABCC17</t>
  </si>
  <si>
    <t>Lus10030716</t>
  </si>
  <si>
    <t>plas: 9, E.R.: 2, chlo: 1, cyto: 1, vacu: 1</t>
  </si>
  <si>
    <t>LuABCC18</t>
  </si>
  <si>
    <t>Lus10013201</t>
  </si>
  <si>
    <t>LuABCC19</t>
  </si>
  <si>
    <t>Lus10030718</t>
  </si>
  <si>
    <t>plas: 8, vacu: 4, extr: 1, E.R.: 1</t>
  </si>
  <si>
    <t>LuABCD1</t>
  </si>
  <si>
    <t xml:space="preserve">Lus10024056 </t>
  </si>
  <si>
    <t>LuABCD2</t>
  </si>
  <si>
    <t xml:space="preserve">Lus10041690 </t>
  </si>
  <si>
    <t>ABCD</t>
  </si>
  <si>
    <t>LuABCD3</t>
  </si>
  <si>
    <t>Lus10041691</t>
  </si>
  <si>
    <t>chlo: 14</t>
  </si>
  <si>
    <t>LuABCD4</t>
  </si>
  <si>
    <t xml:space="preserve">Lus10001839 </t>
  </si>
  <si>
    <t>plas: 6, chlo: 5, vacu: 1, E.R.: 1, pero: 1</t>
  </si>
  <si>
    <t>LuABCD5</t>
  </si>
  <si>
    <t xml:space="preserve">Lus10001758 </t>
  </si>
  <si>
    <t>plas: 10, chlo: 1, vacu: 1, E.R.: 1, pero: 1</t>
  </si>
  <si>
    <t>ABCE</t>
  </si>
  <si>
    <t>LuABCE1</t>
  </si>
  <si>
    <t>Lus10034771</t>
  </si>
  <si>
    <t>cyto: 8, nucl: 4, chlo: 1, mito: 1</t>
  </si>
  <si>
    <t>LuABCE2</t>
  </si>
  <si>
    <t>Lus10033309</t>
  </si>
  <si>
    <t>cyto: 10, nucl: 3, mito: 1</t>
  </si>
  <si>
    <t>LuABCF1</t>
  </si>
  <si>
    <t>Lus10029363</t>
  </si>
  <si>
    <t>nucl: 6, chlo: 4, mito: 2, cysk: 2</t>
  </si>
  <si>
    <t>LuABCF2</t>
  </si>
  <si>
    <t>Lus10016184</t>
  </si>
  <si>
    <t>nucl: 6, chlo: 4, mito: 3, cysk: 1</t>
  </si>
  <si>
    <t>LuABCF3</t>
  </si>
  <si>
    <t>Lus10032431</t>
  </si>
  <si>
    <t>cyto: 5, nucl: 3, chlo: 2, mito: 1, plas: 1, vacu: 1, pero: 1</t>
  </si>
  <si>
    <t>ABCF</t>
  </si>
  <si>
    <t>LuABCF4</t>
  </si>
  <si>
    <t>Lus10023043</t>
  </si>
  <si>
    <t>LuABCF5</t>
  </si>
  <si>
    <t>Lus10006804</t>
  </si>
  <si>
    <t>chlo: 11, nucl: 2, plas: 1</t>
  </si>
  <si>
    <t>LuABCF6</t>
  </si>
  <si>
    <t>Lus10005798</t>
  </si>
  <si>
    <t>LuABCF7</t>
  </si>
  <si>
    <t>Lus10038681</t>
  </si>
  <si>
    <t>cyto: 10, chlo: 2, nucl: 1, mito: 1</t>
  </si>
  <si>
    <t>LuABCF8</t>
  </si>
  <si>
    <t>Lus10037947</t>
  </si>
  <si>
    <t>cyto: 7, nucl: 3, chlo: 2, mito: 2</t>
  </si>
  <si>
    <t>LuABCF9</t>
  </si>
  <si>
    <t>Lus10028810</t>
  </si>
  <si>
    <t>cyto: 8, mito: 2.5, chlo: 2, cyto_mito: 2, nucl: 1</t>
  </si>
  <si>
    <t>LuABCG1</t>
  </si>
  <si>
    <t>Lus10023154</t>
  </si>
  <si>
    <t>plas: 12, nucl: 1, E.R.: 1</t>
  </si>
  <si>
    <t>LuABCG2</t>
  </si>
  <si>
    <t>Lus10037384</t>
  </si>
  <si>
    <t>plas: 8, vacu: 3, E.R.: 2, golg: 1</t>
  </si>
  <si>
    <t>LuABCG3</t>
  </si>
  <si>
    <t>Lus10041333</t>
  </si>
  <si>
    <t>plas: 7, E.R.: 3, vacu: 2, golg: 2</t>
  </si>
  <si>
    <t>LuABCG4</t>
  </si>
  <si>
    <t>Lus10016125</t>
  </si>
  <si>
    <t>plas: 9, vacu: 2, E.R.: 2, golg: 1</t>
  </si>
  <si>
    <t>LuABCG5</t>
  </si>
  <si>
    <t>Lus10021440</t>
  </si>
  <si>
    <t>ABCG</t>
  </si>
  <si>
    <t>LuABCG6</t>
  </si>
  <si>
    <t>Lus10040644</t>
  </si>
  <si>
    <t>plas: 6, vacu: 3, E.R.: 3, chlo: 1, pero: 1</t>
  </si>
  <si>
    <t>LuABCG7</t>
  </si>
  <si>
    <t>Lus10018268</t>
  </si>
  <si>
    <t>plas: 7, E.R.: 3, vacu: 2, chlo: 1, pero: 1</t>
  </si>
  <si>
    <t>LuABCG8</t>
  </si>
  <si>
    <t>Lus10031063</t>
  </si>
  <si>
    <t>plas: 7, vacu: 4, nucl: 1, mito: 1, E.R.: 1</t>
  </si>
  <si>
    <t>LuABCG9</t>
  </si>
  <si>
    <t>Lus10035445</t>
  </si>
  <si>
    <t>plas: 10, E.R.: 2, nucl: 1, mito: 1</t>
  </si>
  <si>
    <t>LuABCG10</t>
  </si>
  <si>
    <t>Lus10000338</t>
  </si>
  <si>
    <t>plas: 8, vacu: 2, nucl: 1, cyto: 1, E.R.: 1, golg: 1</t>
  </si>
  <si>
    <t>LuABCG11</t>
  </si>
  <si>
    <t>Lus10009961</t>
  </si>
  <si>
    <t>plas: 9, nucl: 1, mito: 1, vacu: 1, E.R.: 1, golg: 1</t>
  </si>
  <si>
    <t>LuABCG12</t>
  </si>
  <si>
    <t>Lus10009959</t>
  </si>
  <si>
    <t>plas: 7, vacu: 3, golg: 2, nucl: 1, E.R.: 1</t>
  </si>
  <si>
    <t>LuABCG13</t>
  </si>
  <si>
    <t>Lus10027353</t>
  </si>
  <si>
    <t>plas: 8, vacu: 3, E.R.: 2, extr: 1</t>
  </si>
  <si>
    <t>LuABCG14</t>
  </si>
  <si>
    <t>Lus10027354</t>
  </si>
  <si>
    <t>plas: 8, vacu: 2, E.R.: 2, nucl: 1, golg: 1</t>
  </si>
  <si>
    <t>LuABCG15</t>
  </si>
  <si>
    <t>Lus10000339</t>
  </si>
  <si>
    <t>plas: 7, E.R.: 3, vacu: 2, nucl: 1, mito: 1</t>
  </si>
  <si>
    <t>LuABCG16</t>
  </si>
  <si>
    <t>Lus10009960</t>
  </si>
  <si>
    <t>plas: 7, vacu: 3, E.R.: 2, golg: 2</t>
  </si>
  <si>
    <t>LuABCG17</t>
  </si>
  <si>
    <t>Lus10041685</t>
  </si>
  <si>
    <t>LuABCG18</t>
  </si>
  <si>
    <t>Lus10027727</t>
  </si>
  <si>
    <t>chlo: 10, nucl: 1, cyto: 1, mito: 1, pero: 1</t>
  </si>
  <si>
    <t>LuABCG19</t>
  </si>
  <si>
    <t>Lus10032449</t>
  </si>
  <si>
    <t>plas: 10, nucl: 1, vacu: 1, E.R.: 1, golg: 1</t>
  </si>
  <si>
    <t>LuABCG20</t>
  </si>
  <si>
    <t>Lus10042949</t>
  </si>
  <si>
    <t>vacu: 4, chlo: 3, E.R.: 2, golg: 2, nucl: 1, plas: 1, extr: 1</t>
  </si>
  <si>
    <t>LuABCG21</t>
  </si>
  <si>
    <t>Lus10016115</t>
  </si>
  <si>
    <t>plas: 11, nucl: 2, vacu: 1</t>
  </si>
  <si>
    <t>LuABCG22</t>
  </si>
  <si>
    <t>Lus10021448</t>
  </si>
  <si>
    <t>plas: 12, nucl: 1, vacu: 1</t>
  </si>
  <si>
    <t>LuABCG23</t>
  </si>
  <si>
    <t>Lus10041325</t>
  </si>
  <si>
    <t>plas: 12, E.R.: 1, pero: 1</t>
  </si>
  <si>
    <t>LuABCG24</t>
  </si>
  <si>
    <t>Lus10023020</t>
  </si>
  <si>
    <t>plas: 9.5, golg_plas: 7, golg: 3.5, E.R.: 1</t>
  </si>
  <si>
    <t>LuABCG25</t>
  </si>
  <si>
    <t>Lus10023199</t>
  </si>
  <si>
    <t>plas: 10.5, cyto_plas: 6, E.R.: 2, golg: 1</t>
  </si>
  <si>
    <t>LuABCG26</t>
  </si>
  <si>
    <t>Lus10038714</t>
  </si>
  <si>
    <t>plas: 9, vacu: 2, nucl: 1, cyto: 1, E.R.: 1</t>
  </si>
  <si>
    <t>LuABCG27</t>
  </si>
  <si>
    <t>Lus10037981</t>
  </si>
  <si>
    <t>plas: 10, nucl: 2, mito: 1, vacu: 1</t>
  </si>
  <si>
    <t>LuABCG28</t>
  </si>
  <si>
    <t>Lus10028704</t>
  </si>
  <si>
    <t>plas: 9, E.R.: 3, chlo: 1, vacu: 1</t>
  </si>
  <si>
    <t>LuABCG29</t>
  </si>
  <si>
    <t>Lus10015994</t>
  </si>
  <si>
    <t>LuABCG30</t>
  </si>
  <si>
    <t>Lus10012284</t>
  </si>
  <si>
    <t>plas: 6, E.R.: 6, nucl: 1, vacu: 1</t>
  </si>
  <si>
    <t>LuABCG31</t>
  </si>
  <si>
    <t>Lus10016649</t>
  </si>
  <si>
    <t>plas: 7, E.R.: 3, chlo: 1, vacu: 1, pero: 1, golg: 1</t>
  </si>
  <si>
    <t>LuABCG32</t>
  </si>
  <si>
    <t>Lus10022564</t>
  </si>
  <si>
    <t>LuABCG33</t>
  </si>
  <si>
    <t>Lus10025596</t>
  </si>
  <si>
    <t>plas: 8, golg: 4, vacu: 1, E.R.: 1</t>
  </si>
  <si>
    <t>LuABCG34</t>
  </si>
  <si>
    <t>Lus10025597</t>
  </si>
  <si>
    <t>plas: 7, vacu: 3, E.R.: 3, golg: 1</t>
  </si>
  <si>
    <t>LuABCG35</t>
  </si>
  <si>
    <t>Lus10029635</t>
  </si>
  <si>
    <t>plas: 7, E.R.: 3, vacu: 2, nucl: 1, golg: 1</t>
  </si>
  <si>
    <t>LuABCG36</t>
  </si>
  <si>
    <t>Lus10034387</t>
  </si>
  <si>
    <t>plas: 11, nucl: 1, vacu: 1, E.R.: 1</t>
  </si>
  <si>
    <t>LuABCG37</t>
  </si>
  <si>
    <t>Lus10035692</t>
  </si>
  <si>
    <t>plas: 7, vacu: 4, E.R.: 2, golg: 1</t>
  </si>
  <si>
    <t>LuABCG38</t>
  </si>
  <si>
    <t>Lus10037283</t>
  </si>
  <si>
    <t>plas: 7, vacu: 2, E.R.: 2, cyto: 1, extr: 1, golg: 1</t>
  </si>
  <si>
    <t>LuABCG39</t>
  </si>
  <si>
    <t>Lus10033315</t>
  </si>
  <si>
    <t>pero: 10, nucl: 2, cyto: 2</t>
  </si>
  <si>
    <t>LuABCG40</t>
  </si>
  <si>
    <t>Lus10034775</t>
  </si>
  <si>
    <t>plas: 9, E.R.: 2, golg: 2, vacu: 1</t>
  </si>
  <si>
    <t>LuABCG41</t>
  </si>
  <si>
    <t>Lus10033314</t>
  </si>
  <si>
    <t>plas: 7, vacu: 2, E.R.: 2, chlo: 1, cyto: 1, golg: 1</t>
  </si>
  <si>
    <t>LuABCG42</t>
  </si>
  <si>
    <t>Lus10000318</t>
  </si>
  <si>
    <t>cyto: 5, mito: 4, cysk: 3, nucl: 1, E.R.: 1</t>
  </si>
  <si>
    <t>LuABCG43</t>
  </si>
  <si>
    <t>Lus10006046</t>
  </si>
  <si>
    <t>plas: 6, vacu: 6, cyto: 1, extr: 1</t>
  </si>
  <si>
    <t>LuABCG44</t>
  </si>
  <si>
    <t>Lus10029905</t>
  </si>
  <si>
    <t>plas: 10, vacu: 2, mito: 1, E.R.: 1</t>
  </si>
  <si>
    <t>LuABCG45</t>
  </si>
  <si>
    <t>Lus10004496</t>
  </si>
  <si>
    <t>LuABCG46</t>
  </si>
  <si>
    <t>Lus10000737</t>
  </si>
  <si>
    <t>plas: 7, vacu: 3, golg: 3, E.R.: 1</t>
  </si>
  <si>
    <t>LuABCG47</t>
  </si>
  <si>
    <t>Lus10008500</t>
  </si>
  <si>
    <t>plas: 7, vacu: 4, golg: 2, E.R.: 1</t>
  </si>
  <si>
    <t>LuABCG48</t>
  </si>
  <si>
    <t>Lus10033637</t>
  </si>
  <si>
    <t>plas: 8, E.R.: 3, cyto: 2, golg: 1</t>
  </si>
  <si>
    <t>LuABCG49</t>
  </si>
  <si>
    <t>Lus10017683</t>
  </si>
  <si>
    <t>plas: 8, cyto: 3, E.R.: 3</t>
  </si>
  <si>
    <t>LuABCG50</t>
  </si>
  <si>
    <t>Lus10001972</t>
  </si>
  <si>
    <t>vacu: 10, plas: 1, extr: 1, E.R.: 1, golg: 1</t>
  </si>
  <si>
    <t>LuABCG51</t>
  </si>
  <si>
    <t>Lus10030306</t>
  </si>
  <si>
    <t>plas: 4.5, vacu: 3, E.R.: 3, cyto_plas: 3, mito: 1, extr: 1, golg: 1</t>
  </si>
  <si>
    <t>LuABCG52</t>
  </si>
  <si>
    <t>Lus10027545</t>
  </si>
  <si>
    <t>plas: 11, cyto: 1, vacu: 1, E.R.: 1</t>
  </si>
  <si>
    <t>LuABCG53</t>
  </si>
  <si>
    <t>Lus10039304</t>
  </si>
  <si>
    <t>plas: 8, E.R.: 3, cyto: 1, vacu: 1, golg: 1</t>
  </si>
  <si>
    <t>LuABCG54</t>
  </si>
  <si>
    <t>Lus10023465</t>
  </si>
  <si>
    <t>plas: 10, E.R.: 2, vacu: 1, pero: 1</t>
  </si>
  <si>
    <t>LuABCG55</t>
  </si>
  <si>
    <t>Lus10040341</t>
  </si>
  <si>
    <t>cyto: 11, chlo: 1, nucl: 1, plas: 1</t>
  </si>
  <si>
    <t>LuABCG56</t>
  </si>
  <si>
    <t>Lus10025281</t>
  </si>
  <si>
    <t>LuABCG57</t>
  </si>
  <si>
    <t>Lus10009400</t>
  </si>
  <si>
    <t>plas: 10, E.R.: 2, mito: 1, golg: 1</t>
  </si>
  <si>
    <t>LuABCG58</t>
  </si>
  <si>
    <t>Lus10043305</t>
  </si>
  <si>
    <t>extr: 7, cyto: 2, mito: 2, E.R.: 2, chlo: 1</t>
  </si>
  <si>
    <t>LuABCG59</t>
  </si>
  <si>
    <t>Lus10019453</t>
  </si>
  <si>
    <t>plas: 11, golg: 2, vacu: 1</t>
  </si>
  <si>
    <t>LuABCG60</t>
  </si>
  <si>
    <t>Lus10024063</t>
  </si>
  <si>
    <t>LuABCG61</t>
  </si>
  <si>
    <t>Lus10041680</t>
  </si>
  <si>
    <t>plas: 10, nucl: 2, mito: 1, E.R.: 1</t>
  </si>
  <si>
    <t>LuABCG62</t>
  </si>
  <si>
    <t>Lus10024062</t>
  </si>
  <si>
    <t>plas: 9, golg: 3, cyto: 1, vacu: 1</t>
  </si>
  <si>
    <t>LuABCG63</t>
  </si>
  <si>
    <t>Lus10041681</t>
  </si>
  <si>
    <t>plas: 11, chlo: 2, mito: 1</t>
  </si>
  <si>
    <t>LuABCG64</t>
  </si>
  <si>
    <t>Lus10024061</t>
  </si>
  <si>
    <t>LuABCG65</t>
  </si>
  <si>
    <t>Lus10041684</t>
  </si>
  <si>
    <t>plas: 7, E.R.: 3, golg: 2, cyto: 1, vacu: 1</t>
  </si>
  <si>
    <t>LuABCG66</t>
  </si>
  <si>
    <t>Lus10024060</t>
  </si>
  <si>
    <t>LuABCG67</t>
  </si>
  <si>
    <t>Lus10041683</t>
  </si>
  <si>
    <t>LuABCG68</t>
  </si>
  <si>
    <t>Lus10034020</t>
  </si>
  <si>
    <t>plas: 11, golg: 2, E.R.: 1</t>
  </si>
  <si>
    <t>LuABCG69</t>
  </si>
  <si>
    <t>Lus10020550</t>
  </si>
  <si>
    <t>plas: 9, vacu: 3, cyto: 1, E.R.: 1</t>
  </si>
  <si>
    <t>LuABCG70</t>
  </si>
  <si>
    <t>Lus10018230</t>
  </si>
  <si>
    <t>LuABCG71</t>
  </si>
  <si>
    <t>Lus10025824</t>
  </si>
  <si>
    <t>LuABCG72</t>
  </si>
  <si>
    <t>Lus10014150</t>
  </si>
  <si>
    <t>LuABCG73</t>
  </si>
  <si>
    <t>Lus10037562</t>
  </si>
  <si>
    <t>LuABCG74</t>
  </si>
  <si>
    <t>Lus10008984</t>
  </si>
  <si>
    <t>LuABCG75</t>
  </si>
  <si>
    <t>Lus10028841</t>
  </si>
  <si>
    <t>plas: 10, E.R.: 3, mito: 1</t>
  </si>
  <si>
    <t>LuABCG76</t>
  </si>
  <si>
    <t>Lus10014384</t>
  </si>
  <si>
    <t>plas: 12, cyto: 1, E.R.: 1</t>
  </si>
  <si>
    <t>LuABCG77</t>
  </si>
  <si>
    <t>Lus10023879</t>
  </si>
  <si>
    <t>plas: 7, vacu: 3, cyto: 1, extr: 1, E.R.: 1, golg: 1</t>
  </si>
  <si>
    <t>LuABCG78</t>
  </si>
  <si>
    <t>Lus10023878</t>
  </si>
  <si>
    <t>LuABCG79</t>
  </si>
  <si>
    <t>Lus10020568</t>
  </si>
  <si>
    <t>LuABCG80</t>
  </si>
  <si>
    <t>Lus10006277</t>
  </si>
  <si>
    <t>LuABCG81</t>
  </si>
  <si>
    <t>Lus10027725</t>
  </si>
  <si>
    <t>LuABCG82</t>
  </si>
  <si>
    <t>Lus10013123</t>
  </si>
  <si>
    <t>plas: 11, chlo: 2, E.R.: 1</t>
  </si>
  <si>
    <t>LuABCG83</t>
  </si>
  <si>
    <t>Lus10008090</t>
  </si>
  <si>
    <t>LuABCG84</t>
  </si>
  <si>
    <t>Lus10012508</t>
  </si>
  <si>
    <t>plas: 11, chlo: 1, mito: 1, pero: 1</t>
  </si>
  <si>
    <t>LuABCG85</t>
  </si>
  <si>
    <t>Lus10041668</t>
  </si>
  <si>
    <t>LuABCH1</t>
  </si>
  <si>
    <t xml:space="preserve">Lus10020188 </t>
  </si>
  <si>
    <t>chlo: 11, mito: 3</t>
  </si>
  <si>
    <t>LuABCH2</t>
  </si>
  <si>
    <t xml:space="preserve">Lus10026992 </t>
  </si>
  <si>
    <t>LuABCH3</t>
  </si>
  <si>
    <t xml:space="preserve">Lus10006727 </t>
  </si>
  <si>
    <t>mito: 10, chlo: 4</t>
  </si>
  <si>
    <t>LuABCH4</t>
  </si>
  <si>
    <t xml:space="preserve">Lus10022692 </t>
  </si>
  <si>
    <t>mito: 9, chlo: 5</t>
  </si>
  <si>
    <t>LuABCH5</t>
  </si>
  <si>
    <t xml:space="preserve">Lus10034152 </t>
  </si>
  <si>
    <t>chlo: 12, nucl: 1, mito: 1</t>
  </si>
  <si>
    <t>LuABCH6</t>
  </si>
  <si>
    <t xml:space="preserve">Lus10043429 </t>
  </si>
  <si>
    <t>LuABCH7</t>
  </si>
  <si>
    <t xml:space="preserve">Lus10017374 </t>
  </si>
  <si>
    <t>chlo: 6, pero: 5, cyto_nucl: 2, nucl: 1.5, cyto: 1.5</t>
  </si>
  <si>
    <t>LuABCH8</t>
  </si>
  <si>
    <t xml:space="preserve">Lus10010168 </t>
  </si>
  <si>
    <t>pero: 7, chlo: 6, cyto: 1</t>
  </si>
  <si>
    <t>LuABCH9</t>
  </si>
  <si>
    <t xml:space="preserve">Lus10002636 </t>
  </si>
  <si>
    <t>plas: 5, E.R.: 4, chlo: 3, mito: 2</t>
  </si>
  <si>
    <t>LuABCH10</t>
  </si>
  <si>
    <t xml:space="preserve">Lus10033908 </t>
  </si>
  <si>
    <t>nucl: 8, cyto: 4, mito: 1, cysk: 1</t>
  </si>
  <si>
    <t>LuABCH11</t>
  </si>
  <si>
    <t xml:space="preserve">Lus10023792 </t>
  </si>
  <si>
    <t>cyto: 12, chlo: 2</t>
  </si>
  <si>
    <t>LuABCH12</t>
  </si>
  <si>
    <t xml:space="preserve">Lus10003971 </t>
  </si>
  <si>
    <t>plas: 10, E.R.: 2, nucl: 1, golg: 1</t>
  </si>
  <si>
    <t>LuABCH13</t>
  </si>
  <si>
    <t xml:space="preserve">Lus10010838 </t>
  </si>
  <si>
    <t>cyto: 10, chlo: 3, nucl: 1</t>
  </si>
  <si>
    <t>LuABCH14</t>
  </si>
  <si>
    <t xml:space="preserve">Lus10022909 </t>
  </si>
  <si>
    <t>nucl: 7, chlo: 3, cyto: 3, cysk: 1</t>
  </si>
  <si>
    <t>LuABCH15</t>
  </si>
  <si>
    <t xml:space="preserve">Lus10024914 </t>
  </si>
  <si>
    <t>nucl: 6, cyto: 5, cysk: 2, E.R._vacu: 1</t>
  </si>
  <si>
    <t>LuABCH16</t>
  </si>
  <si>
    <t xml:space="preserve">Lus10001117 </t>
  </si>
  <si>
    <t>Singleton</t>
  </si>
  <si>
    <t>LuABCH17</t>
  </si>
  <si>
    <t xml:space="preserve">Lus10019360 </t>
  </si>
  <si>
    <t>chlo: 12, cyto: 1, extr: 1</t>
  </si>
  <si>
    <t>LuABCH18</t>
  </si>
  <si>
    <t xml:space="preserve">Lus10007420 </t>
  </si>
  <si>
    <t>chlo: 12, cyto: 1, mito: 1</t>
  </si>
  <si>
    <t>LuABCH19</t>
  </si>
  <si>
    <t xml:space="preserve">Lus10034750 </t>
  </si>
  <si>
    <t>chlo: 13, plas: 1</t>
  </si>
  <si>
    <t>LuABCH20</t>
  </si>
  <si>
    <t>Lus10035874</t>
  </si>
  <si>
    <t>chlo: 6.5, chlo_mito: 4, nucl: 3, cyto: 3, cysk: 1</t>
  </si>
  <si>
    <t>LuABCH21</t>
  </si>
  <si>
    <t xml:space="preserve">Lus10025788 </t>
  </si>
  <si>
    <t>chlo: 9.5, chlo_mito: 5.5, nucl: 3, cysk: 1</t>
  </si>
  <si>
    <t>LuABCH22</t>
  </si>
  <si>
    <t xml:space="preserve">Lus10020258 </t>
  </si>
  <si>
    <t>plas: 7, nucl: 4, vacu: 2, E.R.: 1</t>
  </si>
  <si>
    <t>LuHMA1</t>
  </si>
  <si>
    <t>Lus10011510</t>
  </si>
  <si>
    <t>plas: 9, E.R.: 3, nucl: 1, vacu: 1</t>
  </si>
  <si>
    <t>LuHMA2</t>
  </si>
  <si>
    <t>Lus10019313</t>
  </si>
  <si>
    <t>plas: 10, E.R.: 2, chlo: 1, nucl: 1</t>
  </si>
  <si>
    <t>LuHMA3</t>
  </si>
  <si>
    <t>Lus10025467</t>
  </si>
  <si>
    <t>plas: 10, E.R.: 4</t>
  </si>
  <si>
    <t>LuHMA4</t>
  </si>
  <si>
    <t>Lus10006955</t>
  </si>
  <si>
    <t>HMA</t>
  </si>
  <si>
    <t>LuHMA5</t>
  </si>
  <si>
    <t>Lus10009789</t>
  </si>
  <si>
    <t>chlo: 5, extr: 3, vacu: 3, nucl: 1, E.R.: 1, golg: 1</t>
  </si>
  <si>
    <t>LuHMA6</t>
  </si>
  <si>
    <t>Lus10038070</t>
  </si>
  <si>
    <t>plas: 11, E.R.: 2, pero: 1</t>
  </si>
  <si>
    <t>LuHMA7</t>
  </si>
  <si>
    <t>Lus10023777</t>
  </si>
  <si>
    <t>LuHMA8</t>
  </si>
  <si>
    <t>Lus10038364</t>
  </si>
  <si>
    <t>LuHMA9</t>
  </si>
  <si>
    <t>Lus10036225</t>
  </si>
  <si>
    <t>LuHMA10</t>
  </si>
  <si>
    <t>Lus10031273</t>
  </si>
  <si>
    <t>plas: 8, E.R.: 4, golg: 2</t>
  </si>
  <si>
    <t>LuHMA11</t>
  </si>
  <si>
    <t>Lus10031840</t>
  </si>
  <si>
    <t>plas: 10, E.R.: 2, golg: 2</t>
  </si>
  <si>
    <t>LuHMA12</t>
  </si>
  <si>
    <t>Lus10008309</t>
  </si>
  <si>
    <t>ABCI</t>
  </si>
  <si>
    <r>
      <t>Table S1.</t>
    </r>
    <r>
      <rPr>
        <sz val="12"/>
        <color rgb="FF000000"/>
        <rFont val="Calibri"/>
        <family val="2"/>
        <scheme val="minor"/>
      </rPr>
      <t xml:space="preserve"> Basic information of ABC transporter and HMA genes identified in flax.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</si>
</sst>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/>
    <xf numFmtId="2" fontId="0" fillId="0" borderId="0" xfId="0" applyNumberFormat="1" applyFill="1"/>
    <xf numFmtId="0" fontId="1" fillId="0" borderId="0" xfId="0" applyFont="1" applyFill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1" fillId="0" borderId="0" xfId="0" applyFont="1" applyFill="1" applyBorder="1"/>
    <xf numFmtId="0" fontId="0" fillId="0" borderId="7" xfId="0" applyFill="1" applyBorder="1"/>
    <xf numFmtId="2" fontId="0" fillId="0" borderId="7" xfId="0" applyNumberFormat="1" applyFill="1" applyBorder="1"/>
    <xf numFmtId="0" fontId="1" fillId="0" borderId="7" xfId="0" applyFont="1" applyFill="1" applyBorder="1"/>
    <xf numFmtId="0" fontId="0" fillId="0" borderId="7" xfId="0" applyFont="1" applyFill="1" applyBorder="1"/>
    <xf numFmtId="2" fontId="0" fillId="0" borderId="7" xfId="0" applyNumberFormat="1" applyFont="1" applyFill="1" applyBorder="1"/>
    <xf numFmtId="0" fontId="0" fillId="0" borderId="3" xfId="0" applyFill="1" applyBorder="1"/>
    <xf numFmtId="2" fontId="0" fillId="0" borderId="3" xfId="0" applyNumberFormat="1" applyFill="1" applyBorder="1"/>
    <xf numFmtId="0" fontId="1" fillId="0" borderId="7" xfId="0" applyFont="1" applyFill="1" applyBorder="1" applyAlignment="1">
      <alignment vertical="top"/>
    </xf>
    <xf numFmtId="0" fontId="0" fillId="0" borderId="3" xfId="0" applyFill="1" applyBorder="1" applyAlignment="1"/>
    <xf numFmtId="0" fontId="1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5" xfId="0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olfpsort.hgc.jp/results/pRT9fffca34f13fa66a7923d28fb0478f10.detailed1.html" TargetMode="External"/><Relationship Id="rId13" Type="http://schemas.openxmlformats.org/officeDocument/2006/relationships/hyperlink" Target="https://wolfpsort.hgc.jp/results/pVSdb0557ee1b3578fada886d2b71e12e9c.detailed1.html" TargetMode="External"/><Relationship Id="rId18" Type="http://schemas.openxmlformats.org/officeDocument/2006/relationships/hyperlink" Target="https://wolfpsort.hgc.jp/results/pQY1cc47ec6a720525e2b00bdfc07009638.detailed1.html" TargetMode="External"/><Relationship Id="rId3" Type="http://schemas.openxmlformats.org/officeDocument/2006/relationships/hyperlink" Target="https://wolfpsort.hgc.jp/results/pVT82dbc8337d7484d9f16e1361556d04e4.detailed1.html" TargetMode="External"/><Relationship Id="rId7" Type="http://schemas.openxmlformats.org/officeDocument/2006/relationships/hyperlink" Target="https://wolfpsort.hgc.jp/results/pLG522c7fc14ba463768752cda022edc1b8.detailed1.html" TargetMode="External"/><Relationship Id="rId12" Type="http://schemas.openxmlformats.org/officeDocument/2006/relationships/hyperlink" Target="https://wolfpsort.hgc.jp/results/pPA19c7e367b26e3f217fe8f959fbfb08cd.detailed1.html" TargetMode="External"/><Relationship Id="rId17" Type="http://schemas.openxmlformats.org/officeDocument/2006/relationships/hyperlink" Target="https://wolfpsort.hgc.jp/results/pHA4c656703c3cfc8c5ee31bcc84933595b.detailed1.html" TargetMode="External"/><Relationship Id="rId2" Type="http://schemas.openxmlformats.org/officeDocument/2006/relationships/hyperlink" Target="https://wolfpsort.hgc.jp/results/pIVa8c9d482b9de853be3529c38f2d3b7da.detailed1.html" TargetMode="External"/><Relationship Id="rId16" Type="http://schemas.openxmlformats.org/officeDocument/2006/relationships/hyperlink" Target="https://wolfpsort.hgc.jp/results/pQY3d2b04d23d3d5c44bbfdcb6838e286a5.detailed1.html" TargetMode="External"/><Relationship Id="rId1" Type="http://schemas.openxmlformats.org/officeDocument/2006/relationships/hyperlink" Target="https://wolfpsort.hgc.jp/results/pYL4a70e3aa6c68f2791aa33b9f8965aa48.detailed1.html" TargetMode="External"/><Relationship Id="rId6" Type="http://schemas.openxmlformats.org/officeDocument/2006/relationships/hyperlink" Target="https://wolfpsort.hgc.jp/results/pTT42e0e7651c6617a7f48d70ccbfa936c3.detailed1.html" TargetMode="External"/><Relationship Id="rId11" Type="http://schemas.openxmlformats.org/officeDocument/2006/relationships/hyperlink" Target="https://wolfpsort.hgc.jp/results/pVVe82c9c953c14860a3b306bd5b63ddd48.detailed1.html" TargetMode="External"/><Relationship Id="rId5" Type="http://schemas.openxmlformats.org/officeDocument/2006/relationships/hyperlink" Target="https://wolfpsort.hgc.jp/results/pFQ1d3311fbd0ea82f0cd3818af7ac494de.detailed1.html" TargetMode="External"/><Relationship Id="rId15" Type="http://schemas.openxmlformats.org/officeDocument/2006/relationships/hyperlink" Target="https://wolfpsort.hgc.jp/results/pKSb1407feb87393bbd44f049d3dabdb02f.detailed1.html" TargetMode="External"/><Relationship Id="rId10" Type="http://schemas.openxmlformats.org/officeDocument/2006/relationships/hyperlink" Target="https://wolfpsort.hgc.jp/results/pKA188a9b1ccc9b1e61bda9983a55d61a9f.detailed1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olfpsort.hgc.jp/results/pMLcad3fb2395a3925ad74980169ddb6d3a.detailed1.html" TargetMode="External"/><Relationship Id="rId9" Type="http://schemas.openxmlformats.org/officeDocument/2006/relationships/hyperlink" Target="https://wolfpsort.hgc.jp/results/pIL62d1bda84b4f8cafa9fac5dd386758bb.detailed1.html" TargetMode="External"/><Relationship Id="rId14" Type="http://schemas.openxmlformats.org/officeDocument/2006/relationships/hyperlink" Target="https://wolfpsort.hgc.jp/results/pSLe1acbab664f83ea21b0732db198948d1.detailed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5"/>
  <sheetViews>
    <sheetView tabSelected="1" zoomScaleNormal="100" workbookViewId="0">
      <selection activeCell="A2" sqref="A2"/>
    </sheetView>
  </sheetViews>
  <sheetFormatPr defaultColWidth="8.7109375" defaultRowHeight="15" x14ac:dyDescent="0.25"/>
  <cols>
    <col min="1" max="1" width="10.7109375" style="2" bestFit="1" customWidth="1"/>
    <col min="2" max="2" width="9.85546875" style="2" bestFit="1" customWidth="1"/>
    <col min="3" max="3" width="18.140625" style="2" bestFit="1" customWidth="1"/>
    <col min="4" max="4" width="19" style="2" bestFit="1" customWidth="1"/>
    <col min="5" max="5" width="16.7109375" style="2" bestFit="1" customWidth="1"/>
    <col min="6" max="6" width="20.140625" style="2" bestFit="1" customWidth="1"/>
    <col min="7" max="7" width="19.28515625" style="2" bestFit="1" customWidth="1"/>
    <col min="8" max="8" width="6" style="2" bestFit="1" customWidth="1"/>
    <col min="9" max="9" width="7.5703125" style="2" bestFit="1" customWidth="1"/>
    <col min="10" max="10" width="78.5703125" style="2" bestFit="1" customWidth="1"/>
    <col min="11" max="16384" width="8.7109375" style="2"/>
  </cols>
  <sheetData>
    <row r="2" spans="1:10" ht="15.75" x14ac:dyDescent="0.25">
      <c r="A2" s="1" t="s">
        <v>600</v>
      </c>
    </row>
    <row r="3" spans="1:10" ht="15.75" x14ac:dyDescent="0.25">
      <c r="A3" s="1"/>
    </row>
    <row r="4" spans="1:10" ht="15.75" x14ac:dyDescent="0.25">
      <c r="A4" s="20" t="s">
        <v>0</v>
      </c>
      <c r="B4" s="20" t="s">
        <v>1</v>
      </c>
      <c r="C4" s="20" t="s">
        <v>2</v>
      </c>
      <c r="D4" s="20" t="s">
        <v>3</v>
      </c>
      <c r="E4" s="27" t="s">
        <v>4</v>
      </c>
      <c r="F4" s="22" t="s">
        <v>5</v>
      </c>
      <c r="G4" s="23"/>
      <c r="H4" s="23"/>
      <c r="I4" s="24"/>
      <c r="J4" s="25" t="s">
        <v>6</v>
      </c>
    </row>
    <row r="5" spans="1:10" ht="15.75" x14ac:dyDescent="0.25">
      <c r="A5" s="21"/>
      <c r="B5" s="21"/>
      <c r="C5" s="21"/>
      <c r="D5" s="21"/>
      <c r="E5" s="28"/>
      <c r="F5" s="3" t="s">
        <v>7</v>
      </c>
      <c r="G5" s="3" t="s">
        <v>8</v>
      </c>
      <c r="H5" s="3" t="s">
        <v>9</v>
      </c>
      <c r="I5" s="3" t="s">
        <v>10</v>
      </c>
      <c r="J5" s="26"/>
    </row>
    <row r="6" spans="1:10" x14ac:dyDescent="0.25">
      <c r="B6" s="2" t="s">
        <v>11</v>
      </c>
      <c r="C6" s="2" t="s">
        <v>12</v>
      </c>
      <c r="D6" s="2" t="s">
        <v>13</v>
      </c>
      <c r="E6" s="2">
        <f t="shared" ref="E6:E13" si="0">F6*3+3</f>
        <v>2925</v>
      </c>
      <c r="F6" s="2">
        <v>974</v>
      </c>
      <c r="G6" s="4">
        <v>107.56201</v>
      </c>
      <c r="H6" s="2">
        <v>7.15</v>
      </c>
      <c r="I6" s="2">
        <v>8.3000000000000004E-2</v>
      </c>
      <c r="J6" s="2" t="s">
        <v>14</v>
      </c>
    </row>
    <row r="7" spans="1:10" x14ac:dyDescent="0.25">
      <c r="B7" s="2" t="s">
        <v>15</v>
      </c>
      <c r="C7" s="2" t="s">
        <v>16</v>
      </c>
      <c r="D7" s="2" t="s">
        <v>13</v>
      </c>
      <c r="E7" s="2">
        <f t="shared" si="0"/>
        <v>2946</v>
      </c>
      <c r="F7" s="2">
        <v>981</v>
      </c>
      <c r="G7" s="4">
        <v>108.31096000000001</v>
      </c>
      <c r="H7" s="2">
        <v>7.15</v>
      </c>
      <c r="I7" s="2">
        <v>9.2999999999999999E-2</v>
      </c>
      <c r="J7" s="2" t="s">
        <v>17</v>
      </c>
    </row>
    <row r="8" spans="1:10" ht="15.75" x14ac:dyDescent="0.25">
      <c r="A8" s="5" t="s">
        <v>18</v>
      </c>
      <c r="B8" s="2" t="s">
        <v>19</v>
      </c>
      <c r="C8" s="2" t="s">
        <v>20</v>
      </c>
      <c r="D8" s="2" t="s">
        <v>13</v>
      </c>
      <c r="E8" s="2">
        <f t="shared" si="0"/>
        <v>1749</v>
      </c>
      <c r="F8" s="2">
        <v>582</v>
      </c>
      <c r="G8" s="4">
        <v>63.501510000000003</v>
      </c>
      <c r="H8" s="2">
        <v>6.07</v>
      </c>
      <c r="I8" s="2">
        <v>0.151</v>
      </c>
      <c r="J8" s="2" t="s">
        <v>21</v>
      </c>
    </row>
    <row r="9" spans="1:10" x14ac:dyDescent="0.25">
      <c r="B9" s="2" t="s">
        <v>22</v>
      </c>
      <c r="C9" s="2" t="s">
        <v>23</v>
      </c>
      <c r="D9" s="2" t="s">
        <v>13</v>
      </c>
      <c r="E9" s="2">
        <f t="shared" si="0"/>
        <v>2202</v>
      </c>
      <c r="F9" s="2">
        <v>733</v>
      </c>
      <c r="G9" s="4">
        <v>81.187970000000007</v>
      </c>
      <c r="H9" s="2">
        <v>8.4499999999999993</v>
      </c>
      <c r="I9" s="2">
        <v>0.13300000000000001</v>
      </c>
      <c r="J9" s="2" t="s">
        <v>24</v>
      </c>
    </row>
    <row r="10" spans="1:10" x14ac:dyDescent="0.25">
      <c r="B10" s="2" t="s">
        <v>25</v>
      </c>
      <c r="C10" s="2" t="s">
        <v>26</v>
      </c>
      <c r="D10" s="2" t="s">
        <v>27</v>
      </c>
      <c r="E10" s="2">
        <f t="shared" si="0"/>
        <v>5748</v>
      </c>
      <c r="F10" s="2">
        <v>1915</v>
      </c>
      <c r="G10" s="4">
        <v>213.10396</v>
      </c>
      <c r="H10" s="2">
        <v>6.32</v>
      </c>
      <c r="I10" s="2">
        <v>8.1000000000000003E-2</v>
      </c>
      <c r="J10" s="2" t="s">
        <v>28</v>
      </c>
    </row>
    <row r="11" spans="1:10" x14ac:dyDescent="0.25">
      <c r="A11" s="6"/>
      <c r="B11" s="6" t="s">
        <v>29</v>
      </c>
      <c r="C11" s="6" t="s">
        <v>30</v>
      </c>
      <c r="D11" s="6" t="s">
        <v>27</v>
      </c>
      <c r="E11" s="6">
        <f t="shared" si="0"/>
        <v>5457</v>
      </c>
      <c r="F11" s="6">
        <v>1818</v>
      </c>
      <c r="G11" s="7">
        <v>202.5325</v>
      </c>
      <c r="H11" s="6">
        <v>6.36</v>
      </c>
      <c r="I11" s="6">
        <v>7.2999999999999995E-2</v>
      </c>
      <c r="J11" s="6" t="s">
        <v>28</v>
      </c>
    </row>
    <row r="12" spans="1:10" x14ac:dyDescent="0.25">
      <c r="B12" s="2" t="s">
        <v>31</v>
      </c>
      <c r="C12" s="2" t="s">
        <v>32</v>
      </c>
      <c r="D12" s="2" t="s">
        <v>33</v>
      </c>
      <c r="E12" s="2">
        <f t="shared" si="0"/>
        <v>2823</v>
      </c>
      <c r="F12" s="2">
        <v>940</v>
      </c>
      <c r="G12" s="4">
        <v>104.438</v>
      </c>
      <c r="H12" s="2">
        <v>6.2</v>
      </c>
      <c r="I12" s="2">
        <v>-3.5000000000000003E-2</v>
      </c>
      <c r="J12" s="2" t="s">
        <v>34</v>
      </c>
    </row>
    <row r="13" spans="1:10" x14ac:dyDescent="0.25">
      <c r="B13" s="2" t="s">
        <v>35</v>
      </c>
      <c r="C13" s="2" t="s">
        <v>36</v>
      </c>
      <c r="D13" s="2" t="s">
        <v>27</v>
      </c>
      <c r="E13" s="2">
        <f t="shared" si="0"/>
        <v>1836</v>
      </c>
      <c r="F13" s="2">
        <v>611</v>
      </c>
      <c r="G13" s="4">
        <v>68.334600000000009</v>
      </c>
      <c r="H13" s="2">
        <v>5.79</v>
      </c>
      <c r="I13" s="2">
        <v>7.5999999999999998E-2</v>
      </c>
      <c r="J13" s="2" t="s">
        <v>37</v>
      </c>
    </row>
    <row r="14" spans="1:10" x14ac:dyDescent="0.25">
      <c r="A14" s="13"/>
      <c r="B14" s="13" t="s">
        <v>38</v>
      </c>
      <c r="C14" s="13" t="s">
        <v>39</v>
      </c>
      <c r="D14" s="13" t="s">
        <v>40</v>
      </c>
      <c r="E14" s="13">
        <v>3813</v>
      </c>
      <c r="F14" s="13">
        <v>1270</v>
      </c>
      <c r="G14" s="14">
        <v>137.72465</v>
      </c>
      <c r="H14" s="13">
        <v>8.23</v>
      </c>
      <c r="I14" s="13">
        <v>8.6999999999999994E-2</v>
      </c>
      <c r="J14" s="13" t="s">
        <v>41</v>
      </c>
    </row>
    <row r="15" spans="1:10" x14ac:dyDescent="0.25">
      <c r="B15" s="2" t="s">
        <v>42</v>
      </c>
      <c r="C15" s="2" t="s">
        <v>43</v>
      </c>
      <c r="D15" s="2" t="s">
        <v>40</v>
      </c>
      <c r="E15" s="2">
        <v>3786</v>
      </c>
      <c r="F15" s="2">
        <v>1261</v>
      </c>
      <c r="G15" s="4">
        <v>136.84216000000001</v>
      </c>
      <c r="H15" s="2">
        <v>8.56</v>
      </c>
      <c r="I15" s="2">
        <v>0.12</v>
      </c>
      <c r="J15" s="2" t="s">
        <v>44</v>
      </c>
    </row>
    <row r="16" spans="1:10" x14ac:dyDescent="0.25">
      <c r="B16" s="2" t="s">
        <v>45</v>
      </c>
      <c r="C16" s="2" t="s">
        <v>46</v>
      </c>
      <c r="D16" s="2" t="s">
        <v>27</v>
      </c>
      <c r="E16" s="2">
        <v>3735</v>
      </c>
      <c r="F16" s="2">
        <v>1244</v>
      </c>
      <c r="G16" s="4">
        <v>135.19564000000003</v>
      </c>
      <c r="H16" s="2">
        <v>7.99</v>
      </c>
      <c r="I16" s="2">
        <v>9.0999999999999998E-2</v>
      </c>
      <c r="J16" s="2" t="s">
        <v>44</v>
      </c>
    </row>
    <row r="17" spans="1:10" x14ac:dyDescent="0.25">
      <c r="B17" s="2" t="s">
        <v>47</v>
      </c>
      <c r="C17" s="2" t="s">
        <v>48</v>
      </c>
      <c r="D17" s="2" t="s">
        <v>13</v>
      </c>
      <c r="E17" s="2">
        <v>2574</v>
      </c>
      <c r="F17" s="2">
        <v>857</v>
      </c>
      <c r="G17" s="4">
        <v>93.008710000000008</v>
      </c>
      <c r="H17" s="2">
        <v>8.14</v>
      </c>
      <c r="I17" s="2">
        <v>1.0999999999999999E-2</v>
      </c>
      <c r="J17" s="2" t="s">
        <v>49</v>
      </c>
    </row>
    <row r="18" spans="1:10" x14ac:dyDescent="0.25">
      <c r="A18" s="6"/>
      <c r="B18" s="6" t="s">
        <v>50</v>
      </c>
      <c r="C18" s="6" t="s">
        <v>51</v>
      </c>
      <c r="D18" s="6" t="s">
        <v>13</v>
      </c>
      <c r="E18" s="6">
        <v>3741</v>
      </c>
      <c r="F18" s="6">
        <v>1246</v>
      </c>
      <c r="G18" s="7">
        <v>135.74148000000002</v>
      </c>
      <c r="H18" s="6">
        <v>8.6999999999999993</v>
      </c>
      <c r="I18" s="6">
        <v>5.7000000000000002E-2</v>
      </c>
      <c r="J18" s="6" t="s">
        <v>52</v>
      </c>
    </row>
    <row r="19" spans="1:10" x14ac:dyDescent="0.25">
      <c r="B19" s="2" t="s">
        <v>53</v>
      </c>
      <c r="C19" s="2" t="s">
        <v>54</v>
      </c>
      <c r="D19" s="2" t="s">
        <v>13</v>
      </c>
      <c r="E19" s="2">
        <v>3753</v>
      </c>
      <c r="F19" s="2">
        <v>1250</v>
      </c>
      <c r="G19" s="4">
        <v>136.45021</v>
      </c>
      <c r="H19" s="2">
        <v>8.41</v>
      </c>
      <c r="I19" s="2">
        <v>5.3999999999999999E-2</v>
      </c>
      <c r="J19" s="2" t="s">
        <v>55</v>
      </c>
    </row>
    <row r="20" spans="1:10" x14ac:dyDescent="0.25">
      <c r="B20" s="2" t="s">
        <v>56</v>
      </c>
      <c r="C20" s="2" t="s">
        <v>57</v>
      </c>
      <c r="D20" s="2" t="s">
        <v>27</v>
      </c>
      <c r="E20" s="2">
        <v>3918</v>
      </c>
      <c r="F20" s="2">
        <v>1305</v>
      </c>
      <c r="G20" s="4">
        <v>142.63172</v>
      </c>
      <c r="H20" s="2">
        <v>8.4600000000000009</v>
      </c>
      <c r="I20" s="2">
        <v>-1.4999999999999999E-2</v>
      </c>
      <c r="J20" s="2" t="s">
        <v>58</v>
      </c>
    </row>
    <row r="21" spans="1:10" ht="15.75" x14ac:dyDescent="0.25">
      <c r="A21" s="5" t="s">
        <v>59</v>
      </c>
      <c r="B21" s="2" t="s">
        <v>60</v>
      </c>
      <c r="C21" s="2" t="s">
        <v>61</v>
      </c>
      <c r="D21" s="2" t="s">
        <v>13</v>
      </c>
      <c r="E21" s="2">
        <v>3864</v>
      </c>
      <c r="F21" s="2">
        <v>1287</v>
      </c>
      <c r="G21" s="4">
        <v>139.76424</v>
      </c>
      <c r="H21" s="2">
        <v>8.9600000000000009</v>
      </c>
      <c r="I21" s="2">
        <v>-3.6999999999999998E-2</v>
      </c>
      <c r="J21" s="2" t="s">
        <v>49</v>
      </c>
    </row>
    <row r="22" spans="1:10" x14ac:dyDescent="0.25">
      <c r="B22" s="2" t="s">
        <v>62</v>
      </c>
      <c r="C22" s="2" t="s">
        <v>63</v>
      </c>
      <c r="D22" s="2" t="s">
        <v>27</v>
      </c>
      <c r="E22" s="2">
        <v>1233</v>
      </c>
      <c r="F22" s="2">
        <v>410</v>
      </c>
      <c r="G22" s="4">
        <v>44.709019999999995</v>
      </c>
      <c r="H22" s="2">
        <v>9.5299999999999994</v>
      </c>
      <c r="I22" s="2">
        <v>-0.23899999999999999</v>
      </c>
      <c r="J22" s="2" t="s">
        <v>64</v>
      </c>
    </row>
    <row r="23" spans="1:10" x14ac:dyDescent="0.25">
      <c r="B23" s="2" t="s">
        <v>65</v>
      </c>
      <c r="C23" s="2" t="s">
        <v>66</v>
      </c>
      <c r="D23" s="2" t="s">
        <v>13</v>
      </c>
      <c r="E23" s="2">
        <v>3714</v>
      </c>
      <c r="F23" s="2">
        <v>1237</v>
      </c>
      <c r="G23" s="4">
        <v>135.35314000000002</v>
      </c>
      <c r="H23" s="2">
        <v>8.36</v>
      </c>
      <c r="I23" s="2">
        <v>0.13</v>
      </c>
      <c r="J23" s="2" t="s">
        <v>67</v>
      </c>
    </row>
    <row r="24" spans="1:10" x14ac:dyDescent="0.25">
      <c r="B24" s="2" t="s">
        <v>68</v>
      </c>
      <c r="C24" s="2" t="s">
        <v>69</v>
      </c>
      <c r="D24" s="2" t="s">
        <v>13</v>
      </c>
      <c r="E24" s="2">
        <v>3807</v>
      </c>
      <c r="F24" s="2">
        <v>1268</v>
      </c>
      <c r="G24" s="4">
        <v>139.22023000000002</v>
      </c>
      <c r="H24" s="2">
        <v>6.53</v>
      </c>
      <c r="I24" s="2">
        <v>5.0999999999999997E-2</v>
      </c>
      <c r="J24" s="2" t="s">
        <v>70</v>
      </c>
    </row>
    <row r="25" spans="1:10" x14ac:dyDescent="0.25">
      <c r="B25" s="2" t="s">
        <v>71</v>
      </c>
      <c r="C25" s="2" t="s">
        <v>72</v>
      </c>
      <c r="D25" s="2" t="s">
        <v>13</v>
      </c>
      <c r="E25" s="2">
        <v>3810</v>
      </c>
      <c r="F25" s="2">
        <v>1269</v>
      </c>
      <c r="G25" s="4">
        <v>138.89213000000001</v>
      </c>
      <c r="H25" s="2">
        <v>6.81</v>
      </c>
      <c r="I25" s="2">
        <v>7.6999999999999999E-2</v>
      </c>
      <c r="J25" s="2" t="s">
        <v>70</v>
      </c>
    </row>
    <row r="26" spans="1:10" x14ac:dyDescent="0.25">
      <c r="B26" s="2" t="s">
        <v>73</v>
      </c>
      <c r="C26" s="2" t="s">
        <v>74</v>
      </c>
      <c r="D26" s="2" t="s">
        <v>13</v>
      </c>
      <c r="E26" s="2">
        <v>3765</v>
      </c>
      <c r="F26" s="2">
        <v>1254</v>
      </c>
      <c r="G26" s="4">
        <v>136.56004999999999</v>
      </c>
      <c r="H26" s="2">
        <v>8.09</v>
      </c>
      <c r="I26" s="2">
        <v>0.128</v>
      </c>
      <c r="J26" s="2" t="s">
        <v>14</v>
      </c>
    </row>
    <row r="27" spans="1:10" x14ac:dyDescent="0.25">
      <c r="B27" s="2" t="s">
        <v>75</v>
      </c>
      <c r="C27" s="2" t="s">
        <v>76</v>
      </c>
      <c r="D27" s="2" t="s">
        <v>13</v>
      </c>
      <c r="E27" s="2">
        <v>3765</v>
      </c>
      <c r="F27" s="2">
        <v>1254</v>
      </c>
      <c r="G27" s="4">
        <v>136.47095999999999</v>
      </c>
      <c r="H27" s="2">
        <v>8.09</v>
      </c>
      <c r="I27" s="2">
        <v>0.129</v>
      </c>
      <c r="J27" s="2" t="s">
        <v>77</v>
      </c>
    </row>
    <row r="28" spans="1:10" x14ac:dyDescent="0.25">
      <c r="B28" s="2" t="s">
        <v>78</v>
      </c>
      <c r="C28" s="2" t="s">
        <v>79</v>
      </c>
      <c r="D28" s="2" t="s">
        <v>13</v>
      </c>
      <c r="E28" s="2">
        <v>4536</v>
      </c>
      <c r="F28" s="2">
        <v>1511</v>
      </c>
      <c r="G28" s="4">
        <v>164.79598000000001</v>
      </c>
      <c r="H28" s="2">
        <v>8.9</v>
      </c>
      <c r="I28" s="2">
        <v>-0.09</v>
      </c>
      <c r="J28" s="2" t="s">
        <v>80</v>
      </c>
    </row>
    <row r="29" spans="1:10" x14ac:dyDescent="0.25">
      <c r="B29" s="2" t="s">
        <v>81</v>
      </c>
      <c r="C29" s="2" t="s">
        <v>82</v>
      </c>
      <c r="D29" s="2" t="s">
        <v>13</v>
      </c>
      <c r="E29" s="2">
        <v>4515</v>
      </c>
      <c r="F29" s="2">
        <v>1504</v>
      </c>
      <c r="G29" s="4">
        <v>163.62073000000001</v>
      </c>
      <c r="H29" s="2">
        <v>8.93</v>
      </c>
      <c r="I29" s="2">
        <v>-7.5999999999999998E-2</v>
      </c>
      <c r="J29" s="2" t="s">
        <v>83</v>
      </c>
    </row>
    <row r="30" spans="1:10" x14ac:dyDescent="0.25">
      <c r="B30" s="2" t="s">
        <v>84</v>
      </c>
      <c r="C30" s="2" t="s">
        <v>85</v>
      </c>
      <c r="D30" s="2" t="s">
        <v>13</v>
      </c>
      <c r="E30" s="2">
        <v>7299</v>
      </c>
      <c r="F30" s="2">
        <v>2432</v>
      </c>
      <c r="G30" s="4">
        <v>266.37272999999999</v>
      </c>
      <c r="H30" s="2">
        <v>6.28</v>
      </c>
      <c r="I30" s="2">
        <v>-0.44400000000000001</v>
      </c>
      <c r="J30" s="2" t="s">
        <v>86</v>
      </c>
    </row>
    <row r="31" spans="1:10" x14ac:dyDescent="0.25">
      <c r="B31" s="2" t="s">
        <v>87</v>
      </c>
      <c r="C31" s="2" t="s">
        <v>88</v>
      </c>
      <c r="D31" s="2" t="s">
        <v>27</v>
      </c>
      <c r="E31" s="2">
        <v>3750</v>
      </c>
      <c r="F31" s="2">
        <v>1249</v>
      </c>
      <c r="G31" s="4">
        <v>136.12575000000001</v>
      </c>
      <c r="H31" s="2">
        <v>7.03</v>
      </c>
      <c r="I31" s="2">
        <v>8.8999999999999996E-2</v>
      </c>
      <c r="J31" s="2" t="s">
        <v>89</v>
      </c>
    </row>
    <row r="32" spans="1:10" x14ac:dyDescent="0.25">
      <c r="B32" s="6" t="s">
        <v>90</v>
      </c>
      <c r="C32" s="6" t="s">
        <v>91</v>
      </c>
      <c r="D32" s="6" t="s">
        <v>13</v>
      </c>
      <c r="E32" s="6">
        <v>2064</v>
      </c>
      <c r="F32" s="6">
        <v>687</v>
      </c>
      <c r="G32" s="7">
        <v>75.967729999999989</v>
      </c>
      <c r="H32" s="6">
        <v>8.52</v>
      </c>
      <c r="I32" s="6">
        <v>0.151</v>
      </c>
      <c r="J32" s="6" t="s">
        <v>92</v>
      </c>
    </row>
    <row r="33" spans="2:10" x14ac:dyDescent="0.25">
      <c r="B33" s="2" t="s">
        <v>93</v>
      </c>
      <c r="C33" s="2" t="s">
        <v>94</v>
      </c>
      <c r="D33" s="2" t="s">
        <v>13</v>
      </c>
      <c r="E33" s="2">
        <v>2286</v>
      </c>
      <c r="F33" s="2">
        <v>761</v>
      </c>
      <c r="G33" s="4">
        <v>84.37567</v>
      </c>
      <c r="H33" s="2">
        <v>7.56</v>
      </c>
      <c r="I33" s="2">
        <v>0.17599999999999999</v>
      </c>
      <c r="J33" s="2" t="s">
        <v>95</v>
      </c>
    </row>
    <row r="34" spans="2:10" x14ac:dyDescent="0.25">
      <c r="B34" s="2" t="s">
        <v>96</v>
      </c>
      <c r="C34" s="2" t="s">
        <v>97</v>
      </c>
      <c r="D34" s="2" t="s">
        <v>27</v>
      </c>
      <c r="E34" s="2">
        <v>2085</v>
      </c>
      <c r="F34" s="2">
        <v>694</v>
      </c>
      <c r="G34" s="4">
        <v>77.669029999999992</v>
      </c>
      <c r="H34" s="2">
        <v>9.09</v>
      </c>
      <c r="I34" s="2">
        <v>9.9000000000000005E-2</v>
      </c>
      <c r="J34" s="2" t="s">
        <v>98</v>
      </c>
    </row>
    <row r="35" spans="2:10" x14ac:dyDescent="0.25">
      <c r="B35" s="2" t="s">
        <v>99</v>
      </c>
      <c r="C35" s="2" t="s">
        <v>100</v>
      </c>
      <c r="D35" s="2" t="s">
        <v>13</v>
      </c>
      <c r="E35" s="2">
        <v>2244</v>
      </c>
      <c r="F35" s="2">
        <v>747</v>
      </c>
      <c r="G35" s="4">
        <v>82.269030000000001</v>
      </c>
      <c r="H35" s="2">
        <v>9.43</v>
      </c>
      <c r="I35" s="2">
        <v>7.8E-2</v>
      </c>
      <c r="J35" s="2" t="s">
        <v>101</v>
      </c>
    </row>
    <row r="36" spans="2:10" x14ac:dyDescent="0.25">
      <c r="B36" s="2" t="s">
        <v>102</v>
      </c>
      <c r="C36" s="2" t="s">
        <v>103</v>
      </c>
      <c r="D36" s="2" t="s">
        <v>13</v>
      </c>
      <c r="E36" s="2">
        <v>2331</v>
      </c>
      <c r="F36" s="2">
        <v>776</v>
      </c>
      <c r="G36" s="4">
        <v>85.542729999999992</v>
      </c>
      <c r="H36" s="2">
        <v>9.31</v>
      </c>
      <c r="I36" s="2">
        <v>7.4999999999999997E-2</v>
      </c>
      <c r="J36" s="2" t="s">
        <v>104</v>
      </c>
    </row>
    <row r="37" spans="2:10" x14ac:dyDescent="0.25">
      <c r="B37" s="2" t="s">
        <v>105</v>
      </c>
      <c r="C37" s="2" t="s">
        <v>106</v>
      </c>
      <c r="D37" s="2" t="s">
        <v>13</v>
      </c>
      <c r="E37" s="2">
        <v>1956</v>
      </c>
      <c r="F37" s="2">
        <v>651</v>
      </c>
      <c r="G37" s="4">
        <v>71.811940000000007</v>
      </c>
      <c r="H37" s="2">
        <v>9.2799999999999994</v>
      </c>
      <c r="I37" s="2">
        <v>0.114</v>
      </c>
      <c r="J37" s="2" t="s">
        <v>107</v>
      </c>
    </row>
    <row r="38" spans="2:10" x14ac:dyDescent="0.25">
      <c r="B38" s="2" t="s">
        <v>108</v>
      </c>
      <c r="C38" s="2" t="s">
        <v>109</v>
      </c>
      <c r="D38" s="2" t="s">
        <v>13</v>
      </c>
      <c r="E38" s="2">
        <v>1695</v>
      </c>
      <c r="F38" s="2">
        <v>564</v>
      </c>
      <c r="G38" s="4">
        <v>62.591250000000002</v>
      </c>
      <c r="H38" s="2">
        <v>8.82</v>
      </c>
      <c r="I38" s="2">
        <v>0.23899999999999999</v>
      </c>
      <c r="J38" s="2" t="s">
        <v>110</v>
      </c>
    </row>
    <row r="39" spans="2:10" x14ac:dyDescent="0.25">
      <c r="B39" s="2" t="s">
        <v>111</v>
      </c>
      <c r="C39" s="2" t="s">
        <v>112</v>
      </c>
      <c r="D39" s="2" t="s">
        <v>13</v>
      </c>
      <c r="E39" s="2">
        <v>1905</v>
      </c>
      <c r="F39" s="2">
        <v>634</v>
      </c>
      <c r="G39" s="4">
        <v>68.046019999999999</v>
      </c>
      <c r="H39" s="2">
        <v>7.21</v>
      </c>
      <c r="I39" s="2">
        <v>0.129</v>
      </c>
      <c r="J39" s="2" t="s">
        <v>113</v>
      </c>
    </row>
    <row r="40" spans="2:10" x14ac:dyDescent="0.25">
      <c r="B40" s="2" t="s">
        <v>114</v>
      </c>
      <c r="C40" s="2" t="s">
        <v>115</v>
      </c>
      <c r="D40" s="2" t="s">
        <v>13</v>
      </c>
      <c r="E40" s="2">
        <v>1923</v>
      </c>
      <c r="F40" s="2">
        <v>640</v>
      </c>
      <c r="G40" s="4">
        <v>68.805880000000002</v>
      </c>
      <c r="H40" s="2">
        <v>7.81</v>
      </c>
      <c r="I40" s="2">
        <v>0.11799999999999999</v>
      </c>
      <c r="J40" s="2" t="s">
        <v>116</v>
      </c>
    </row>
    <row r="41" spans="2:10" x14ac:dyDescent="0.25">
      <c r="B41" s="2" t="s">
        <v>117</v>
      </c>
      <c r="C41" s="2" t="s">
        <v>118</v>
      </c>
      <c r="D41" s="2" t="s">
        <v>13</v>
      </c>
      <c r="E41" s="2">
        <v>4215</v>
      </c>
      <c r="F41" s="2">
        <v>1404</v>
      </c>
      <c r="G41" s="4">
        <v>155.35863000000001</v>
      </c>
      <c r="H41" s="2">
        <v>5.92</v>
      </c>
      <c r="I41" s="2">
        <v>9.6000000000000002E-2</v>
      </c>
      <c r="J41" s="2" t="s">
        <v>119</v>
      </c>
    </row>
    <row r="42" spans="2:10" x14ac:dyDescent="0.25">
      <c r="B42" s="2" t="s">
        <v>120</v>
      </c>
      <c r="C42" s="2" t="s">
        <v>121</v>
      </c>
      <c r="D42" s="2" t="s">
        <v>13</v>
      </c>
      <c r="E42" s="2">
        <v>4188</v>
      </c>
      <c r="F42" s="2">
        <v>1395</v>
      </c>
      <c r="G42" s="4">
        <v>154.09323999999998</v>
      </c>
      <c r="H42" s="2">
        <v>6</v>
      </c>
      <c r="I42" s="2">
        <v>9.0999999999999998E-2</v>
      </c>
      <c r="J42" s="2" t="s">
        <v>119</v>
      </c>
    </row>
    <row r="43" spans="2:10" x14ac:dyDescent="0.25">
      <c r="B43" s="6" t="s">
        <v>122</v>
      </c>
      <c r="C43" s="6" t="s">
        <v>123</v>
      </c>
      <c r="D43" s="6" t="s">
        <v>33</v>
      </c>
      <c r="E43" s="6">
        <v>4278</v>
      </c>
      <c r="F43" s="6">
        <v>1425</v>
      </c>
      <c r="G43" s="7">
        <v>154.36055999999999</v>
      </c>
      <c r="H43" s="6">
        <v>8.56</v>
      </c>
      <c r="I43" s="6">
        <v>0.13600000000000001</v>
      </c>
      <c r="J43" s="6" t="s">
        <v>70</v>
      </c>
    </row>
    <row r="44" spans="2:10" x14ac:dyDescent="0.25">
      <c r="B44" s="2" t="s">
        <v>124</v>
      </c>
      <c r="C44" s="2" t="s">
        <v>125</v>
      </c>
      <c r="D44" s="2" t="s">
        <v>13</v>
      </c>
      <c r="E44" s="2">
        <v>3711</v>
      </c>
      <c r="F44" s="2">
        <v>1236</v>
      </c>
      <c r="G44" s="4">
        <v>134.06639000000001</v>
      </c>
      <c r="H44" s="2">
        <v>9.1</v>
      </c>
      <c r="I44" s="2">
        <v>0.14499999999999999</v>
      </c>
      <c r="J44" s="2" t="s">
        <v>126</v>
      </c>
    </row>
    <row r="45" spans="2:10" x14ac:dyDescent="0.25">
      <c r="B45" s="6" t="s">
        <v>127</v>
      </c>
      <c r="C45" s="6" t="s">
        <v>128</v>
      </c>
      <c r="D45" s="6" t="s">
        <v>13</v>
      </c>
      <c r="E45" s="6">
        <v>4017</v>
      </c>
      <c r="F45" s="6">
        <v>1338</v>
      </c>
      <c r="G45" s="7">
        <v>145.94614000000001</v>
      </c>
      <c r="H45" s="6">
        <v>6.83</v>
      </c>
      <c r="I45" s="6">
        <v>0.02</v>
      </c>
      <c r="J45" s="6" t="s">
        <v>70</v>
      </c>
    </row>
    <row r="46" spans="2:10" x14ac:dyDescent="0.25">
      <c r="B46" s="2" t="s">
        <v>129</v>
      </c>
      <c r="C46" s="2" t="s">
        <v>130</v>
      </c>
      <c r="D46" s="2" t="s">
        <v>13</v>
      </c>
      <c r="E46" s="2">
        <v>3633</v>
      </c>
      <c r="F46" s="2">
        <v>1210</v>
      </c>
      <c r="G46" s="4">
        <v>132.10614000000001</v>
      </c>
      <c r="H46" s="2">
        <v>8.9700000000000006</v>
      </c>
      <c r="I46" s="2">
        <v>6.2E-2</v>
      </c>
      <c r="J46" s="2" t="s">
        <v>131</v>
      </c>
    </row>
    <row r="47" spans="2:10" x14ac:dyDescent="0.25">
      <c r="B47" s="2" t="s">
        <v>132</v>
      </c>
      <c r="C47" s="2" t="s">
        <v>133</v>
      </c>
      <c r="D47" s="2" t="s">
        <v>13</v>
      </c>
      <c r="E47" s="2">
        <v>2736</v>
      </c>
      <c r="F47" s="2">
        <v>911</v>
      </c>
      <c r="G47" s="4">
        <v>100.39957000000001</v>
      </c>
      <c r="H47" s="2">
        <v>9.15</v>
      </c>
      <c r="I47" s="2">
        <v>0.188</v>
      </c>
      <c r="J47" s="2" t="s">
        <v>134</v>
      </c>
    </row>
    <row r="48" spans="2:10" x14ac:dyDescent="0.25">
      <c r="B48" s="2" t="s">
        <v>135</v>
      </c>
      <c r="C48" s="2" t="s">
        <v>136</v>
      </c>
      <c r="D48" s="2" t="s">
        <v>13</v>
      </c>
      <c r="E48" s="2">
        <v>3555</v>
      </c>
      <c r="F48" s="2">
        <v>1184</v>
      </c>
      <c r="G48" s="4">
        <v>129.82286999999999</v>
      </c>
      <c r="H48" s="2">
        <v>9.16</v>
      </c>
      <c r="I48" s="2">
        <v>9.1999999999999998E-2</v>
      </c>
      <c r="J48" s="2" t="s">
        <v>137</v>
      </c>
    </row>
    <row r="49" spans="1:10" x14ac:dyDescent="0.25">
      <c r="B49" s="2" t="s">
        <v>138</v>
      </c>
      <c r="C49" s="2" t="s">
        <v>139</v>
      </c>
      <c r="D49" s="2" t="s">
        <v>13</v>
      </c>
      <c r="E49" s="2">
        <v>4449</v>
      </c>
      <c r="F49" s="2">
        <v>1482</v>
      </c>
      <c r="G49" s="4">
        <v>161.46519000000001</v>
      </c>
      <c r="H49" s="2">
        <v>5.8</v>
      </c>
      <c r="I49" s="2">
        <v>7.9000000000000001E-2</v>
      </c>
      <c r="J49" s="2" t="s">
        <v>140</v>
      </c>
    </row>
    <row r="50" spans="1:10" x14ac:dyDescent="0.25">
      <c r="B50" s="2" t="s">
        <v>141</v>
      </c>
      <c r="C50" s="2" t="s">
        <v>142</v>
      </c>
      <c r="D50" s="2" t="s">
        <v>27</v>
      </c>
      <c r="E50" s="2">
        <v>1839</v>
      </c>
      <c r="F50" s="2">
        <v>612</v>
      </c>
      <c r="G50" s="4">
        <v>66.405369999999991</v>
      </c>
      <c r="H50" s="2">
        <v>7.62</v>
      </c>
      <c r="I50" s="2">
        <v>0.109</v>
      </c>
      <c r="J50" s="2" t="s">
        <v>143</v>
      </c>
    </row>
    <row r="51" spans="1:10" x14ac:dyDescent="0.25">
      <c r="B51" s="2" t="s">
        <v>144</v>
      </c>
      <c r="C51" s="2" t="s">
        <v>145</v>
      </c>
      <c r="D51" s="2" t="s">
        <v>13</v>
      </c>
      <c r="E51" s="2">
        <v>3840</v>
      </c>
      <c r="F51" s="2">
        <v>1279</v>
      </c>
      <c r="G51" s="4">
        <v>137.84811999999999</v>
      </c>
      <c r="H51" s="2">
        <v>8.11</v>
      </c>
      <c r="I51" s="2">
        <v>0.13300000000000001</v>
      </c>
      <c r="J51" s="2" t="s">
        <v>70</v>
      </c>
    </row>
    <row r="52" spans="1:10" x14ac:dyDescent="0.25">
      <c r="B52" s="2" t="s">
        <v>146</v>
      </c>
      <c r="C52" s="2" t="s">
        <v>147</v>
      </c>
      <c r="D52" s="2" t="s">
        <v>13</v>
      </c>
      <c r="E52" s="2">
        <v>3627</v>
      </c>
      <c r="F52" s="2">
        <v>1208</v>
      </c>
      <c r="G52" s="4">
        <v>130.43502000000001</v>
      </c>
      <c r="H52" s="2">
        <v>9.07</v>
      </c>
      <c r="I52" s="2">
        <v>8.5000000000000006E-2</v>
      </c>
      <c r="J52" s="2" t="s">
        <v>70</v>
      </c>
    </row>
    <row r="53" spans="1:10" x14ac:dyDescent="0.25">
      <c r="B53" s="2" t="s">
        <v>148</v>
      </c>
      <c r="C53" s="2" t="s">
        <v>149</v>
      </c>
      <c r="D53" s="2" t="s">
        <v>13</v>
      </c>
      <c r="E53" s="2">
        <v>3651</v>
      </c>
      <c r="F53" s="2">
        <v>1216</v>
      </c>
      <c r="G53" s="4">
        <v>131.13410000000002</v>
      </c>
      <c r="H53" s="2">
        <v>8.49</v>
      </c>
      <c r="I53" s="2">
        <v>0.122</v>
      </c>
      <c r="J53" s="2" t="s">
        <v>150</v>
      </c>
    </row>
    <row r="54" spans="1:10" x14ac:dyDescent="0.25">
      <c r="B54" s="2" t="s">
        <v>151</v>
      </c>
      <c r="C54" s="2" t="s">
        <v>152</v>
      </c>
      <c r="D54" s="2" t="s">
        <v>13</v>
      </c>
      <c r="E54" s="2">
        <v>1026</v>
      </c>
      <c r="F54" s="2">
        <v>341</v>
      </c>
      <c r="G54" s="4">
        <v>37.66919</v>
      </c>
      <c r="H54" s="2">
        <v>9.5399999999999991</v>
      </c>
      <c r="I54" s="2">
        <v>-7.1999999999999995E-2</v>
      </c>
      <c r="J54" s="2" t="s">
        <v>153</v>
      </c>
    </row>
    <row r="55" spans="1:10" x14ac:dyDescent="0.25">
      <c r="A55" s="6"/>
      <c r="B55" s="6" t="s">
        <v>154</v>
      </c>
      <c r="C55" s="6" t="s">
        <v>155</v>
      </c>
      <c r="D55" s="6" t="s">
        <v>13</v>
      </c>
      <c r="E55" s="6">
        <v>3819</v>
      </c>
      <c r="F55" s="6">
        <v>1272</v>
      </c>
      <c r="G55" s="7">
        <v>136.94561999999999</v>
      </c>
      <c r="H55" s="6">
        <v>7.37</v>
      </c>
      <c r="I55" s="6">
        <v>0.113</v>
      </c>
      <c r="J55" s="6" t="s">
        <v>70</v>
      </c>
    </row>
    <row r="56" spans="1:10" x14ac:dyDescent="0.25">
      <c r="B56" s="2" t="s">
        <v>156</v>
      </c>
      <c r="C56" s="2" t="s">
        <v>157</v>
      </c>
      <c r="D56" s="2" t="s">
        <v>13</v>
      </c>
      <c r="E56" s="2">
        <v>3786</v>
      </c>
      <c r="F56" s="2">
        <v>1261</v>
      </c>
      <c r="G56" s="4">
        <v>136.22269</v>
      </c>
      <c r="H56" s="2">
        <v>8.4499999999999993</v>
      </c>
      <c r="I56" s="2">
        <v>0.113</v>
      </c>
      <c r="J56" s="2" t="s">
        <v>44</v>
      </c>
    </row>
    <row r="57" spans="1:10" x14ac:dyDescent="0.25">
      <c r="B57" s="2" t="s">
        <v>158</v>
      </c>
      <c r="C57" s="2" t="s">
        <v>159</v>
      </c>
      <c r="D57" s="2" t="s">
        <v>13</v>
      </c>
      <c r="E57" s="2">
        <v>1407</v>
      </c>
      <c r="F57" s="2">
        <v>468</v>
      </c>
      <c r="G57" s="4">
        <v>50.606699999999996</v>
      </c>
      <c r="H57" s="2">
        <v>7.16</v>
      </c>
      <c r="I57" s="2">
        <v>-4.2999999999999997E-2</v>
      </c>
      <c r="J57" s="2" t="s">
        <v>160</v>
      </c>
    </row>
    <row r="58" spans="1:10" x14ac:dyDescent="0.25">
      <c r="B58" s="2" t="s">
        <v>161</v>
      </c>
      <c r="C58" s="2" t="s">
        <v>162</v>
      </c>
      <c r="D58" s="2" t="s">
        <v>13</v>
      </c>
      <c r="E58" s="2">
        <v>3861</v>
      </c>
      <c r="F58" s="2">
        <v>1286</v>
      </c>
      <c r="G58" s="4">
        <v>139.02285999999998</v>
      </c>
      <c r="H58" s="2">
        <v>8.43</v>
      </c>
      <c r="I58" s="2">
        <v>6.2E-2</v>
      </c>
      <c r="J58" s="2" t="s">
        <v>163</v>
      </c>
    </row>
    <row r="59" spans="1:10" x14ac:dyDescent="0.25">
      <c r="B59" s="2" t="s">
        <v>164</v>
      </c>
      <c r="C59" s="2" t="s">
        <v>165</v>
      </c>
      <c r="D59" s="2" t="s">
        <v>13</v>
      </c>
      <c r="E59" s="2">
        <v>3855</v>
      </c>
      <c r="F59" s="2">
        <v>1284</v>
      </c>
      <c r="G59" s="4">
        <v>138.82992000000002</v>
      </c>
      <c r="H59" s="2">
        <v>8.59</v>
      </c>
      <c r="I59" s="2">
        <v>8.1000000000000003E-2</v>
      </c>
      <c r="J59" s="2" t="s">
        <v>163</v>
      </c>
    </row>
    <row r="60" spans="1:10" x14ac:dyDescent="0.25">
      <c r="B60" s="2" t="s">
        <v>166</v>
      </c>
      <c r="C60" s="2" t="s">
        <v>167</v>
      </c>
      <c r="D60" s="2" t="s">
        <v>13</v>
      </c>
      <c r="E60" s="2">
        <v>3876</v>
      </c>
      <c r="F60" s="2">
        <v>1291</v>
      </c>
      <c r="G60" s="4">
        <v>139.73021</v>
      </c>
      <c r="H60" s="2">
        <v>7.88</v>
      </c>
      <c r="I60" s="2">
        <v>0.1</v>
      </c>
      <c r="J60" s="2" t="s">
        <v>168</v>
      </c>
    </row>
    <row r="61" spans="1:10" x14ac:dyDescent="0.25">
      <c r="B61" s="2" t="s">
        <v>169</v>
      </c>
      <c r="C61" s="2" t="s">
        <v>170</v>
      </c>
      <c r="D61" s="2" t="s">
        <v>13</v>
      </c>
      <c r="E61" s="2">
        <v>2481</v>
      </c>
      <c r="F61" s="2">
        <v>826</v>
      </c>
      <c r="G61" s="4">
        <v>89.226640000000003</v>
      </c>
      <c r="H61" s="2">
        <v>8.4</v>
      </c>
      <c r="I61" s="2">
        <v>0.14299999999999999</v>
      </c>
      <c r="J61" s="2" t="s">
        <v>171</v>
      </c>
    </row>
    <row r="62" spans="1:10" x14ac:dyDescent="0.25">
      <c r="A62" s="13"/>
      <c r="B62" s="13" t="s">
        <v>172</v>
      </c>
      <c r="C62" s="13" t="s">
        <v>173</v>
      </c>
      <c r="D62" s="13" t="s">
        <v>13</v>
      </c>
      <c r="E62" s="13">
        <f t="shared" ref="E62:E80" si="1">F62*3+3</f>
        <v>4413</v>
      </c>
      <c r="F62" s="13">
        <v>1470</v>
      </c>
      <c r="G62" s="14">
        <v>163.42416</v>
      </c>
      <c r="H62" s="13">
        <v>7.48</v>
      </c>
      <c r="I62" s="13">
        <v>0.13400000000000001</v>
      </c>
      <c r="J62" s="13" t="s">
        <v>89</v>
      </c>
    </row>
    <row r="63" spans="1:10" x14ac:dyDescent="0.25">
      <c r="B63" s="2" t="s">
        <v>174</v>
      </c>
      <c r="C63" s="2" t="s">
        <v>175</v>
      </c>
      <c r="D63" s="2" t="s">
        <v>13</v>
      </c>
      <c r="E63" s="2">
        <f t="shared" si="1"/>
        <v>4491</v>
      </c>
      <c r="F63" s="2">
        <v>1496</v>
      </c>
      <c r="G63" s="4">
        <v>166.48723999999999</v>
      </c>
      <c r="H63" s="2">
        <v>6.71</v>
      </c>
      <c r="I63" s="2">
        <v>0.11899999999999999</v>
      </c>
      <c r="J63" s="2" t="s">
        <v>171</v>
      </c>
    </row>
    <row r="64" spans="1:10" x14ac:dyDescent="0.25">
      <c r="A64" s="6"/>
      <c r="B64" s="6" t="s">
        <v>176</v>
      </c>
      <c r="C64" s="6" t="s">
        <v>177</v>
      </c>
      <c r="D64" s="6" t="s">
        <v>13</v>
      </c>
      <c r="E64" s="6">
        <f t="shared" si="1"/>
        <v>5016</v>
      </c>
      <c r="F64" s="6">
        <v>1671</v>
      </c>
      <c r="G64" s="7">
        <v>186.70904000000002</v>
      </c>
      <c r="H64" s="6">
        <v>6.59</v>
      </c>
      <c r="I64" s="6">
        <v>0.126</v>
      </c>
      <c r="J64" s="6" t="s">
        <v>178</v>
      </c>
    </row>
    <row r="65" spans="1:10" x14ac:dyDescent="0.25">
      <c r="B65" s="2" t="s">
        <v>179</v>
      </c>
      <c r="C65" s="2" t="s">
        <v>180</v>
      </c>
      <c r="D65" s="2" t="s">
        <v>27</v>
      </c>
      <c r="E65" s="2">
        <f t="shared" si="1"/>
        <v>3882</v>
      </c>
      <c r="F65" s="2">
        <v>1293</v>
      </c>
      <c r="G65" s="4">
        <v>144.1113</v>
      </c>
      <c r="H65" s="2">
        <v>6.62</v>
      </c>
      <c r="I65" s="2">
        <v>0.13700000000000001</v>
      </c>
      <c r="J65" s="2" t="s">
        <v>181</v>
      </c>
    </row>
    <row r="66" spans="1:10" x14ac:dyDescent="0.25">
      <c r="B66" s="2" t="s">
        <v>182</v>
      </c>
      <c r="C66" s="2" t="s">
        <v>183</v>
      </c>
      <c r="D66" s="2" t="s">
        <v>13</v>
      </c>
      <c r="E66" s="2">
        <f t="shared" si="1"/>
        <v>3255</v>
      </c>
      <c r="F66" s="2">
        <v>1084</v>
      </c>
      <c r="G66" s="4">
        <v>119.90738999999999</v>
      </c>
      <c r="H66" s="2">
        <v>5.86</v>
      </c>
      <c r="I66" s="2">
        <v>0.13900000000000001</v>
      </c>
      <c r="J66" s="2" t="s">
        <v>181</v>
      </c>
    </row>
    <row r="67" spans="1:10" x14ac:dyDescent="0.25">
      <c r="B67" s="2" t="s">
        <v>184</v>
      </c>
      <c r="C67" s="2" t="s">
        <v>185</v>
      </c>
      <c r="D67" s="2" t="s">
        <v>13</v>
      </c>
      <c r="E67" s="2">
        <f t="shared" si="1"/>
        <v>3939</v>
      </c>
      <c r="F67" s="2">
        <v>1312</v>
      </c>
      <c r="G67" s="4">
        <v>145.51685000000001</v>
      </c>
      <c r="H67" s="2">
        <v>8.1199999999999992</v>
      </c>
      <c r="I67" s="2">
        <v>5.2999999999999999E-2</v>
      </c>
      <c r="J67" s="2" t="s">
        <v>171</v>
      </c>
    </row>
    <row r="68" spans="1:10" x14ac:dyDescent="0.25">
      <c r="A68" s="6"/>
      <c r="B68" s="6" t="s">
        <v>186</v>
      </c>
      <c r="C68" s="6" t="s">
        <v>187</v>
      </c>
      <c r="D68" s="6" t="s">
        <v>27</v>
      </c>
      <c r="E68" s="6">
        <f t="shared" si="1"/>
        <v>3345</v>
      </c>
      <c r="F68" s="6">
        <v>1114</v>
      </c>
      <c r="G68" s="7">
        <v>123.07669</v>
      </c>
      <c r="H68" s="6">
        <v>5.65</v>
      </c>
      <c r="I68" s="6">
        <v>0.17499999999999999</v>
      </c>
      <c r="J68" s="6" t="s">
        <v>188</v>
      </c>
    </row>
    <row r="69" spans="1:10" ht="15.75" x14ac:dyDescent="0.25">
      <c r="A69" s="5" t="s">
        <v>189</v>
      </c>
      <c r="B69" s="2" t="s">
        <v>190</v>
      </c>
      <c r="C69" s="2" t="s">
        <v>191</v>
      </c>
      <c r="D69" s="2" t="s">
        <v>33</v>
      </c>
      <c r="E69" s="2">
        <f t="shared" si="1"/>
        <v>1212</v>
      </c>
      <c r="F69" s="2">
        <v>403</v>
      </c>
      <c r="G69" s="4">
        <v>45.267519999999998</v>
      </c>
      <c r="H69" s="2">
        <v>9.41</v>
      </c>
      <c r="I69" s="2">
        <v>0.34399999999999997</v>
      </c>
      <c r="J69" s="2" t="s">
        <v>192</v>
      </c>
    </row>
    <row r="70" spans="1:10" x14ac:dyDescent="0.25">
      <c r="B70" s="2" t="s">
        <v>193</v>
      </c>
      <c r="C70" s="2" t="s">
        <v>194</v>
      </c>
      <c r="D70" s="2" t="s">
        <v>13</v>
      </c>
      <c r="E70" s="2">
        <f t="shared" si="1"/>
        <v>4869</v>
      </c>
      <c r="F70" s="2">
        <v>1622</v>
      </c>
      <c r="G70" s="4">
        <v>181.47567999999998</v>
      </c>
      <c r="H70" s="2">
        <v>6.3</v>
      </c>
      <c r="I70" s="2">
        <v>5.8999999999999997E-2</v>
      </c>
      <c r="J70" s="2" t="s">
        <v>195</v>
      </c>
    </row>
    <row r="71" spans="1:10" x14ac:dyDescent="0.25">
      <c r="B71" s="2" t="s">
        <v>196</v>
      </c>
      <c r="C71" s="2" t="s">
        <v>197</v>
      </c>
      <c r="D71" s="2" t="s">
        <v>13</v>
      </c>
      <c r="E71" s="2">
        <f t="shared" si="1"/>
        <v>4869</v>
      </c>
      <c r="F71" s="2">
        <v>1622</v>
      </c>
      <c r="G71" s="4">
        <v>181.39948999999999</v>
      </c>
      <c r="H71" s="2">
        <v>6.11</v>
      </c>
      <c r="I71" s="2">
        <v>4.8000000000000001E-2</v>
      </c>
      <c r="J71" s="2" t="s">
        <v>80</v>
      </c>
    </row>
    <row r="72" spans="1:10" x14ac:dyDescent="0.25">
      <c r="A72" s="6"/>
      <c r="B72" s="6" t="s">
        <v>198</v>
      </c>
      <c r="C72" s="6" t="s">
        <v>199</v>
      </c>
      <c r="D72" s="6" t="s">
        <v>27</v>
      </c>
      <c r="E72" s="6">
        <f t="shared" si="1"/>
        <v>4641</v>
      </c>
      <c r="F72" s="6">
        <v>1546</v>
      </c>
      <c r="G72" s="7">
        <v>174.26729</v>
      </c>
      <c r="H72" s="6">
        <v>6.06</v>
      </c>
      <c r="I72" s="6">
        <v>5.3999999999999999E-2</v>
      </c>
      <c r="J72" s="6" t="s">
        <v>137</v>
      </c>
    </row>
    <row r="73" spans="1:10" x14ac:dyDescent="0.25">
      <c r="B73" s="2" t="s">
        <v>200</v>
      </c>
      <c r="C73" s="2" t="s">
        <v>201</v>
      </c>
      <c r="D73" s="2" t="s">
        <v>13</v>
      </c>
      <c r="E73" s="2">
        <f t="shared" si="1"/>
        <v>4518</v>
      </c>
      <c r="F73" s="2">
        <v>1505</v>
      </c>
      <c r="G73" s="4">
        <v>166.20865000000001</v>
      </c>
      <c r="H73" s="2">
        <v>6.34</v>
      </c>
      <c r="I73" s="2">
        <v>0.126</v>
      </c>
      <c r="J73" s="2" t="s">
        <v>202</v>
      </c>
    </row>
    <row r="74" spans="1:10" x14ac:dyDescent="0.25">
      <c r="B74" s="2" t="s">
        <v>203</v>
      </c>
      <c r="C74" s="2" t="s">
        <v>204</v>
      </c>
      <c r="D74" s="2" t="s">
        <v>13</v>
      </c>
      <c r="E74" s="2">
        <f t="shared" si="1"/>
        <v>4533</v>
      </c>
      <c r="F74" s="2">
        <v>1510</v>
      </c>
      <c r="G74" s="4">
        <v>166.62116</v>
      </c>
      <c r="H74" s="2">
        <v>6.26</v>
      </c>
      <c r="I74" s="2">
        <v>0.14799999999999999</v>
      </c>
      <c r="J74" s="2" t="s">
        <v>202</v>
      </c>
    </row>
    <row r="75" spans="1:10" x14ac:dyDescent="0.25">
      <c r="B75" s="2" t="s">
        <v>205</v>
      </c>
      <c r="C75" s="2" t="s">
        <v>206</v>
      </c>
      <c r="D75" s="2" t="s">
        <v>13</v>
      </c>
      <c r="E75" s="2">
        <f t="shared" si="1"/>
        <v>1515</v>
      </c>
      <c r="F75" s="2">
        <v>504</v>
      </c>
      <c r="G75" s="4">
        <v>56.141260000000003</v>
      </c>
      <c r="H75" s="2">
        <v>9.39</v>
      </c>
      <c r="I75" s="2">
        <v>-0.27400000000000002</v>
      </c>
      <c r="J75" s="2" t="s">
        <v>207</v>
      </c>
    </row>
    <row r="76" spans="1:10" x14ac:dyDescent="0.25">
      <c r="A76" s="6"/>
      <c r="B76" s="6" t="s">
        <v>208</v>
      </c>
      <c r="C76" s="6" t="s">
        <v>209</v>
      </c>
      <c r="D76" s="6" t="s">
        <v>13</v>
      </c>
      <c r="E76" s="6">
        <f t="shared" si="1"/>
        <v>4608</v>
      </c>
      <c r="F76" s="6">
        <v>1535</v>
      </c>
      <c r="G76" s="7">
        <v>171.25149999999999</v>
      </c>
      <c r="H76" s="6">
        <v>7.26</v>
      </c>
      <c r="I76" s="6">
        <v>0.20300000000000001</v>
      </c>
      <c r="J76" s="6" t="s">
        <v>210</v>
      </c>
    </row>
    <row r="77" spans="1:10" x14ac:dyDescent="0.25">
      <c r="B77" s="2" t="s">
        <v>211</v>
      </c>
      <c r="C77" s="2" t="s">
        <v>212</v>
      </c>
      <c r="D77" s="2" t="s">
        <v>13</v>
      </c>
      <c r="E77" s="2">
        <f t="shared" si="1"/>
        <v>4404</v>
      </c>
      <c r="F77" s="2">
        <v>1467</v>
      </c>
      <c r="G77" s="4">
        <v>163.93815000000001</v>
      </c>
      <c r="H77" s="2">
        <v>6.75</v>
      </c>
      <c r="I77" s="2">
        <v>0.22500000000000001</v>
      </c>
      <c r="J77" s="2" t="s">
        <v>210</v>
      </c>
    </row>
    <row r="78" spans="1:10" x14ac:dyDescent="0.25">
      <c r="B78" s="2" t="s">
        <v>213</v>
      </c>
      <c r="C78" s="2" t="s">
        <v>214</v>
      </c>
      <c r="D78" s="2" t="s">
        <v>13</v>
      </c>
      <c r="E78" s="2">
        <f t="shared" si="1"/>
        <v>2520</v>
      </c>
      <c r="F78" s="2">
        <v>839</v>
      </c>
      <c r="G78" s="4">
        <v>93.259020000000007</v>
      </c>
      <c r="H78" s="2">
        <v>5.25</v>
      </c>
      <c r="I78" s="2">
        <v>7.0000000000000001E-3</v>
      </c>
      <c r="J78" s="2" t="s">
        <v>215</v>
      </c>
    </row>
    <row r="79" spans="1:10" x14ac:dyDescent="0.25">
      <c r="B79" s="2" t="s">
        <v>216</v>
      </c>
      <c r="C79" s="2" t="s">
        <v>217</v>
      </c>
      <c r="D79" s="2" t="s">
        <v>13</v>
      </c>
      <c r="E79" s="2">
        <f t="shared" si="1"/>
        <v>3684</v>
      </c>
      <c r="F79" s="2">
        <v>1227</v>
      </c>
      <c r="G79" s="4">
        <v>135.61923999999999</v>
      </c>
      <c r="H79" s="2">
        <v>5.5</v>
      </c>
      <c r="I79" s="2">
        <v>-3.7999999999999999E-2</v>
      </c>
      <c r="J79" s="2" t="s">
        <v>181</v>
      </c>
    </row>
    <row r="80" spans="1:10" x14ac:dyDescent="0.25">
      <c r="B80" s="2" t="s">
        <v>218</v>
      </c>
      <c r="C80" s="2" t="s">
        <v>219</v>
      </c>
      <c r="D80" s="2" t="s">
        <v>33</v>
      </c>
      <c r="E80" s="2">
        <f t="shared" si="1"/>
        <v>3810</v>
      </c>
      <c r="F80" s="2">
        <v>1269</v>
      </c>
      <c r="G80" s="4">
        <v>140.98828</v>
      </c>
      <c r="H80" s="2">
        <v>5.88</v>
      </c>
      <c r="I80" s="2">
        <v>0.13900000000000001</v>
      </c>
      <c r="J80" s="2" t="s">
        <v>220</v>
      </c>
    </row>
    <row r="81" spans="1:10" x14ac:dyDescent="0.25">
      <c r="A81" s="13"/>
      <c r="B81" s="13" t="s">
        <v>221</v>
      </c>
      <c r="C81" s="13" t="s">
        <v>222</v>
      </c>
      <c r="D81" s="13" t="s">
        <v>13</v>
      </c>
      <c r="E81" s="13">
        <f t="shared" ref="E81:E87" si="2">F81*3+3</f>
        <v>3984</v>
      </c>
      <c r="F81" s="13">
        <v>1327</v>
      </c>
      <c r="G81" s="14">
        <v>150.0119</v>
      </c>
      <c r="H81" s="13">
        <v>9.15</v>
      </c>
      <c r="I81" s="13">
        <v>-0.121</v>
      </c>
      <c r="J81" s="13" t="s">
        <v>107</v>
      </c>
    </row>
    <row r="82" spans="1:10" x14ac:dyDescent="0.25">
      <c r="B82" s="2" t="s">
        <v>223</v>
      </c>
      <c r="C82" s="2" t="s">
        <v>224</v>
      </c>
      <c r="D82" s="2" t="s">
        <v>13</v>
      </c>
      <c r="E82" s="2">
        <f t="shared" si="2"/>
        <v>2748</v>
      </c>
      <c r="F82" s="2">
        <v>915</v>
      </c>
      <c r="G82" s="4">
        <v>102.09209</v>
      </c>
      <c r="H82" s="2">
        <v>9.4</v>
      </c>
      <c r="I82" s="2">
        <v>-4.5999999999999999E-2</v>
      </c>
      <c r="J82" s="2" t="s">
        <v>92</v>
      </c>
    </row>
    <row r="83" spans="1:10" ht="15.75" x14ac:dyDescent="0.25">
      <c r="A83" s="5" t="s">
        <v>225</v>
      </c>
      <c r="B83" s="2" t="s">
        <v>226</v>
      </c>
      <c r="C83" s="2" t="s">
        <v>227</v>
      </c>
      <c r="D83" s="2" t="s">
        <v>33</v>
      </c>
      <c r="E83" s="2">
        <f t="shared" si="2"/>
        <v>1731</v>
      </c>
      <c r="F83" s="2">
        <v>576</v>
      </c>
      <c r="G83" s="4">
        <v>65.415700000000001</v>
      </c>
      <c r="H83" s="2">
        <v>6.07</v>
      </c>
      <c r="I83" s="2">
        <v>-0.191</v>
      </c>
      <c r="J83" s="2" t="s">
        <v>228</v>
      </c>
    </row>
    <row r="84" spans="1:10" x14ac:dyDescent="0.25">
      <c r="B84" s="2" t="s">
        <v>229</v>
      </c>
      <c r="C84" s="2" t="s">
        <v>230</v>
      </c>
      <c r="D84" s="2" t="s">
        <v>13</v>
      </c>
      <c r="E84" s="2">
        <f t="shared" si="2"/>
        <v>2046</v>
      </c>
      <c r="F84" s="2">
        <v>681</v>
      </c>
      <c r="G84" s="4">
        <v>75.970619999999997</v>
      </c>
      <c r="H84" s="2">
        <v>6.38</v>
      </c>
      <c r="I84" s="2">
        <v>-0.157</v>
      </c>
      <c r="J84" s="2" t="s">
        <v>231</v>
      </c>
    </row>
    <row r="85" spans="1:10" x14ac:dyDescent="0.25">
      <c r="A85" s="6"/>
      <c r="B85" s="6" t="s">
        <v>232</v>
      </c>
      <c r="C85" s="6" t="s">
        <v>233</v>
      </c>
      <c r="D85" s="6" t="s">
        <v>13</v>
      </c>
      <c r="E85" s="6">
        <f t="shared" si="2"/>
        <v>2238</v>
      </c>
      <c r="F85" s="6">
        <v>745</v>
      </c>
      <c r="G85" s="7">
        <v>83.42313</v>
      </c>
      <c r="H85" s="6">
        <v>6.7</v>
      </c>
      <c r="I85" s="6">
        <v>-0.16300000000000001</v>
      </c>
      <c r="J85" s="6" t="s">
        <v>234</v>
      </c>
    </row>
    <row r="86" spans="1:10" ht="15.75" x14ac:dyDescent="0.25">
      <c r="A86" s="15" t="s">
        <v>235</v>
      </c>
      <c r="B86" s="13" t="s">
        <v>236</v>
      </c>
      <c r="C86" s="13" t="s">
        <v>237</v>
      </c>
      <c r="D86" s="13" t="s">
        <v>13</v>
      </c>
      <c r="E86" s="13">
        <f t="shared" si="2"/>
        <v>1818</v>
      </c>
      <c r="F86" s="13">
        <v>605</v>
      </c>
      <c r="G86" s="14">
        <v>68.102609999999999</v>
      </c>
      <c r="H86" s="13">
        <v>8.0500000000000007</v>
      </c>
      <c r="I86" s="13">
        <v>-0.22600000000000001</v>
      </c>
      <c r="J86" s="13" t="s">
        <v>238</v>
      </c>
    </row>
    <row r="87" spans="1:10" x14ac:dyDescent="0.25">
      <c r="B87" s="2" t="s">
        <v>239</v>
      </c>
      <c r="C87" s="2" t="s">
        <v>240</v>
      </c>
      <c r="D87" s="2" t="s">
        <v>13</v>
      </c>
      <c r="E87" s="2">
        <f t="shared" si="2"/>
        <v>1818</v>
      </c>
      <c r="F87" s="2">
        <v>605</v>
      </c>
      <c r="G87" s="4">
        <v>68.102609999999999</v>
      </c>
      <c r="H87" s="2">
        <v>8.0500000000000007</v>
      </c>
      <c r="I87" s="2">
        <v>-0.22600000000000001</v>
      </c>
      <c r="J87" s="2" t="s">
        <v>241</v>
      </c>
    </row>
    <row r="88" spans="1:10" x14ac:dyDescent="0.25">
      <c r="A88" s="13"/>
      <c r="B88" s="13" t="s">
        <v>242</v>
      </c>
      <c r="C88" s="13" t="s">
        <v>243</v>
      </c>
      <c r="D88" s="13" t="s">
        <v>13</v>
      </c>
      <c r="E88" s="13">
        <f t="shared" ref="E88:E96" si="3">F88*3+3</f>
        <v>2175</v>
      </c>
      <c r="F88" s="13">
        <v>724</v>
      </c>
      <c r="G88" s="14">
        <v>80.449960000000004</v>
      </c>
      <c r="H88" s="13">
        <v>5.93</v>
      </c>
      <c r="I88" s="13">
        <v>-0.60599999999999998</v>
      </c>
      <c r="J88" s="13" t="s">
        <v>244</v>
      </c>
    </row>
    <row r="89" spans="1:10" x14ac:dyDescent="0.25">
      <c r="B89" s="2" t="s">
        <v>245</v>
      </c>
      <c r="C89" s="2" t="s">
        <v>246</v>
      </c>
      <c r="D89" s="2" t="s">
        <v>13</v>
      </c>
      <c r="E89" s="2">
        <f t="shared" si="3"/>
        <v>2175</v>
      </c>
      <c r="F89" s="2">
        <v>724</v>
      </c>
      <c r="G89" s="4">
        <v>80.25175999999999</v>
      </c>
      <c r="H89" s="2">
        <v>5.97</v>
      </c>
      <c r="I89" s="2">
        <v>-0.59199999999999997</v>
      </c>
      <c r="J89" s="2" t="s">
        <v>247</v>
      </c>
    </row>
    <row r="90" spans="1:10" x14ac:dyDescent="0.25">
      <c r="B90" s="2" t="s">
        <v>248</v>
      </c>
      <c r="C90" s="2" t="s">
        <v>249</v>
      </c>
      <c r="D90" s="2" t="s">
        <v>27</v>
      </c>
      <c r="E90" s="2">
        <f t="shared" si="3"/>
        <v>2142</v>
      </c>
      <c r="F90" s="2">
        <v>713</v>
      </c>
      <c r="G90" s="4">
        <v>79.44171</v>
      </c>
      <c r="H90" s="2">
        <v>6</v>
      </c>
      <c r="I90" s="2">
        <v>-0.27100000000000002</v>
      </c>
      <c r="J90" s="2" t="s">
        <v>250</v>
      </c>
    </row>
    <row r="91" spans="1:10" ht="15.75" x14ac:dyDescent="0.25">
      <c r="A91" s="5" t="s">
        <v>251</v>
      </c>
      <c r="B91" s="2" t="s">
        <v>252</v>
      </c>
      <c r="C91" s="2" t="s">
        <v>253</v>
      </c>
      <c r="D91" s="2" t="s">
        <v>13</v>
      </c>
      <c r="E91" s="2">
        <f t="shared" si="3"/>
        <v>3438</v>
      </c>
      <c r="F91" s="2">
        <v>1145</v>
      </c>
      <c r="G91" s="4">
        <v>159.7268</v>
      </c>
      <c r="H91" s="2">
        <v>5.58</v>
      </c>
      <c r="I91" s="2">
        <v>-0.32400000000000001</v>
      </c>
      <c r="J91" s="2" t="s">
        <v>168</v>
      </c>
    </row>
    <row r="92" spans="1:10" x14ac:dyDescent="0.25">
      <c r="A92" s="6"/>
      <c r="B92" s="6" t="s">
        <v>254</v>
      </c>
      <c r="C92" s="6" t="s">
        <v>255</v>
      </c>
      <c r="D92" s="6" t="s">
        <v>13</v>
      </c>
      <c r="E92" s="6">
        <f t="shared" si="3"/>
        <v>2094</v>
      </c>
      <c r="F92" s="6">
        <v>697</v>
      </c>
      <c r="G92" s="7">
        <v>78.402070000000009</v>
      </c>
      <c r="H92" s="6">
        <v>6.4</v>
      </c>
      <c r="I92" s="6">
        <v>-0.57399999999999995</v>
      </c>
      <c r="J92" s="6" t="s">
        <v>256</v>
      </c>
    </row>
    <row r="93" spans="1:10" x14ac:dyDescent="0.25">
      <c r="A93" s="6"/>
      <c r="B93" s="6" t="s">
        <v>257</v>
      </c>
      <c r="C93" s="6" t="s">
        <v>258</v>
      </c>
      <c r="D93" s="6" t="s">
        <v>13</v>
      </c>
      <c r="E93" s="6">
        <f t="shared" si="3"/>
        <v>2091</v>
      </c>
      <c r="F93" s="6">
        <v>696</v>
      </c>
      <c r="G93" s="7">
        <v>78.172899999999998</v>
      </c>
      <c r="H93" s="6">
        <v>6.4</v>
      </c>
      <c r="I93" s="6">
        <v>-0.56399999999999995</v>
      </c>
      <c r="J93" s="6" t="s">
        <v>256</v>
      </c>
    </row>
    <row r="94" spans="1:10" x14ac:dyDescent="0.25">
      <c r="B94" s="2" t="s">
        <v>259</v>
      </c>
      <c r="C94" s="2" t="s">
        <v>260</v>
      </c>
      <c r="D94" s="2" t="s">
        <v>13</v>
      </c>
      <c r="E94" s="2">
        <f t="shared" si="3"/>
        <v>1806</v>
      </c>
      <c r="F94" s="2">
        <v>601</v>
      </c>
      <c r="G94" s="4">
        <v>67.185910000000007</v>
      </c>
      <c r="H94" s="2">
        <v>6.22</v>
      </c>
      <c r="I94" s="2">
        <v>-0.32500000000000001</v>
      </c>
      <c r="J94" s="2" t="s">
        <v>261</v>
      </c>
    </row>
    <row r="95" spans="1:10" x14ac:dyDescent="0.25">
      <c r="B95" s="2" t="s">
        <v>262</v>
      </c>
      <c r="C95" s="2" t="s">
        <v>263</v>
      </c>
      <c r="D95" s="2" t="s">
        <v>13</v>
      </c>
      <c r="E95" s="2">
        <f t="shared" si="3"/>
        <v>2049</v>
      </c>
      <c r="F95" s="2">
        <v>682</v>
      </c>
      <c r="G95" s="4">
        <v>75.702020000000005</v>
      </c>
      <c r="H95" s="2">
        <v>6.55</v>
      </c>
      <c r="I95" s="2">
        <v>-0.246</v>
      </c>
      <c r="J95" s="2" t="s">
        <v>264</v>
      </c>
    </row>
    <row r="96" spans="1:10" x14ac:dyDescent="0.25">
      <c r="B96" s="2" t="s">
        <v>265</v>
      </c>
      <c r="C96" s="2" t="s">
        <v>266</v>
      </c>
      <c r="D96" s="2" t="s">
        <v>13</v>
      </c>
      <c r="E96" s="2">
        <f t="shared" si="3"/>
        <v>1806</v>
      </c>
      <c r="F96" s="2">
        <v>601</v>
      </c>
      <c r="G96" s="4">
        <v>67.151949999999999</v>
      </c>
      <c r="H96" s="2">
        <v>6.14</v>
      </c>
      <c r="I96" s="2">
        <v>-0.29899999999999999</v>
      </c>
      <c r="J96" s="2" t="s">
        <v>267</v>
      </c>
    </row>
    <row r="97" spans="1:10" x14ac:dyDescent="0.25">
      <c r="A97" s="13"/>
      <c r="B97" s="16" t="s">
        <v>268</v>
      </c>
      <c r="C97" s="16" t="s">
        <v>269</v>
      </c>
      <c r="D97" s="16" t="s">
        <v>13</v>
      </c>
      <c r="E97" s="16">
        <f t="shared" ref="E97:E160" si="4">F97*3+3</f>
        <v>2070</v>
      </c>
      <c r="F97" s="16">
        <v>689</v>
      </c>
      <c r="G97" s="17">
        <v>75.930589999999995</v>
      </c>
      <c r="H97" s="16">
        <v>7.64</v>
      </c>
      <c r="I97" s="16">
        <v>7.4999999999999997E-2</v>
      </c>
      <c r="J97" s="16" t="s">
        <v>270</v>
      </c>
    </row>
    <row r="98" spans="1:10" x14ac:dyDescent="0.25">
      <c r="B98" s="8" t="s">
        <v>271</v>
      </c>
      <c r="C98" s="8" t="s">
        <v>272</v>
      </c>
      <c r="D98" s="8" t="s">
        <v>13</v>
      </c>
      <c r="E98" s="8">
        <f t="shared" si="4"/>
        <v>2181</v>
      </c>
      <c r="F98" s="8">
        <v>726</v>
      </c>
      <c r="G98" s="9">
        <v>80.900750000000002</v>
      </c>
      <c r="H98" s="8">
        <v>8.8000000000000007</v>
      </c>
      <c r="I98" s="8">
        <v>0.20100000000000001</v>
      </c>
      <c r="J98" s="8" t="s">
        <v>273</v>
      </c>
    </row>
    <row r="99" spans="1:10" x14ac:dyDescent="0.25">
      <c r="B99" s="8" t="s">
        <v>274</v>
      </c>
      <c r="C99" s="8" t="s">
        <v>275</v>
      </c>
      <c r="D99" s="8" t="s">
        <v>13</v>
      </c>
      <c r="E99" s="8">
        <f t="shared" si="4"/>
        <v>1896</v>
      </c>
      <c r="F99" s="8">
        <v>631</v>
      </c>
      <c r="G99" s="9">
        <v>70.323449999999994</v>
      </c>
      <c r="H99" s="8">
        <v>8.1999999999999993</v>
      </c>
      <c r="I99" s="8">
        <v>0.17299999999999999</v>
      </c>
      <c r="J99" s="8" t="s">
        <v>276</v>
      </c>
    </row>
    <row r="100" spans="1:10" x14ac:dyDescent="0.25">
      <c r="B100" s="8" t="s">
        <v>277</v>
      </c>
      <c r="C100" s="8" t="s">
        <v>278</v>
      </c>
      <c r="D100" s="8" t="s">
        <v>13</v>
      </c>
      <c r="E100" s="8">
        <f t="shared" si="4"/>
        <v>2046</v>
      </c>
      <c r="F100" s="8">
        <v>681</v>
      </c>
      <c r="G100" s="9">
        <v>75.998419999999996</v>
      </c>
      <c r="H100" s="8">
        <v>8.93</v>
      </c>
      <c r="I100" s="8">
        <v>0.23499999999999999</v>
      </c>
      <c r="J100" s="8" t="s">
        <v>279</v>
      </c>
    </row>
    <row r="101" spans="1:10" x14ac:dyDescent="0.25">
      <c r="B101" s="8" t="s">
        <v>280</v>
      </c>
      <c r="C101" s="8" t="s">
        <v>281</v>
      </c>
      <c r="D101" s="8" t="s">
        <v>13</v>
      </c>
      <c r="E101" s="8">
        <f t="shared" si="4"/>
        <v>2343</v>
      </c>
      <c r="F101" s="8">
        <v>780</v>
      </c>
      <c r="G101" s="9">
        <v>87.025080000000003</v>
      </c>
      <c r="H101" s="8">
        <v>9.14</v>
      </c>
      <c r="I101" s="8">
        <v>0.22900000000000001</v>
      </c>
      <c r="J101" s="8" t="s">
        <v>279</v>
      </c>
    </row>
    <row r="102" spans="1:10" ht="15.75" x14ac:dyDescent="0.25">
      <c r="A102" s="5" t="s">
        <v>282</v>
      </c>
      <c r="B102" s="8" t="s">
        <v>283</v>
      </c>
      <c r="C102" s="8" t="s">
        <v>284</v>
      </c>
      <c r="D102" s="8" t="s">
        <v>13</v>
      </c>
      <c r="E102" s="8">
        <f t="shared" si="4"/>
        <v>2076</v>
      </c>
      <c r="F102" s="8">
        <v>691</v>
      </c>
      <c r="G102" s="9">
        <v>76.561270000000007</v>
      </c>
      <c r="H102" s="8">
        <v>8.74</v>
      </c>
      <c r="I102" s="8">
        <v>0.112</v>
      </c>
      <c r="J102" s="8" t="s">
        <v>285</v>
      </c>
    </row>
    <row r="103" spans="1:10" x14ac:dyDescent="0.25">
      <c r="B103" s="8" t="s">
        <v>286</v>
      </c>
      <c r="C103" s="8" t="s">
        <v>287</v>
      </c>
      <c r="D103" s="8" t="s">
        <v>13</v>
      </c>
      <c r="E103" s="8">
        <f t="shared" si="4"/>
        <v>1506</v>
      </c>
      <c r="F103" s="8">
        <v>501</v>
      </c>
      <c r="G103" s="9">
        <v>56.535609999999998</v>
      </c>
      <c r="H103" s="8">
        <v>8.81</v>
      </c>
      <c r="I103" s="8">
        <v>0.19</v>
      </c>
      <c r="J103" s="8" t="s">
        <v>288</v>
      </c>
    </row>
    <row r="104" spans="1:10" x14ac:dyDescent="0.25">
      <c r="B104" s="8" t="s">
        <v>289</v>
      </c>
      <c r="C104" s="8" t="s">
        <v>290</v>
      </c>
      <c r="D104" s="8" t="s">
        <v>13</v>
      </c>
      <c r="E104" s="8">
        <f t="shared" si="4"/>
        <v>1998</v>
      </c>
      <c r="F104" s="8">
        <v>665</v>
      </c>
      <c r="G104" s="9">
        <v>74.139119999999991</v>
      </c>
      <c r="H104" s="8">
        <v>9.02</v>
      </c>
      <c r="I104" s="8">
        <v>8.1000000000000003E-2</v>
      </c>
      <c r="J104" s="8" t="s">
        <v>291</v>
      </c>
    </row>
    <row r="105" spans="1:10" x14ac:dyDescent="0.25">
      <c r="B105" s="8" t="s">
        <v>292</v>
      </c>
      <c r="C105" s="8" t="s">
        <v>293</v>
      </c>
      <c r="D105" s="8" t="s">
        <v>13</v>
      </c>
      <c r="E105" s="8">
        <f t="shared" si="4"/>
        <v>2805</v>
      </c>
      <c r="F105" s="8">
        <v>934</v>
      </c>
      <c r="G105" s="9">
        <v>105.05784</v>
      </c>
      <c r="H105" s="8">
        <v>8.6199999999999992</v>
      </c>
      <c r="I105" s="8">
        <v>-5.0000000000000001E-3</v>
      </c>
      <c r="J105" s="8" t="s">
        <v>294</v>
      </c>
    </row>
    <row r="106" spans="1:10" x14ac:dyDescent="0.25">
      <c r="B106" s="8" t="s">
        <v>295</v>
      </c>
      <c r="C106" s="8" t="s">
        <v>296</v>
      </c>
      <c r="D106" s="8" t="s">
        <v>27</v>
      </c>
      <c r="E106" s="8">
        <f t="shared" si="4"/>
        <v>1458</v>
      </c>
      <c r="F106" s="8">
        <v>485</v>
      </c>
      <c r="G106" s="9">
        <v>54.324570000000001</v>
      </c>
      <c r="H106" s="8">
        <v>8.7799999999999994</v>
      </c>
      <c r="I106" s="8">
        <v>5.2999999999999999E-2</v>
      </c>
      <c r="J106" s="8" t="s">
        <v>297</v>
      </c>
    </row>
    <row r="107" spans="1:10" x14ac:dyDescent="0.25">
      <c r="B107" s="8" t="s">
        <v>298</v>
      </c>
      <c r="C107" s="8" t="s">
        <v>299</v>
      </c>
      <c r="D107" s="8" t="s">
        <v>33</v>
      </c>
      <c r="E107" s="8">
        <f t="shared" si="4"/>
        <v>2004</v>
      </c>
      <c r="F107" s="8">
        <v>667</v>
      </c>
      <c r="G107" s="9">
        <v>74.457089999999994</v>
      </c>
      <c r="H107" s="8">
        <v>9.35</v>
      </c>
      <c r="I107" s="8">
        <v>1E-3</v>
      </c>
      <c r="J107" s="8" t="s">
        <v>300</v>
      </c>
    </row>
    <row r="108" spans="1:10" x14ac:dyDescent="0.25">
      <c r="B108" s="8" t="s">
        <v>301</v>
      </c>
      <c r="C108" s="8" t="s">
        <v>302</v>
      </c>
      <c r="D108" s="8" t="s">
        <v>13</v>
      </c>
      <c r="E108" s="8">
        <f t="shared" si="4"/>
        <v>2124</v>
      </c>
      <c r="F108" s="8">
        <v>707</v>
      </c>
      <c r="G108" s="9">
        <v>78.948610000000002</v>
      </c>
      <c r="H108" s="8">
        <v>9.1199999999999992</v>
      </c>
      <c r="I108" s="8">
        <v>-7.0000000000000001E-3</v>
      </c>
      <c r="J108" s="8" t="s">
        <v>303</v>
      </c>
    </row>
    <row r="109" spans="1:10" x14ac:dyDescent="0.25">
      <c r="B109" s="8" t="s">
        <v>304</v>
      </c>
      <c r="C109" s="8" t="s">
        <v>305</v>
      </c>
      <c r="D109" s="8" t="s">
        <v>33</v>
      </c>
      <c r="E109" s="8">
        <f t="shared" si="4"/>
        <v>1803</v>
      </c>
      <c r="F109" s="8">
        <v>600</v>
      </c>
      <c r="G109" s="9">
        <v>66.734089999999995</v>
      </c>
      <c r="H109" s="8">
        <v>8.8000000000000007</v>
      </c>
      <c r="I109" s="8">
        <v>0.13</v>
      </c>
      <c r="J109" s="8" t="s">
        <v>306</v>
      </c>
    </row>
    <row r="110" spans="1:10" x14ac:dyDescent="0.25">
      <c r="B110" s="10" t="s">
        <v>307</v>
      </c>
      <c r="C110" s="10" t="s">
        <v>308</v>
      </c>
      <c r="D110" s="10" t="s">
        <v>13</v>
      </c>
      <c r="E110" s="10">
        <f t="shared" si="4"/>
        <v>2082</v>
      </c>
      <c r="F110" s="10">
        <v>693</v>
      </c>
      <c r="G110" s="11">
        <v>77.407550000000001</v>
      </c>
      <c r="H110" s="10">
        <v>8.94</v>
      </c>
      <c r="I110" s="10">
        <v>-1.7999999999999999E-2</v>
      </c>
      <c r="J110" s="10" t="s">
        <v>309</v>
      </c>
    </row>
    <row r="111" spans="1:10" x14ac:dyDescent="0.25">
      <c r="B111" s="8" t="s">
        <v>310</v>
      </c>
      <c r="C111" s="8" t="s">
        <v>311</v>
      </c>
      <c r="D111" s="8" t="s">
        <v>27</v>
      </c>
      <c r="E111" s="8">
        <f t="shared" si="4"/>
        <v>1950</v>
      </c>
      <c r="F111" s="8">
        <v>649</v>
      </c>
      <c r="G111" s="9">
        <v>72.522530000000003</v>
      </c>
      <c r="H111" s="8">
        <v>9.23</v>
      </c>
      <c r="I111" s="8">
        <v>7.8E-2</v>
      </c>
      <c r="J111" s="8" t="s">
        <v>312</v>
      </c>
    </row>
    <row r="112" spans="1:10" x14ac:dyDescent="0.25">
      <c r="B112" s="8" t="s">
        <v>313</v>
      </c>
      <c r="C112" s="8" t="s">
        <v>314</v>
      </c>
      <c r="D112" s="8" t="s">
        <v>33</v>
      </c>
      <c r="E112" s="8">
        <f t="shared" si="4"/>
        <v>2004</v>
      </c>
      <c r="F112" s="8">
        <v>667</v>
      </c>
      <c r="G112" s="9">
        <v>74.886229999999998</v>
      </c>
      <c r="H112" s="8">
        <v>8.83</v>
      </c>
      <c r="I112" s="8">
        <v>6.5000000000000002E-2</v>
      </c>
      <c r="J112" s="8" t="s">
        <v>315</v>
      </c>
    </row>
    <row r="113" spans="2:10" x14ac:dyDescent="0.25">
      <c r="B113" s="8" t="s">
        <v>316</v>
      </c>
      <c r="C113" s="8" t="s">
        <v>317</v>
      </c>
      <c r="D113" s="8" t="s">
        <v>40</v>
      </c>
      <c r="E113" s="8">
        <f t="shared" si="4"/>
        <v>2676</v>
      </c>
      <c r="F113" s="8">
        <v>891</v>
      </c>
      <c r="G113" s="9">
        <v>99.86627</v>
      </c>
      <c r="H113" s="8">
        <v>7.33</v>
      </c>
      <c r="I113" s="8">
        <v>-2.1999999999999999E-2</v>
      </c>
      <c r="J113" s="8" t="s">
        <v>80</v>
      </c>
    </row>
    <row r="114" spans="2:10" x14ac:dyDescent="0.25">
      <c r="B114" s="10" t="s">
        <v>318</v>
      </c>
      <c r="C114" s="10" t="s">
        <v>319</v>
      </c>
      <c r="D114" s="10" t="s">
        <v>13</v>
      </c>
      <c r="E114" s="10">
        <f t="shared" si="4"/>
        <v>2037</v>
      </c>
      <c r="F114" s="10">
        <v>678</v>
      </c>
      <c r="G114" s="11">
        <v>75.979889999999997</v>
      </c>
      <c r="H114" s="10">
        <v>8.86</v>
      </c>
      <c r="I114" s="10">
        <v>-0.03</v>
      </c>
      <c r="J114" s="10" t="s">
        <v>320</v>
      </c>
    </row>
    <row r="115" spans="2:10" x14ac:dyDescent="0.25">
      <c r="B115" s="10" t="s">
        <v>321</v>
      </c>
      <c r="C115" s="10" t="s">
        <v>322</v>
      </c>
      <c r="D115" s="10" t="s">
        <v>13</v>
      </c>
      <c r="E115" s="10">
        <f t="shared" si="4"/>
        <v>2331</v>
      </c>
      <c r="F115" s="10">
        <v>776</v>
      </c>
      <c r="G115" s="11">
        <v>85.553149999999988</v>
      </c>
      <c r="H115" s="10">
        <v>6.29</v>
      </c>
      <c r="I115" s="10">
        <v>-5.1999999999999998E-2</v>
      </c>
      <c r="J115" s="10" t="s">
        <v>323</v>
      </c>
    </row>
    <row r="116" spans="2:10" x14ac:dyDescent="0.25">
      <c r="B116" s="8" t="s">
        <v>324</v>
      </c>
      <c r="C116" s="8" t="s">
        <v>325</v>
      </c>
      <c r="D116" s="8" t="s">
        <v>13</v>
      </c>
      <c r="E116" s="8">
        <f t="shared" si="4"/>
        <v>2283</v>
      </c>
      <c r="F116" s="8">
        <v>760</v>
      </c>
      <c r="G116" s="9">
        <v>83.104289999999992</v>
      </c>
      <c r="H116" s="8">
        <v>6.64</v>
      </c>
      <c r="I116" s="8">
        <v>-4.4999999999999998E-2</v>
      </c>
      <c r="J116" s="8" t="s">
        <v>326</v>
      </c>
    </row>
    <row r="117" spans="2:10" x14ac:dyDescent="0.25">
      <c r="B117" s="8" t="s">
        <v>327</v>
      </c>
      <c r="C117" s="8" t="s">
        <v>328</v>
      </c>
      <c r="D117" s="8" t="s">
        <v>13</v>
      </c>
      <c r="E117" s="8">
        <f t="shared" si="4"/>
        <v>3318</v>
      </c>
      <c r="F117" s="8">
        <v>1105</v>
      </c>
      <c r="G117" s="9">
        <v>121.67621000000001</v>
      </c>
      <c r="H117" s="8">
        <v>9.16</v>
      </c>
      <c r="I117" s="8">
        <v>-0.16900000000000001</v>
      </c>
      <c r="J117" s="8" t="s">
        <v>329</v>
      </c>
    </row>
    <row r="118" spans="2:10" x14ac:dyDescent="0.25">
      <c r="B118" s="8" t="s">
        <v>330</v>
      </c>
      <c r="C118" s="8" t="s">
        <v>331</v>
      </c>
      <c r="D118" s="8" t="s">
        <v>13</v>
      </c>
      <c r="E118" s="8">
        <f t="shared" si="4"/>
        <v>3249</v>
      </c>
      <c r="F118" s="8">
        <v>1082</v>
      </c>
      <c r="G118" s="9">
        <v>119.39582</v>
      </c>
      <c r="H118" s="8">
        <v>9.26</v>
      </c>
      <c r="I118" s="8">
        <v>-0.155</v>
      </c>
      <c r="J118" s="8" t="s">
        <v>332</v>
      </c>
    </row>
    <row r="119" spans="2:10" x14ac:dyDescent="0.25">
      <c r="B119" s="8" t="s">
        <v>333</v>
      </c>
      <c r="C119" s="8" t="s">
        <v>334</v>
      </c>
      <c r="D119" s="8" t="s">
        <v>13</v>
      </c>
      <c r="E119" s="8">
        <f t="shared" si="4"/>
        <v>3306</v>
      </c>
      <c r="F119" s="8">
        <v>1101</v>
      </c>
      <c r="G119" s="9">
        <v>122.44835999999999</v>
      </c>
      <c r="H119" s="8">
        <v>9.0500000000000007</v>
      </c>
      <c r="I119" s="8">
        <v>-0.16500000000000001</v>
      </c>
      <c r="J119" s="8" t="s">
        <v>335</v>
      </c>
    </row>
    <row r="120" spans="2:10" x14ac:dyDescent="0.25">
      <c r="B120" s="8" t="s">
        <v>336</v>
      </c>
      <c r="C120" s="8" t="s">
        <v>337</v>
      </c>
      <c r="D120" s="8" t="s">
        <v>13</v>
      </c>
      <c r="E120" s="8">
        <f t="shared" si="4"/>
        <v>3264</v>
      </c>
      <c r="F120" s="8">
        <v>1087</v>
      </c>
      <c r="G120" s="9">
        <v>120.50572</v>
      </c>
      <c r="H120" s="8">
        <v>8.59</v>
      </c>
      <c r="I120" s="8">
        <v>-0.157</v>
      </c>
      <c r="J120" s="8" t="s">
        <v>338</v>
      </c>
    </row>
    <row r="121" spans="2:10" x14ac:dyDescent="0.25">
      <c r="B121" s="10" t="s">
        <v>339</v>
      </c>
      <c r="C121" s="10" t="s">
        <v>340</v>
      </c>
      <c r="D121" s="10" t="s">
        <v>13</v>
      </c>
      <c r="E121" s="10">
        <f t="shared" si="4"/>
        <v>2577</v>
      </c>
      <c r="F121" s="10">
        <v>858</v>
      </c>
      <c r="G121" s="11">
        <v>95.856899999999996</v>
      </c>
      <c r="H121" s="10">
        <v>9.18</v>
      </c>
      <c r="I121" s="10">
        <v>-0.11</v>
      </c>
      <c r="J121" s="10" t="s">
        <v>341</v>
      </c>
    </row>
    <row r="122" spans="2:10" x14ac:dyDescent="0.25">
      <c r="B122" s="8" t="s">
        <v>342</v>
      </c>
      <c r="C122" s="8" t="s">
        <v>343</v>
      </c>
      <c r="D122" s="8" t="s">
        <v>13</v>
      </c>
      <c r="E122" s="8">
        <f t="shared" si="4"/>
        <v>3468</v>
      </c>
      <c r="F122" s="8">
        <v>1155</v>
      </c>
      <c r="G122" s="9">
        <v>127.69696</v>
      </c>
      <c r="H122" s="8">
        <v>8.92</v>
      </c>
      <c r="I122" s="8">
        <v>-0.153</v>
      </c>
      <c r="J122" s="8" t="s">
        <v>344</v>
      </c>
    </row>
    <row r="123" spans="2:10" x14ac:dyDescent="0.25">
      <c r="B123" s="8" t="s">
        <v>345</v>
      </c>
      <c r="C123" s="8" t="s">
        <v>346</v>
      </c>
      <c r="D123" s="8" t="s">
        <v>13</v>
      </c>
      <c r="E123" s="8">
        <f t="shared" si="4"/>
        <v>3459</v>
      </c>
      <c r="F123" s="8">
        <v>1152</v>
      </c>
      <c r="G123" s="9">
        <v>127.41155999999999</v>
      </c>
      <c r="H123" s="8">
        <v>8.91</v>
      </c>
      <c r="I123" s="8">
        <v>-0.16800000000000001</v>
      </c>
      <c r="J123" s="8" t="s">
        <v>347</v>
      </c>
    </row>
    <row r="124" spans="2:10" x14ac:dyDescent="0.25">
      <c r="B124" s="8" t="s">
        <v>348</v>
      </c>
      <c r="C124" s="8" t="s">
        <v>349</v>
      </c>
      <c r="D124" s="8" t="s">
        <v>13</v>
      </c>
      <c r="E124" s="8">
        <f t="shared" si="4"/>
        <v>2031</v>
      </c>
      <c r="F124" s="8">
        <v>676</v>
      </c>
      <c r="G124" s="9">
        <v>73.850750000000005</v>
      </c>
      <c r="H124" s="8">
        <v>9.4</v>
      </c>
      <c r="I124" s="8">
        <v>9.5000000000000001E-2</v>
      </c>
      <c r="J124" s="8" t="s">
        <v>350</v>
      </c>
    </row>
    <row r="125" spans="2:10" x14ac:dyDescent="0.25">
      <c r="B125" s="8" t="s">
        <v>351</v>
      </c>
      <c r="C125" s="8" t="s">
        <v>352</v>
      </c>
      <c r="D125" s="8" t="s">
        <v>13</v>
      </c>
      <c r="E125" s="8">
        <f t="shared" si="4"/>
        <v>1875</v>
      </c>
      <c r="F125" s="8">
        <v>624</v>
      </c>
      <c r="G125" s="9">
        <v>69.41928999999999</v>
      </c>
      <c r="H125" s="8">
        <v>9.09</v>
      </c>
      <c r="I125" s="8">
        <v>0.17199999999999999</v>
      </c>
      <c r="J125" s="8" t="s">
        <v>171</v>
      </c>
    </row>
    <row r="126" spans="2:10" x14ac:dyDescent="0.25">
      <c r="B126" s="8" t="s">
        <v>353</v>
      </c>
      <c r="C126" s="8" t="s">
        <v>354</v>
      </c>
      <c r="D126" s="8" t="s">
        <v>13</v>
      </c>
      <c r="E126" s="8">
        <f t="shared" si="4"/>
        <v>2736</v>
      </c>
      <c r="F126" s="8">
        <v>911</v>
      </c>
      <c r="G126" s="9">
        <v>101.89172000000001</v>
      </c>
      <c r="H126" s="8">
        <v>6.26</v>
      </c>
      <c r="I126" s="8">
        <v>-0.182</v>
      </c>
      <c r="J126" s="8" t="s">
        <v>355</v>
      </c>
    </row>
    <row r="127" spans="2:10" x14ac:dyDescent="0.25">
      <c r="B127" s="10" t="s">
        <v>356</v>
      </c>
      <c r="C127" s="10" t="s">
        <v>357</v>
      </c>
      <c r="D127" s="10" t="s">
        <v>13</v>
      </c>
      <c r="E127" s="10">
        <f t="shared" si="4"/>
        <v>2076</v>
      </c>
      <c r="F127" s="10">
        <v>691</v>
      </c>
      <c r="G127" s="11">
        <v>78.206600000000009</v>
      </c>
      <c r="H127" s="10">
        <v>8.91</v>
      </c>
      <c r="I127" s="10">
        <v>-6.4000000000000001E-2</v>
      </c>
      <c r="J127" s="10" t="s">
        <v>358</v>
      </c>
    </row>
    <row r="128" spans="2:10" x14ac:dyDescent="0.25">
      <c r="B128" s="8" t="s">
        <v>359</v>
      </c>
      <c r="C128" s="8" t="s">
        <v>360</v>
      </c>
      <c r="D128" s="8" t="s">
        <v>13</v>
      </c>
      <c r="E128" s="8">
        <f t="shared" si="4"/>
        <v>2079</v>
      </c>
      <c r="F128" s="8">
        <v>692</v>
      </c>
      <c r="G128" s="9">
        <v>78.289699999999996</v>
      </c>
      <c r="H128" s="8">
        <v>8.9700000000000006</v>
      </c>
      <c r="I128" s="8">
        <v>-6.8000000000000005E-2</v>
      </c>
      <c r="J128" s="8" t="s">
        <v>358</v>
      </c>
    </row>
    <row r="129" spans="2:10" x14ac:dyDescent="0.25">
      <c r="B129" s="8" t="s">
        <v>361</v>
      </c>
      <c r="C129" s="8" t="s">
        <v>362</v>
      </c>
      <c r="D129" s="8" t="s">
        <v>33</v>
      </c>
      <c r="E129" s="8">
        <f t="shared" si="4"/>
        <v>1947</v>
      </c>
      <c r="F129" s="8">
        <v>648</v>
      </c>
      <c r="G129" s="9">
        <v>71.61327</v>
      </c>
      <c r="H129" s="8">
        <v>9</v>
      </c>
      <c r="I129" s="8">
        <v>-5.2999999999999999E-2</v>
      </c>
      <c r="J129" s="8" t="s">
        <v>363</v>
      </c>
    </row>
    <row r="130" spans="2:10" x14ac:dyDescent="0.25">
      <c r="B130" s="8" t="s">
        <v>364</v>
      </c>
      <c r="C130" s="8" t="s">
        <v>365</v>
      </c>
      <c r="D130" s="8" t="s">
        <v>13</v>
      </c>
      <c r="E130" s="8">
        <f t="shared" si="4"/>
        <v>1944</v>
      </c>
      <c r="F130" s="8">
        <v>647</v>
      </c>
      <c r="G130" s="9">
        <v>70.755579999999995</v>
      </c>
      <c r="H130" s="8">
        <v>8.8800000000000008</v>
      </c>
      <c r="I130" s="8">
        <v>1.0999999999999999E-2</v>
      </c>
      <c r="J130" s="8" t="s">
        <v>366</v>
      </c>
    </row>
    <row r="131" spans="2:10" x14ac:dyDescent="0.25">
      <c r="B131" s="8" t="s">
        <v>367</v>
      </c>
      <c r="C131" s="8" t="s">
        <v>368</v>
      </c>
      <c r="D131" s="8" t="s">
        <v>27</v>
      </c>
      <c r="E131" s="8">
        <f t="shared" si="4"/>
        <v>1866</v>
      </c>
      <c r="F131" s="8">
        <v>621</v>
      </c>
      <c r="G131" s="9">
        <v>68.421019999999999</v>
      </c>
      <c r="H131" s="8">
        <v>7.7</v>
      </c>
      <c r="I131" s="8">
        <v>5.3999999999999999E-2</v>
      </c>
      <c r="J131" s="8" t="s">
        <v>369</v>
      </c>
    </row>
    <row r="132" spans="2:10" x14ac:dyDescent="0.25">
      <c r="B132" s="8" t="s">
        <v>370</v>
      </c>
      <c r="C132" s="8" t="s">
        <v>371</v>
      </c>
      <c r="D132" s="8" t="s">
        <v>27</v>
      </c>
      <c r="E132" s="8">
        <f t="shared" si="4"/>
        <v>2070</v>
      </c>
      <c r="F132" s="8">
        <v>689</v>
      </c>
      <c r="G132" s="9">
        <v>76.144100000000009</v>
      </c>
      <c r="H132" s="8">
        <v>7.65</v>
      </c>
      <c r="I132" s="8">
        <v>9.4E-2</v>
      </c>
      <c r="J132" s="8" t="s">
        <v>372</v>
      </c>
    </row>
    <row r="133" spans="2:10" x14ac:dyDescent="0.25">
      <c r="B133" s="8" t="s">
        <v>373</v>
      </c>
      <c r="C133" s="8" t="s">
        <v>374</v>
      </c>
      <c r="D133" s="8" t="s">
        <v>13</v>
      </c>
      <c r="E133" s="8">
        <f t="shared" si="4"/>
        <v>1926</v>
      </c>
      <c r="F133" s="8">
        <v>641</v>
      </c>
      <c r="G133" s="9">
        <v>71.605740000000011</v>
      </c>
      <c r="H133" s="8">
        <v>8.93</v>
      </c>
      <c r="I133" s="8">
        <v>0.13100000000000001</v>
      </c>
      <c r="J133" s="8" t="s">
        <v>375</v>
      </c>
    </row>
    <row r="134" spans="2:10" x14ac:dyDescent="0.25">
      <c r="B134" s="8" t="s">
        <v>376</v>
      </c>
      <c r="C134" s="8" t="s">
        <v>377</v>
      </c>
      <c r="D134" s="8" t="s">
        <v>13</v>
      </c>
      <c r="E134" s="8">
        <f t="shared" si="4"/>
        <v>1941</v>
      </c>
      <c r="F134" s="8">
        <v>646</v>
      </c>
      <c r="G134" s="9">
        <v>72.258539999999996</v>
      </c>
      <c r="H134" s="8">
        <v>8.64</v>
      </c>
      <c r="I134" s="8">
        <v>0.13600000000000001</v>
      </c>
      <c r="J134" s="8" t="s">
        <v>378</v>
      </c>
    </row>
    <row r="135" spans="2:10" x14ac:dyDescent="0.25">
      <c r="B135" s="8" t="s">
        <v>379</v>
      </c>
      <c r="C135" s="8" t="s">
        <v>380</v>
      </c>
      <c r="D135" s="8" t="s">
        <v>33</v>
      </c>
      <c r="E135" s="8">
        <f t="shared" si="4"/>
        <v>1233</v>
      </c>
      <c r="F135" s="8">
        <v>410</v>
      </c>
      <c r="G135" s="9">
        <v>44.51925</v>
      </c>
      <c r="H135" s="8">
        <v>8.61</v>
      </c>
      <c r="I135" s="8">
        <v>-0.16600000000000001</v>
      </c>
      <c r="J135" s="8" t="s">
        <v>381</v>
      </c>
    </row>
    <row r="136" spans="2:10" x14ac:dyDescent="0.25">
      <c r="B136" s="8" t="s">
        <v>382</v>
      </c>
      <c r="C136" s="8" t="s">
        <v>383</v>
      </c>
      <c r="D136" s="8" t="s">
        <v>13</v>
      </c>
      <c r="E136" s="8">
        <f t="shared" si="4"/>
        <v>1974</v>
      </c>
      <c r="F136" s="8">
        <v>657</v>
      </c>
      <c r="G136" s="9">
        <v>73.51382000000001</v>
      </c>
      <c r="H136" s="8">
        <v>9.1199999999999992</v>
      </c>
      <c r="I136" s="8">
        <v>0.106</v>
      </c>
      <c r="J136" s="8" t="s">
        <v>384</v>
      </c>
    </row>
    <row r="137" spans="2:10" x14ac:dyDescent="0.25">
      <c r="B137" s="8" t="s">
        <v>385</v>
      </c>
      <c r="C137" s="8" t="s">
        <v>386</v>
      </c>
      <c r="D137" s="8" t="s">
        <v>13</v>
      </c>
      <c r="E137" s="8">
        <f t="shared" si="4"/>
        <v>1707</v>
      </c>
      <c r="F137" s="8">
        <v>568</v>
      </c>
      <c r="G137" s="9">
        <v>63.824460000000002</v>
      </c>
      <c r="H137" s="8">
        <v>9.19</v>
      </c>
      <c r="I137" s="8">
        <v>0.14699999999999999</v>
      </c>
      <c r="J137" s="8" t="s">
        <v>387</v>
      </c>
    </row>
    <row r="138" spans="2:10" x14ac:dyDescent="0.25">
      <c r="B138" s="8" t="s">
        <v>388</v>
      </c>
      <c r="C138" s="8" t="s">
        <v>389</v>
      </c>
      <c r="D138" s="8" t="s">
        <v>13</v>
      </c>
      <c r="E138" s="8">
        <f t="shared" si="4"/>
        <v>915</v>
      </c>
      <c r="F138" s="8">
        <v>304</v>
      </c>
      <c r="G138" s="9">
        <v>34.125050000000002</v>
      </c>
      <c r="H138" s="8">
        <v>6.47</v>
      </c>
      <c r="I138" s="8">
        <v>-0.24099999999999999</v>
      </c>
      <c r="J138" s="8" t="s">
        <v>390</v>
      </c>
    </row>
    <row r="139" spans="2:10" x14ac:dyDescent="0.25">
      <c r="B139" s="10" t="s">
        <v>391</v>
      </c>
      <c r="C139" s="10" t="s">
        <v>392</v>
      </c>
      <c r="D139" s="10" t="s">
        <v>13</v>
      </c>
      <c r="E139" s="10">
        <f t="shared" si="4"/>
        <v>996</v>
      </c>
      <c r="F139" s="10">
        <v>331</v>
      </c>
      <c r="G139" s="11">
        <v>36.862300000000005</v>
      </c>
      <c r="H139" s="10">
        <v>9.66</v>
      </c>
      <c r="I139" s="10">
        <v>0.34899999999999998</v>
      </c>
      <c r="J139" s="10" t="s">
        <v>393</v>
      </c>
    </row>
    <row r="140" spans="2:10" x14ac:dyDescent="0.25">
      <c r="B140" s="8" t="s">
        <v>394</v>
      </c>
      <c r="C140" s="8" t="s">
        <v>395</v>
      </c>
      <c r="D140" s="8" t="s">
        <v>13</v>
      </c>
      <c r="E140" s="8">
        <f t="shared" si="4"/>
        <v>1992</v>
      </c>
      <c r="F140" s="8">
        <v>663</v>
      </c>
      <c r="G140" s="9">
        <v>73.338830000000002</v>
      </c>
      <c r="H140" s="8">
        <v>9.15</v>
      </c>
      <c r="I140" s="8">
        <v>0.10100000000000001</v>
      </c>
      <c r="J140" s="8" t="s">
        <v>396</v>
      </c>
    </row>
    <row r="141" spans="2:10" x14ac:dyDescent="0.25">
      <c r="B141" s="8" t="s">
        <v>397</v>
      </c>
      <c r="C141" s="8" t="s">
        <v>398</v>
      </c>
      <c r="D141" s="8" t="s">
        <v>13</v>
      </c>
      <c r="E141" s="8">
        <f t="shared" si="4"/>
        <v>1995</v>
      </c>
      <c r="F141" s="8">
        <v>664</v>
      </c>
      <c r="G141" s="9">
        <v>73.303560000000004</v>
      </c>
      <c r="H141" s="8">
        <v>8.8699999999999992</v>
      </c>
      <c r="I141" s="8">
        <v>0.115</v>
      </c>
      <c r="J141" s="8" t="s">
        <v>137</v>
      </c>
    </row>
    <row r="142" spans="2:10" x14ac:dyDescent="0.25">
      <c r="B142" s="8" t="s">
        <v>399</v>
      </c>
      <c r="C142" s="8" t="s">
        <v>400</v>
      </c>
      <c r="D142" s="8" t="s">
        <v>13</v>
      </c>
      <c r="E142" s="8">
        <f t="shared" si="4"/>
        <v>1932</v>
      </c>
      <c r="F142" s="8">
        <v>643</v>
      </c>
      <c r="G142" s="9">
        <v>71.053449999999998</v>
      </c>
      <c r="H142" s="8">
        <v>7.47</v>
      </c>
      <c r="I142" s="8">
        <v>0.248</v>
      </c>
      <c r="J142" s="8" t="s">
        <v>401</v>
      </c>
    </row>
    <row r="143" spans="2:10" x14ac:dyDescent="0.25">
      <c r="B143" s="10" t="s">
        <v>402</v>
      </c>
      <c r="C143" s="10" t="s">
        <v>403</v>
      </c>
      <c r="D143" s="10" t="s">
        <v>13</v>
      </c>
      <c r="E143" s="10">
        <f t="shared" si="4"/>
        <v>1929</v>
      </c>
      <c r="F143" s="10">
        <v>642</v>
      </c>
      <c r="G143" s="11">
        <v>71.007289999999998</v>
      </c>
      <c r="H143" s="10">
        <v>6.12</v>
      </c>
      <c r="I143" s="10">
        <v>0.24099999999999999</v>
      </c>
      <c r="J143" s="10" t="s">
        <v>404</v>
      </c>
    </row>
    <row r="144" spans="2:10" x14ac:dyDescent="0.25">
      <c r="B144" s="8" t="s">
        <v>405</v>
      </c>
      <c r="C144" s="8" t="s">
        <v>406</v>
      </c>
      <c r="D144" s="8" t="s">
        <v>13</v>
      </c>
      <c r="E144" s="8">
        <f t="shared" si="4"/>
        <v>2160</v>
      </c>
      <c r="F144" s="8">
        <v>719</v>
      </c>
      <c r="G144" s="9">
        <v>80.162539999999993</v>
      </c>
      <c r="H144" s="8">
        <v>9.27</v>
      </c>
      <c r="I144" s="8">
        <v>0.1</v>
      </c>
      <c r="J144" s="8" t="s">
        <v>407</v>
      </c>
    </row>
    <row r="145" spans="2:10" x14ac:dyDescent="0.25">
      <c r="B145" s="8" t="s">
        <v>408</v>
      </c>
      <c r="C145" s="8" t="s">
        <v>409</v>
      </c>
      <c r="D145" s="8" t="s">
        <v>13</v>
      </c>
      <c r="E145" s="8">
        <f t="shared" si="4"/>
        <v>1893</v>
      </c>
      <c r="F145" s="8">
        <v>630</v>
      </c>
      <c r="G145" s="9">
        <v>70.253249999999994</v>
      </c>
      <c r="H145" s="8">
        <v>8.89</v>
      </c>
      <c r="I145" s="8">
        <v>0.15</v>
      </c>
      <c r="J145" s="8" t="s">
        <v>410</v>
      </c>
    </row>
    <row r="146" spans="2:10" x14ac:dyDescent="0.25">
      <c r="B146" s="8" t="s">
        <v>411</v>
      </c>
      <c r="C146" s="8" t="s">
        <v>412</v>
      </c>
      <c r="D146" s="8" t="s">
        <v>13</v>
      </c>
      <c r="E146" s="8">
        <f t="shared" si="4"/>
        <v>747</v>
      </c>
      <c r="F146" s="8">
        <v>248</v>
      </c>
      <c r="G146" s="9">
        <v>28.115929999999999</v>
      </c>
      <c r="H146" s="8">
        <v>9.41</v>
      </c>
      <c r="I146" s="8">
        <v>0.55400000000000005</v>
      </c>
      <c r="J146" s="8" t="s">
        <v>413</v>
      </c>
    </row>
    <row r="147" spans="2:10" x14ac:dyDescent="0.25">
      <c r="B147" s="10" t="s">
        <v>414</v>
      </c>
      <c r="C147" s="10" t="s">
        <v>415</v>
      </c>
      <c r="D147" s="10" t="s">
        <v>13</v>
      </c>
      <c r="E147" s="10">
        <f t="shared" si="4"/>
        <v>1095</v>
      </c>
      <c r="F147" s="10">
        <v>364</v>
      </c>
      <c r="G147" s="11">
        <v>40.532110000000003</v>
      </c>
      <c r="H147" s="10">
        <v>9.64</v>
      </c>
      <c r="I147" s="10">
        <v>0.36</v>
      </c>
      <c r="J147" s="10" t="s">
        <v>416</v>
      </c>
    </row>
    <row r="148" spans="2:10" x14ac:dyDescent="0.25">
      <c r="B148" s="8" t="s">
        <v>417</v>
      </c>
      <c r="C148" s="8" t="s">
        <v>418</v>
      </c>
      <c r="D148" s="8" t="s">
        <v>13</v>
      </c>
      <c r="E148" s="8">
        <f t="shared" si="4"/>
        <v>1857</v>
      </c>
      <c r="F148" s="8">
        <v>618</v>
      </c>
      <c r="G148" s="9">
        <v>67.718820000000008</v>
      </c>
      <c r="H148" s="8">
        <v>8.89</v>
      </c>
      <c r="I148" s="8">
        <v>0.33600000000000002</v>
      </c>
      <c r="J148" s="8" t="s">
        <v>419</v>
      </c>
    </row>
    <row r="149" spans="2:10" x14ac:dyDescent="0.25">
      <c r="B149" s="8" t="s">
        <v>420</v>
      </c>
      <c r="C149" s="8" t="s">
        <v>421</v>
      </c>
      <c r="D149" s="8" t="s">
        <v>27</v>
      </c>
      <c r="E149" s="8">
        <f t="shared" si="4"/>
        <v>1122</v>
      </c>
      <c r="F149" s="8">
        <v>373</v>
      </c>
      <c r="G149" s="9">
        <v>41.864309999999996</v>
      </c>
      <c r="H149" s="8">
        <v>8.93</v>
      </c>
      <c r="I149" s="8">
        <v>0.54500000000000004</v>
      </c>
      <c r="J149" s="8" t="s">
        <v>422</v>
      </c>
    </row>
    <row r="150" spans="2:10" x14ac:dyDescent="0.25">
      <c r="B150" s="10" t="s">
        <v>423</v>
      </c>
      <c r="C150" s="10" t="s">
        <v>424</v>
      </c>
      <c r="D150" s="10" t="s">
        <v>13</v>
      </c>
      <c r="E150" s="10">
        <f t="shared" si="4"/>
        <v>2313</v>
      </c>
      <c r="F150" s="10">
        <v>770</v>
      </c>
      <c r="G150" s="11">
        <v>85.337159999999997</v>
      </c>
      <c r="H150" s="10">
        <v>9.43</v>
      </c>
      <c r="I150" s="10">
        <v>-1E-3</v>
      </c>
      <c r="J150" s="10" t="s">
        <v>425</v>
      </c>
    </row>
    <row r="151" spans="2:10" x14ac:dyDescent="0.25">
      <c r="B151" s="8" t="s">
        <v>426</v>
      </c>
      <c r="C151" s="8" t="s">
        <v>427</v>
      </c>
      <c r="D151" s="8" t="s">
        <v>13</v>
      </c>
      <c r="E151" s="8">
        <f t="shared" si="4"/>
        <v>1950</v>
      </c>
      <c r="F151" s="8">
        <v>649</v>
      </c>
      <c r="G151" s="9">
        <v>73.183710000000005</v>
      </c>
      <c r="H151" s="8">
        <v>11.67</v>
      </c>
      <c r="I151" s="8">
        <v>-0.56599999999999995</v>
      </c>
      <c r="J151" s="8" t="s">
        <v>428</v>
      </c>
    </row>
    <row r="152" spans="2:10" x14ac:dyDescent="0.25">
      <c r="B152" s="10" t="s">
        <v>429</v>
      </c>
      <c r="C152" s="10" t="s">
        <v>430</v>
      </c>
      <c r="D152" s="10" t="s">
        <v>13</v>
      </c>
      <c r="E152" s="10">
        <f t="shared" si="4"/>
        <v>2244</v>
      </c>
      <c r="F152" s="10">
        <v>747</v>
      </c>
      <c r="G152" s="11">
        <v>82.173600000000008</v>
      </c>
      <c r="H152" s="10">
        <v>8.93</v>
      </c>
      <c r="I152" s="10">
        <v>0.14199999999999999</v>
      </c>
      <c r="J152" s="10" t="s">
        <v>49</v>
      </c>
    </row>
    <row r="153" spans="2:10" x14ac:dyDescent="0.25">
      <c r="B153" s="8" t="s">
        <v>431</v>
      </c>
      <c r="C153" s="8" t="s">
        <v>432</v>
      </c>
      <c r="D153" s="8" t="s">
        <v>27</v>
      </c>
      <c r="E153" s="8">
        <f t="shared" si="4"/>
        <v>1920</v>
      </c>
      <c r="F153" s="8">
        <v>639</v>
      </c>
      <c r="G153" s="9">
        <v>72.52846000000001</v>
      </c>
      <c r="H153" s="8">
        <v>9.27</v>
      </c>
      <c r="I153" s="8">
        <v>0.21199999999999999</v>
      </c>
      <c r="J153" s="8" t="s">
        <v>433</v>
      </c>
    </row>
    <row r="154" spans="2:10" x14ac:dyDescent="0.25">
      <c r="B154" s="8" t="s">
        <v>434</v>
      </c>
      <c r="C154" s="8" t="s">
        <v>435</v>
      </c>
      <c r="D154" s="8" t="s">
        <v>13</v>
      </c>
      <c r="E154" s="8">
        <f t="shared" si="4"/>
        <v>663</v>
      </c>
      <c r="F154" s="8">
        <v>220</v>
      </c>
      <c r="G154" s="9">
        <v>25.5382</v>
      </c>
      <c r="H154" s="8">
        <v>9.18</v>
      </c>
      <c r="I154" s="8">
        <v>0.61899999999999999</v>
      </c>
      <c r="J154" s="8" t="s">
        <v>436</v>
      </c>
    </row>
    <row r="155" spans="2:10" x14ac:dyDescent="0.25">
      <c r="B155" s="8" t="s">
        <v>437</v>
      </c>
      <c r="C155" s="8" t="s">
        <v>438</v>
      </c>
      <c r="D155" s="8" t="s">
        <v>13</v>
      </c>
      <c r="E155" s="8">
        <f t="shared" si="4"/>
        <v>4263</v>
      </c>
      <c r="F155" s="8">
        <v>1420</v>
      </c>
      <c r="G155" s="9">
        <v>161.82560000000001</v>
      </c>
      <c r="H155" s="8">
        <v>8.49</v>
      </c>
      <c r="I155" s="8">
        <v>6.8000000000000005E-2</v>
      </c>
      <c r="J155" s="8" t="s">
        <v>439</v>
      </c>
    </row>
    <row r="156" spans="2:10" x14ac:dyDescent="0.25">
      <c r="B156" s="10" t="s">
        <v>440</v>
      </c>
      <c r="C156" s="10" t="s">
        <v>441</v>
      </c>
      <c r="D156" s="10" t="s">
        <v>33</v>
      </c>
      <c r="E156" s="10">
        <f t="shared" si="4"/>
        <v>5454</v>
      </c>
      <c r="F156" s="10">
        <v>1817</v>
      </c>
      <c r="G156" s="11">
        <v>204.64267000000001</v>
      </c>
      <c r="H156" s="10">
        <v>8.52</v>
      </c>
      <c r="I156" s="10">
        <v>-7.6999999999999999E-2</v>
      </c>
      <c r="J156" s="10" t="s">
        <v>323</v>
      </c>
    </row>
    <row r="157" spans="2:10" x14ac:dyDescent="0.25">
      <c r="B157" s="8" t="s">
        <v>442</v>
      </c>
      <c r="C157" s="8" t="s">
        <v>443</v>
      </c>
      <c r="D157" s="8" t="s">
        <v>13</v>
      </c>
      <c r="E157" s="8">
        <f t="shared" si="4"/>
        <v>7317</v>
      </c>
      <c r="F157" s="8">
        <v>2438</v>
      </c>
      <c r="G157" s="9">
        <v>273.69226000000003</v>
      </c>
      <c r="H157" s="8">
        <v>8.57</v>
      </c>
      <c r="I157" s="8">
        <v>-0.128</v>
      </c>
      <c r="J157" s="8" t="s">
        <v>444</v>
      </c>
    </row>
    <row r="158" spans="2:10" x14ac:dyDescent="0.25">
      <c r="B158" s="8" t="s">
        <v>445</v>
      </c>
      <c r="C158" s="8" t="s">
        <v>446</v>
      </c>
      <c r="D158" s="8" t="s">
        <v>33</v>
      </c>
      <c r="E158" s="8">
        <f t="shared" si="4"/>
        <v>4311</v>
      </c>
      <c r="F158" s="8">
        <v>1436</v>
      </c>
      <c r="G158" s="9">
        <v>161.18879000000001</v>
      </c>
      <c r="H158" s="8">
        <v>7.94</v>
      </c>
      <c r="I158" s="8">
        <v>0.114</v>
      </c>
      <c r="J158" s="8" t="s">
        <v>447</v>
      </c>
    </row>
    <row r="159" spans="2:10" x14ac:dyDescent="0.25">
      <c r="B159" s="8" t="s">
        <v>448</v>
      </c>
      <c r="C159" s="8" t="s">
        <v>449</v>
      </c>
      <c r="D159" s="8" t="s">
        <v>40</v>
      </c>
      <c r="E159" s="8">
        <f t="shared" si="4"/>
        <v>2370</v>
      </c>
      <c r="F159" s="8">
        <v>789</v>
      </c>
      <c r="G159" s="9">
        <v>88.880529999999993</v>
      </c>
      <c r="H159" s="8">
        <v>6.11</v>
      </c>
      <c r="I159" s="8">
        <v>0.191</v>
      </c>
      <c r="J159" s="8" t="s">
        <v>450</v>
      </c>
    </row>
    <row r="160" spans="2:10" x14ac:dyDescent="0.25">
      <c r="B160" s="8" t="s">
        <v>451</v>
      </c>
      <c r="C160" s="8" t="s">
        <v>452</v>
      </c>
      <c r="D160" s="8" t="s">
        <v>13</v>
      </c>
      <c r="E160" s="8">
        <f t="shared" si="4"/>
        <v>4233</v>
      </c>
      <c r="F160" s="8">
        <v>1410</v>
      </c>
      <c r="G160" s="9">
        <v>158.88363000000001</v>
      </c>
      <c r="H160" s="8">
        <v>6.84</v>
      </c>
      <c r="I160" s="8">
        <v>5.6000000000000001E-2</v>
      </c>
      <c r="J160" s="8" t="s">
        <v>168</v>
      </c>
    </row>
    <row r="161" spans="1:10" x14ac:dyDescent="0.25">
      <c r="B161" s="8" t="s">
        <v>453</v>
      </c>
      <c r="C161" s="8" t="s">
        <v>454</v>
      </c>
      <c r="D161" s="8" t="s">
        <v>33</v>
      </c>
      <c r="E161" s="8">
        <f t="shared" ref="E161:E181" si="5">F161*3+3</f>
        <v>1632</v>
      </c>
      <c r="F161" s="8">
        <v>543</v>
      </c>
      <c r="G161" s="9">
        <v>61.96163</v>
      </c>
      <c r="H161" s="8">
        <v>5.91</v>
      </c>
      <c r="I161" s="8">
        <v>0.159</v>
      </c>
      <c r="J161" s="8" t="s">
        <v>455</v>
      </c>
    </row>
    <row r="162" spans="1:10" x14ac:dyDescent="0.25">
      <c r="B162" s="8" t="s">
        <v>456</v>
      </c>
      <c r="C162" s="8" t="s">
        <v>457</v>
      </c>
      <c r="D162" s="8" t="s">
        <v>13</v>
      </c>
      <c r="E162" s="8">
        <f t="shared" si="5"/>
        <v>4200</v>
      </c>
      <c r="F162" s="8">
        <v>1399</v>
      </c>
      <c r="G162" s="9">
        <v>157.41382000000002</v>
      </c>
      <c r="H162" s="8">
        <v>7.16</v>
      </c>
      <c r="I162" s="8">
        <v>5.7000000000000002E-2</v>
      </c>
      <c r="J162" s="8" t="s">
        <v>70</v>
      </c>
    </row>
    <row r="163" spans="1:10" x14ac:dyDescent="0.25">
      <c r="B163" s="8" t="s">
        <v>458</v>
      </c>
      <c r="C163" s="8" t="s">
        <v>459</v>
      </c>
      <c r="D163" s="8" t="s">
        <v>13</v>
      </c>
      <c r="E163" s="8">
        <f t="shared" si="5"/>
        <v>4074</v>
      </c>
      <c r="F163" s="8">
        <v>1357</v>
      </c>
      <c r="G163" s="9">
        <v>152.90582999999998</v>
      </c>
      <c r="H163" s="8">
        <v>6.92</v>
      </c>
      <c r="I163" s="8">
        <v>7.4999999999999997E-2</v>
      </c>
      <c r="J163" s="8" t="s">
        <v>168</v>
      </c>
    </row>
    <row r="164" spans="1:10" x14ac:dyDescent="0.25">
      <c r="B164" s="10" t="s">
        <v>460</v>
      </c>
      <c r="C164" s="10" t="s">
        <v>461</v>
      </c>
      <c r="D164" s="10" t="s">
        <v>13</v>
      </c>
      <c r="E164" s="10">
        <f t="shared" si="5"/>
        <v>4155</v>
      </c>
      <c r="F164" s="10">
        <v>1384</v>
      </c>
      <c r="G164" s="11">
        <v>155.91415000000001</v>
      </c>
      <c r="H164" s="10">
        <v>6.6</v>
      </c>
      <c r="I164" s="10">
        <v>0.05</v>
      </c>
      <c r="J164" s="10" t="s">
        <v>462</v>
      </c>
    </row>
    <row r="165" spans="1:10" x14ac:dyDescent="0.25">
      <c r="B165" s="8" t="s">
        <v>463</v>
      </c>
      <c r="C165" s="8" t="s">
        <v>464</v>
      </c>
      <c r="D165" s="8" t="s">
        <v>13</v>
      </c>
      <c r="E165" s="8">
        <f t="shared" si="5"/>
        <v>4212</v>
      </c>
      <c r="F165" s="8">
        <v>1403</v>
      </c>
      <c r="G165" s="9">
        <v>157.53864999999999</v>
      </c>
      <c r="H165" s="8">
        <v>8.65</v>
      </c>
      <c r="I165" s="8">
        <v>-3.0000000000000001E-3</v>
      </c>
      <c r="J165" s="8" t="s">
        <v>465</v>
      </c>
    </row>
    <row r="166" spans="1:10" x14ac:dyDescent="0.25">
      <c r="B166" s="10" t="s">
        <v>466</v>
      </c>
      <c r="C166" s="10" t="s">
        <v>467</v>
      </c>
      <c r="D166" s="10" t="s">
        <v>13</v>
      </c>
      <c r="E166" s="10">
        <f t="shared" si="5"/>
        <v>4299</v>
      </c>
      <c r="F166" s="10">
        <v>1432</v>
      </c>
      <c r="G166" s="11">
        <v>161.09939000000003</v>
      </c>
      <c r="H166" s="10">
        <v>8.93</v>
      </c>
      <c r="I166" s="10">
        <v>0.04</v>
      </c>
      <c r="J166" s="10" t="s">
        <v>89</v>
      </c>
    </row>
    <row r="167" spans="1:10" x14ac:dyDescent="0.25">
      <c r="B167" s="8" t="s">
        <v>468</v>
      </c>
      <c r="C167" s="8" t="s">
        <v>469</v>
      </c>
      <c r="D167" s="8" t="s">
        <v>13</v>
      </c>
      <c r="E167" s="8">
        <f t="shared" si="5"/>
        <v>4536</v>
      </c>
      <c r="F167" s="8">
        <v>1511</v>
      </c>
      <c r="G167" s="9">
        <v>170.85055</v>
      </c>
      <c r="H167" s="8">
        <v>8.86</v>
      </c>
      <c r="I167" s="8">
        <v>-4.3999999999999997E-2</v>
      </c>
      <c r="J167" s="8" t="s">
        <v>70</v>
      </c>
    </row>
    <row r="168" spans="1:10" x14ac:dyDescent="0.25">
      <c r="B168" s="8" t="s">
        <v>470</v>
      </c>
      <c r="C168" s="8" t="s">
        <v>471</v>
      </c>
      <c r="D168" s="8" t="s">
        <v>13</v>
      </c>
      <c r="E168" s="8">
        <f t="shared" si="5"/>
        <v>4380</v>
      </c>
      <c r="F168" s="8">
        <v>1459</v>
      </c>
      <c r="G168" s="9">
        <v>164.45711</v>
      </c>
      <c r="H168" s="8">
        <v>7.76</v>
      </c>
      <c r="I168" s="8">
        <v>-0.01</v>
      </c>
      <c r="J168" s="8" t="s">
        <v>462</v>
      </c>
    </row>
    <row r="169" spans="1:10" x14ac:dyDescent="0.25">
      <c r="B169" s="8" t="s">
        <v>472</v>
      </c>
      <c r="C169" s="8" t="s">
        <v>473</v>
      </c>
      <c r="D169" s="8" t="s">
        <v>13</v>
      </c>
      <c r="E169" s="8">
        <f t="shared" si="5"/>
        <v>4554</v>
      </c>
      <c r="F169" s="8">
        <v>1517</v>
      </c>
      <c r="G169" s="9">
        <v>170.66970999999998</v>
      </c>
      <c r="H169" s="8">
        <v>8.7100000000000009</v>
      </c>
      <c r="I169" s="8">
        <v>2.1999999999999999E-2</v>
      </c>
      <c r="J169" s="8" t="s">
        <v>70</v>
      </c>
    </row>
    <row r="170" spans="1:10" x14ac:dyDescent="0.25">
      <c r="B170" s="8" t="s">
        <v>474</v>
      </c>
      <c r="C170" s="8" t="s">
        <v>475</v>
      </c>
      <c r="D170" s="8" t="s">
        <v>13</v>
      </c>
      <c r="E170" s="8">
        <f t="shared" si="5"/>
        <v>4386</v>
      </c>
      <c r="F170" s="8">
        <v>1461</v>
      </c>
      <c r="G170" s="9">
        <v>164.47826999999998</v>
      </c>
      <c r="H170" s="8">
        <v>6.61</v>
      </c>
      <c r="I170" s="8">
        <v>7.4999999999999997E-2</v>
      </c>
      <c r="J170" s="8" t="s">
        <v>70</v>
      </c>
    </row>
    <row r="171" spans="1:10" x14ac:dyDescent="0.25">
      <c r="B171" s="8" t="s">
        <v>476</v>
      </c>
      <c r="C171" s="8" t="s">
        <v>477</v>
      </c>
      <c r="D171" s="8" t="s">
        <v>13</v>
      </c>
      <c r="E171" s="8">
        <f t="shared" si="5"/>
        <v>5682</v>
      </c>
      <c r="F171" s="8">
        <v>1893</v>
      </c>
      <c r="G171" s="9">
        <v>213.13831999999999</v>
      </c>
      <c r="H171" s="8">
        <v>9.27</v>
      </c>
      <c r="I171" s="8">
        <v>-0.187</v>
      </c>
      <c r="J171" s="8" t="s">
        <v>478</v>
      </c>
    </row>
    <row r="172" spans="1:10" x14ac:dyDescent="0.25">
      <c r="B172" s="8" t="s">
        <v>479</v>
      </c>
      <c r="C172" s="8" t="s">
        <v>480</v>
      </c>
      <c r="D172" s="8" t="s">
        <v>13</v>
      </c>
      <c r="E172" s="8">
        <f t="shared" si="5"/>
        <v>4218</v>
      </c>
      <c r="F172" s="8">
        <v>1405</v>
      </c>
      <c r="G172" s="9">
        <v>157.82998999999998</v>
      </c>
      <c r="H172" s="8">
        <v>6.62</v>
      </c>
      <c r="I172" s="8">
        <v>0.121</v>
      </c>
      <c r="J172" s="8" t="s">
        <v>481</v>
      </c>
    </row>
    <row r="173" spans="1:10" x14ac:dyDescent="0.25">
      <c r="B173" s="8" t="s">
        <v>482</v>
      </c>
      <c r="C173" s="8" t="s">
        <v>483</v>
      </c>
      <c r="D173" s="8" t="s">
        <v>13</v>
      </c>
      <c r="E173" s="8">
        <f t="shared" si="5"/>
        <v>2892</v>
      </c>
      <c r="F173" s="8">
        <v>963</v>
      </c>
      <c r="G173" s="9">
        <v>108.55638999999999</v>
      </c>
      <c r="H173" s="8">
        <v>8.0500000000000007</v>
      </c>
      <c r="I173" s="8">
        <v>-8.9999999999999993E-3</v>
      </c>
      <c r="J173" s="8" t="s">
        <v>484</v>
      </c>
    </row>
    <row r="174" spans="1:10" x14ac:dyDescent="0.25">
      <c r="B174" s="8" t="s">
        <v>485</v>
      </c>
      <c r="C174" s="8" t="s">
        <v>486</v>
      </c>
      <c r="D174" s="8" t="s">
        <v>13</v>
      </c>
      <c r="E174" s="8">
        <f t="shared" si="5"/>
        <v>3429</v>
      </c>
      <c r="F174" s="8">
        <v>1142</v>
      </c>
      <c r="G174" s="9">
        <v>130.63166999999999</v>
      </c>
      <c r="H174" s="8">
        <v>5.86</v>
      </c>
      <c r="I174" s="8">
        <v>-0.222</v>
      </c>
      <c r="J174" s="8" t="s">
        <v>70</v>
      </c>
    </row>
    <row r="175" spans="1:10" x14ac:dyDescent="0.25">
      <c r="B175" s="8" t="s">
        <v>487</v>
      </c>
      <c r="C175" s="8" t="s">
        <v>488</v>
      </c>
      <c r="D175" s="8" t="s">
        <v>13</v>
      </c>
      <c r="E175" s="8">
        <f t="shared" si="5"/>
        <v>4254</v>
      </c>
      <c r="F175" s="8">
        <v>1417</v>
      </c>
      <c r="G175" s="9">
        <v>159.73157</v>
      </c>
      <c r="H175" s="8">
        <v>6.68</v>
      </c>
      <c r="I175" s="8">
        <v>6.9000000000000006E-2</v>
      </c>
      <c r="J175" s="8" t="s">
        <v>89</v>
      </c>
    </row>
    <row r="176" spans="1:10" x14ac:dyDescent="0.25">
      <c r="A176" s="6"/>
      <c r="B176" s="10" t="s">
        <v>489</v>
      </c>
      <c r="C176" s="10" t="s">
        <v>490</v>
      </c>
      <c r="D176" s="10" t="s">
        <v>13</v>
      </c>
      <c r="E176" s="10">
        <f t="shared" si="5"/>
        <v>4287</v>
      </c>
      <c r="F176" s="10">
        <v>1428</v>
      </c>
      <c r="G176" s="11">
        <v>161.18404999999998</v>
      </c>
      <c r="H176" s="10">
        <v>6.39</v>
      </c>
      <c r="I176" s="10">
        <v>6.4000000000000001E-2</v>
      </c>
      <c r="J176" s="10" t="s">
        <v>89</v>
      </c>
    </row>
    <row r="177" spans="1:10" x14ac:dyDescent="0.25">
      <c r="B177" s="8" t="s">
        <v>491</v>
      </c>
      <c r="C177" s="8" t="s">
        <v>492</v>
      </c>
      <c r="D177" s="8" t="s">
        <v>13</v>
      </c>
      <c r="E177" s="8">
        <f t="shared" si="5"/>
        <v>4068</v>
      </c>
      <c r="F177" s="8">
        <v>1355</v>
      </c>
      <c r="G177" s="9">
        <v>154.26259999999999</v>
      </c>
      <c r="H177" s="8">
        <v>6.07</v>
      </c>
      <c r="I177" s="8">
        <v>-0.10299999999999999</v>
      </c>
      <c r="J177" s="8" t="s">
        <v>168</v>
      </c>
    </row>
    <row r="178" spans="1:10" x14ac:dyDescent="0.25">
      <c r="B178" s="8" t="s">
        <v>493</v>
      </c>
      <c r="C178" s="8" t="s">
        <v>494</v>
      </c>
      <c r="D178" s="8" t="s">
        <v>13</v>
      </c>
      <c r="E178" s="8">
        <f t="shared" si="5"/>
        <v>2370</v>
      </c>
      <c r="F178" s="8">
        <v>789</v>
      </c>
      <c r="G178" s="9">
        <v>89.069869999999995</v>
      </c>
      <c r="H178" s="8">
        <v>8.6199999999999992</v>
      </c>
      <c r="I178" s="8">
        <v>0.28399999999999997</v>
      </c>
      <c r="J178" s="8" t="s">
        <v>495</v>
      </c>
    </row>
    <row r="179" spans="1:10" x14ac:dyDescent="0.25">
      <c r="B179" s="8" t="s">
        <v>496</v>
      </c>
      <c r="C179" s="8" t="s">
        <v>497</v>
      </c>
      <c r="D179" s="8" t="s">
        <v>13</v>
      </c>
      <c r="E179" s="8">
        <f t="shared" si="5"/>
        <v>4404</v>
      </c>
      <c r="F179" s="8">
        <v>1467</v>
      </c>
      <c r="G179" s="9">
        <v>165.3304</v>
      </c>
      <c r="H179" s="8">
        <v>6.98</v>
      </c>
      <c r="I179" s="8">
        <v>0.05</v>
      </c>
      <c r="J179" s="8" t="s">
        <v>70</v>
      </c>
    </row>
    <row r="180" spans="1:10" x14ac:dyDescent="0.25">
      <c r="A180" s="6"/>
      <c r="B180" s="10" t="s">
        <v>498</v>
      </c>
      <c r="C180" s="10" t="s">
        <v>499</v>
      </c>
      <c r="D180" s="10" t="s">
        <v>27</v>
      </c>
      <c r="E180" s="10">
        <f t="shared" si="5"/>
        <v>1890</v>
      </c>
      <c r="F180" s="10">
        <v>629</v>
      </c>
      <c r="G180" s="11">
        <v>70.62724</v>
      </c>
      <c r="H180" s="10">
        <v>8.99</v>
      </c>
      <c r="I180" s="10">
        <v>0.22700000000000001</v>
      </c>
      <c r="J180" s="10" t="s">
        <v>500</v>
      </c>
    </row>
    <row r="181" spans="1:10" x14ac:dyDescent="0.25">
      <c r="A181" s="6"/>
      <c r="B181" s="10" t="s">
        <v>501</v>
      </c>
      <c r="C181" s="10" t="s">
        <v>502</v>
      </c>
      <c r="D181" s="10" t="s">
        <v>27</v>
      </c>
      <c r="E181" s="10">
        <f t="shared" si="5"/>
        <v>4233</v>
      </c>
      <c r="F181" s="10">
        <v>1410</v>
      </c>
      <c r="G181" s="11">
        <v>162.20819</v>
      </c>
      <c r="H181" s="10">
        <v>7.06</v>
      </c>
      <c r="I181" s="10">
        <v>3.5999999999999997E-2</v>
      </c>
      <c r="J181" s="10" t="s">
        <v>70</v>
      </c>
    </row>
    <row r="182" spans="1:10" x14ac:dyDescent="0.25">
      <c r="A182" s="13"/>
      <c r="B182" s="13" t="s">
        <v>503</v>
      </c>
      <c r="C182" s="13" t="s">
        <v>504</v>
      </c>
      <c r="D182" s="13" t="s">
        <v>13</v>
      </c>
      <c r="E182" s="13">
        <f t="shared" ref="E182:E203" si="6">F182*3+3</f>
        <v>1032</v>
      </c>
      <c r="F182" s="13">
        <v>343</v>
      </c>
      <c r="G182" s="14">
        <v>37.298850000000002</v>
      </c>
      <c r="H182" s="13">
        <v>7.05</v>
      </c>
      <c r="I182" s="13">
        <v>-0.111</v>
      </c>
      <c r="J182" s="13" t="s">
        <v>505</v>
      </c>
    </row>
    <row r="183" spans="1:10" x14ac:dyDescent="0.25">
      <c r="B183" s="2" t="s">
        <v>506</v>
      </c>
      <c r="C183" s="2" t="s">
        <v>507</v>
      </c>
      <c r="D183" s="2" t="s">
        <v>13</v>
      </c>
      <c r="E183" s="2">
        <f t="shared" si="6"/>
        <v>1092</v>
      </c>
      <c r="F183" s="2">
        <v>363</v>
      </c>
      <c r="G183" s="4">
        <v>39.772779999999997</v>
      </c>
      <c r="H183" s="2">
        <v>9.02</v>
      </c>
      <c r="I183" s="2">
        <v>-0.183</v>
      </c>
      <c r="J183" s="2" t="s">
        <v>505</v>
      </c>
    </row>
    <row r="184" spans="1:10" x14ac:dyDescent="0.25">
      <c r="B184" s="2" t="s">
        <v>508</v>
      </c>
      <c r="C184" s="2" t="s">
        <v>509</v>
      </c>
      <c r="D184" s="2" t="s">
        <v>27</v>
      </c>
      <c r="E184" s="2">
        <f t="shared" si="6"/>
        <v>693</v>
      </c>
      <c r="F184" s="2">
        <v>230</v>
      </c>
      <c r="G184" s="4">
        <v>25.99146</v>
      </c>
      <c r="H184" s="2">
        <v>9.8000000000000007</v>
      </c>
      <c r="I184" s="2">
        <v>-0.14199999999999999</v>
      </c>
      <c r="J184" s="2" t="s">
        <v>510</v>
      </c>
    </row>
    <row r="185" spans="1:10" x14ac:dyDescent="0.25">
      <c r="B185" s="2" t="s">
        <v>511</v>
      </c>
      <c r="C185" s="2" t="s">
        <v>512</v>
      </c>
      <c r="D185" s="2" t="s">
        <v>27</v>
      </c>
      <c r="E185" s="2">
        <f t="shared" si="6"/>
        <v>693</v>
      </c>
      <c r="F185" s="2">
        <v>230</v>
      </c>
      <c r="G185" s="4">
        <v>26.092610000000001</v>
      </c>
      <c r="H185" s="2">
        <v>9.82</v>
      </c>
      <c r="I185" s="2">
        <v>-0.186</v>
      </c>
      <c r="J185" s="2" t="s">
        <v>513</v>
      </c>
    </row>
    <row r="186" spans="1:10" x14ac:dyDescent="0.25">
      <c r="A186" s="6"/>
      <c r="B186" s="6" t="s">
        <v>514</v>
      </c>
      <c r="C186" s="6" t="s">
        <v>515</v>
      </c>
      <c r="D186" s="6" t="s">
        <v>13</v>
      </c>
      <c r="E186" s="6">
        <f t="shared" si="6"/>
        <v>966</v>
      </c>
      <c r="F186" s="6">
        <v>321</v>
      </c>
      <c r="G186" s="7">
        <v>35.311570000000003</v>
      </c>
      <c r="H186" s="6">
        <v>7.85</v>
      </c>
      <c r="I186" s="6">
        <v>-0.18</v>
      </c>
      <c r="J186" s="6" t="s">
        <v>516</v>
      </c>
    </row>
    <row r="187" spans="1:10" ht="15.75" x14ac:dyDescent="0.25">
      <c r="A187" s="12" t="s">
        <v>599</v>
      </c>
      <c r="B187" s="6" t="s">
        <v>517</v>
      </c>
      <c r="C187" s="6" t="s">
        <v>518</v>
      </c>
      <c r="D187" s="6" t="s">
        <v>13</v>
      </c>
      <c r="E187" s="6">
        <f t="shared" si="6"/>
        <v>972</v>
      </c>
      <c r="F187" s="6">
        <v>323</v>
      </c>
      <c r="G187" s="7">
        <v>35.654050000000005</v>
      </c>
      <c r="H187" s="6">
        <v>7.14</v>
      </c>
      <c r="I187" s="6">
        <v>-0.13400000000000001</v>
      </c>
      <c r="J187" s="6" t="s">
        <v>516</v>
      </c>
    </row>
    <row r="188" spans="1:10" x14ac:dyDescent="0.25">
      <c r="B188" s="2" t="s">
        <v>519</v>
      </c>
      <c r="C188" s="2" t="s">
        <v>520</v>
      </c>
      <c r="D188" s="2" t="s">
        <v>13</v>
      </c>
      <c r="E188" s="2">
        <f t="shared" si="6"/>
        <v>1434</v>
      </c>
      <c r="F188" s="2">
        <v>477</v>
      </c>
      <c r="G188" s="4">
        <v>52.127519999999997</v>
      </c>
      <c r="H188" s="2">
        <v>5.56</v>
      </c>
      <c r="I188" s="2">
        <v>-0.192</v>
      </c>
      <c r="J188" s="2" t="s">
        <v>521</v>
      </c>
    </row>
    <row r="189" spans="1:10" x14ac:dyDescent="0.25">
      <c r="B189" s="2" t="s">
        <v>522</v>
      </c>
      <c r="C189" s="2" t="s">
        <v>523</v>
      </c>
      <c r="D189" s="2" t="s">
        <v>13</v>
      </c>
      <c r="E189" s="2">
        <f t="shared" si="6"/>
        <v>1443</v>
      </c>
      <c r="F189" s="2">
        <v>480</v>
      </c>
      <c r="G189" s="4">
        <v>52.370830000000005</v>
      </c>
      <c r="H189" s="2">
        <v>5.72</v>
      </c>
      <c r="I189" s="2">
        <v>-0.19600000000000001</v>
      </c>
      <c r="J189" s="2" t="s">
        <v>524</v>
      </c>
    </row>
    <row r="190" spans="1:10" x14ac:dyDescent="0.25">
      <c r="B190" s="2" t="s">
        <v>525</v>
      </c>
      <c r="C190" s="2" t="s">
        <v>526</v>
      </c>
      <c r="D190" s="2" t="s">
        <v>13</v>
      </c>
      <c r="E190" s="2">
        <f t="shared" si="6"/>
        <v>1047</v>
      </c>
      <c r="F190" s="2">
        <v>348</v>
      </c>
      <c r="G190" s="4">
        <v>37.827779999999997</v>
      </c>
      <c r="H190" s="2">
        <v>6.9</v>
      </c>
      <c r="I190" s="2">
        <v>0.28799999999999998</v>
      </c>
      <c r="J190" s="2" t="s">
        <v>527</v>
      </c>
    </row>
    <row r="191" spans="1:10" x14ac:dyDescent="0.25">
      <c r="B191" s="2" t="s">
        <v>528</v>
      </c>
      <c r="C191" s="2" t="s">
        <v>529</v>
      </c>
      <c r="D191" s="2" t="s">
        <v>13</v>
      </c>
      <c r="E191" s="2">
        <f t="shared" si="6"/>
        <v>873</v>
      </c>
      <c r="F191" s="2">
        <v>290</v>
      </c>
      <c r="G191" s="4">
        <v>30.866529999999997</v>
      </c>
      <c r="H191" s="2">
        <v>6.67</v>
      </c>
      <c r="I191" s="2">
        <v>-0.46200000000000002</v>
      </c>
      <c r="J191" s="2" t="s">
        <v>530</v>
      </c>
    </row>
    <row r="192" spans="1:10" x14ac:dyDescent="0.25">
      <c r="B192" s="2" t="s">
        <v>531</v>
      </c>
      <c r="C192" s="2" t="s">
        <v>532</v>
      </c>
      <c r="D192" s="2" t="s">
        <v>13</v>
      </c>
      <c r="E192" s="2">
        <f t="shared" si="6"/>
        <v>1005</v>
      </c>
      <c r="F192" s="2">
        <v>334</v>
      </c>
      <c r="G192" s="4">
        <v>37.323050000000002</v>
      </c>
      <c r="H192" s="2">
        <v>8.69</v>
      </c>
      <c r="I192" s="2">
        <v>-0.309</v>
      </c>
      <c r="J192" s="2" t="s">
        <v>533</v>
      </c>
    </row>
    <row r="193" spans="1:10" x14ac:dyDescent="0.25">
      <c r="B193" s="2" t="s">
        <v>534</v>
      </c>
      <c r="C193" s="2" t="s">
        <v>535</v>
      </c>
      <c r="D193" s="2" t="s">
        <v>13</v>
      </c>
      <c r="E193" s="2">
        <f t="shared" si="6"/>
        <v>2169</v>
      </c>
      <c r="F193" s="2">
        <v>722</v>
      </c>
      <c r="G193" s="4">
        <v>79.980149999999995</v>
      </c>
      <c r="H193" s="2">
        <v>9.5299999999999994</v>
      </c>
      <c r="I193" s="2">
        <v>-2E-3</v>
      </c>
      <c r="J193" s="2" t="s">
        <v>536</v>
      </c>
    </row>
    <row r="194" spans="1:10" x14ac:dyDescent="0.25">
      <c r="B194" s="2" t="s">
        <v>537</v>
      </c>
      <c r="C194" s="2" t="s">
        <v>538</v>
      </c>
      <c r="D194" s="2" t="s">
        <v>27</v>
      </c>
      <c r="E194" s="2">
        <f t="shared" si="6"/>
        <v>1170</v>
      </c>
      <c r="F194" s="2">
        <v>389</v>
      </c>
      <c r="G194" s="4">
        <v>43.497519999999994</v>
      </c>
      <c r="H194" s="2">
        <v>5.94</v>
      </c>
      <c r="I194" s="2">
        <v>-0.40300000000000002</v>
      </c>
      <c r="J194" s="2" t="s">
        <v>539</v>
      </c>
    </row>
    <row r="195" spans="1:10" x14ac:dyDescent="0.25">
      <c r="B195" s="2" t="s">
        <v>540</v>
      </c>
      <c r="C195" s="2" t="s">
        <v>541</v>
      </c>
      <c r="D195" s="2" t="s">
        <v>13</v>
      </c>
      <c r="E195" s="2">
        <f t="shared" si="6"/>
        <v>924</v>
      </c>
      <c r="F195" s="2">
        <v>307</v>
      </c>
      <c r="G195" s="4">
        <v>33.709350000000001</v>
      </c>
      <c r="H195" s="2">
        <v>6.4</v>
      </c>
      <c r="I195" s="2">
        <v>-0.25</v>
      </c>
      <c r="J195" s="2" t="s">
        <v>542</v>
      </c>
    </row>
    <row r="196" spans="1:10" x14ac:dyDescent="0.25">
      <c r="B196" s="2" t="s">
        <v>543</v>
      </c>
      <c r="C196" s="2" t="s">
        <v>544</v>
      </c>
      <c r="D196" s="2" t="s">
        <v>13</v>
      </c>
      <c r="E196" s="2">
        <f t="shared" si="6"/>
        <v>924</v>
      </c>
      <c r="F196" s="2">
        <v>307</v>
      </c>
      <c r="G196" s="4">
        <v>33.735390000000002</v>
      </c>
      <c r="H196" s="2">
        <v>6.02</v>
      </c>
      <c r="I196" s="2">
        <v>-0.24</v>
      </c>
      <c r="J196" s="2" t="s">
        <v>545</v>
      </c>
    </row>
    <row r="197" spans="1:10" x14ac:dyDescent="0.25">
      <c r="B197" s="2" t="s">
        <v>546</v>
      </c>
      <c r="C197" s="2" t="s">
        <v>547</v>
      </c>
      <c r="D197" s="2" t="s">
        <v>548</v>
      </c>
      <c r="E197" s="2">
        <f t="shared" si="6"/>
        <v>1197</v>
      </c>
      <c r="F197" s="2">
        <v>398</v>
      </c>
      <c r="G197" s="4">
        <v>43.618300000000005</v>
      </c>
      <c r="H197" s="2">
        <v>10.16</v>
      </c>
      <c r="I197" s="2">
        <v>0.45300000000000001</v>
      </c>
      <c r="J197" s="2" t="s">
        <v>104</v>
      </c>
    </row>
    <row r="198" spans="1:10" x14ac:dyDescent="0.25">
      <c r="A198" s="6"/>
      <c r="B198" s="6" t="s">
        <v>549</v>
      </c>
      <c r="C198" s="6" t="s">
        <v>550</v>
      </c>
      <c r="D198" s="6" t="s">
        <v>27</v>
      </c>
      <c r="E198" s="6">
        <f t="shared" si="6"/>
        <v>1110</v>
      </c>
      <c r="F198" s="6">
        <v>369</v>
      </c>
      <c r="G198" s="7">
        <v>40.74147</v>
      </c>
      <c r="H198" s="6">
        <v>9.26</v>
      </c>
      <c r="I198" s="6">
        <v>2E-3</v>
      </c>
      <c r="J198" s="6" t="s">
        <v>551</v>
      </c>
    </row>
    <row r="199" spans="1:10" x14ac:dyDescent="0.25">
      <c r="B199" s="2" t="s">
        <v>552</v>
      </c>
      <c r="C199" s="2" t="s">
        <v>553</v>
      </c>
      <c r="D199" s="2" t="s">
        <v>27</v>
      </c>
      <c r="E199" s="2">
        <f t="shared" si="6"/>
        <v>1116</v>
      </c>
      <c r="F199" s="2">
        <v>371</v>
      </c>
      <c r="G199" s="4">
        <v>40.972670000000001</v>
      </c>
      <c r="H199" s="2">
        <v>7.65</v>
      </c>
      <c r="I199" s="2">
        <v>5.2999999999999999E-2</v>
      </c>
      <c r="J199" s="2" t="s">
        <v>554</v>
      </c>
    </row>
    <row r="200" spans="1:10" x14ac:dyDescent="0.25">
      <c r="B200" s="2" t="s">
        <v>555</v>
      </c>
      <c r="C200" s="2" t="s">
        <v>556</v>
      </c>
      <c r="D200" s="2" t="s">
        <v>13</v>
      </c>
      <c r="E200" s="2">
        <f t="shared" si="6"/>
        <v>1617</v>
      </c>
      <c r="F200" s="2">
        <v>538</v>
      </c>
      <c r="G200" s="4">
        <v>60.14978</v>
      </c>
      <c r="H200" s="2">
        <v>5.94</v>
      </c>
      <c r="I200" s="2">
        <v>-0.434</v>
      </c>
      <c r="J200" s="2" t="s">
        <v>557</v>
      </c>
    </row>
    <row r="201" spans="1:10" x14ac:dyDescent="0.25">
      <c r="B201" s="2" t="s">
        <v>558</v>
      </c>
      <c r="C201" s="2" t="s">
        <v>559</v>
      </c>
      <c r="D201" s="2" t="s">
        <v>13</v>
      </c>
      <c r="E201" s="2">
        <f t="shared" si="6"/>
        <v>1632</v>
      </c>
      <c r="F201" s="2">
        <v>543</v>
      </c>
      <c r="G201" s="4">
        <v>60.533120000000004</v>
      </c>
      <c r="H201" s="2">
        <v>5.63</v>
      </c>
      <c r="I201" s="2">
        <v>-0.40200000000000002</v>
      </c>
      <c r="J201" s="2" t="s">
        <v>560</v>
      </c>
    </row>
    <row r="202" spans="1:10" x14ac:dyDescent="0.25">
      <c r="A202" s="6"/>
      <c r="B202" s="6" t="s">
        <v>561</v>
      </c>
      <c r="C202" s="6" t="s">
        <v>562</v>
      </c>
      <c r="D202" s="6" t="s">
        <v>13</v>
      </c>
      <c r="E202" s="6">
        <f t="shared" si="6"/>
        <v>1626</v>
      </c>
      <c r="F202" s="6">
        <v>541</v>
      </c>
      <c r="G202" s="7">
        <v>60.466070000000002</v>
      </c>
      <c r="H202" s="6">
        <v>5.75</v>
      </c>
      <c r="I202" s="6">
        <v>-0.40799999999999997</v>
      </c>
      <c r="J202" s="6" t="s">
        <v>563</v>
      </c>
    </row>
    <row r="203" spans="1:10" x14ac:dyDescent="0.25">
      <c r="B203" s="2" t="s">
        <v>564</v>
      </c>
      <c r="C203" s="2" t="s">
        <v>565</v>
      </c>
      <c r="D203" s="2" t="s">
        <v>13</v>
      </c>
      <c r="E203" s="2">
        <f t="shared" si="6"/>
        <v>2202</v>
      </c>
      <c r="F203" s="2">
        <v>733</v>
      </c>
      <c r="G203" s="4">
        <v>79.729600000000005</v>
      </c>
      <c r="H203" s="2">
        <v>5.24</v>
      </c>
      <c r="I203" s="2">
        <v>-0.221</v>
      </c>
      <c r="J203" s="2" t="s">
        <v>566</v>
      </c>
    </row>
    <row r="204" spans="1:10" x14ac:dyDescent="0.25">
      <c r="A204" s="13"/>
      <c r="B204" s="13" t="s">
        <v>567</v>
      </c>
      <c r="C204" s="13" t="s">
        <v>568</v>
      </c>
      <c r="D204" s="13" t="s">
        <v>13</v>
      </c>
      <c r="E204" s="13">
        <v>1926</v>
      </c>
      <c r="F204" s="13">
        <v>641</v>
      </c>
      <c r="G204" s="14">
        <v>68.484049999999996</v>
      </c>
      <c r="H204" s="13">
        <v>6.57</v>
      </c>
      <c r="I204" s="13">
        <v>0.105</v>
      </c>
      <c r="J204" s="13" t="s">
        <v>569</v>
      </c>
    </row>
    <row r="205" spans="1:10" x14ac:dyDescent="0.25">
      <c r="B205" s="2" t="s">
        <v>570</v>
      </c>
      <c r="C205" s="2" t="s">
        <v>571</v>
      </c>
      <c r="D205" s="2" t="s">
        <v>13</v>
      </c>
      <c r="E205" s="2">
        <v>2580</v>
      </c>
      <c r="F205" s="2">
        <v>859</v>
      </c>
      <c r="G205" s="4">
        <v>91.818719999999999</v>
      </c>
      <c r="H205" s="2">
        <v>7.29</v>
      </c>
      <c r="I205" s="2">
        <v>0.05</v>
      </c>
      <c r="J205" s="2" t="s">
        <v>572</v>
      </c>
    </row>
    <row r="206" spans="1:10" x14ac:dyDescent="0.25">
      <c r="A206" s="6"/>
      <c r="B206" s="6" t="s">
        <v>573</v>
      </c>
      <c r="C206" s="6" t="s">
        <v>574</v>
      </c>
      <c r="D206" s="6" t="s">
        <v>13</v>
      </c>
      <c r="E206" s="6">
        <v>2931</v>
      </c>
      <c r="F206" s="6">
        <v>976</v>
      </c>
      <c r="G206" s="7">
        <v>105.75292999999999</v>
      </c>
      <c r="H206" s="6">
        <v>7.71</v>
      </c>
      <c r="I206" s="6">
        <v>-0.16900000000000001</v>
      </c>
      <c r="J206" s="6" t="s">
        <v>575</v>
      </c>
    </row>
    <row r="207" spans="1:10" x14ac:dyDescent="0.25">
      <c r="B207" s="2" t="s">
        <v>576</v>
      </c>
      <c r="C207" s="2" t="s">
        <v>577</v>
      </c>
      <c r="D207" s="2" t="s">
        <v>33</v>
      </c>
      <c r="E207" s="2">
        <v>2943</v>
      </c>
      <c r="F207" s="2">
        <v>980</v>
      </c>
      <c r="G207" s="4">
        <v>105.52971000000001</v>
      </c>
      <c r="H207" s="2">
        <v>7.7</v>
      </c>
      <c r="I207" s="2">
        <v>-0.152</v>
      </c>
      <c r="J207" s="2" t="s">
        <v>575</v>
      </c>
    </row>
    <row r="208" spans="1:10" ht="15.75" x14ac:dyDescent="0.25">
      <c r="A208" s="5" t="s">
        <v>578</v>
      </c>
      <c r="B208" s="2" t="s">
        <v>579</v>
      </c>
      <c r="C208" s="2" t="s">
        <v>580</v>
      </c>
      <c r="D208" s="2" t="s">
        <v>13</v>
      </c>
      <c r="E208" s="2">
        <v>1383</v>
      </c>
      <c r="F208" s="2">
        <v>460</v>
      </c>
      <c r="G208" s="4">
        <v>48.428989999999999</v>
      </c>
      <c r="H208" s="2">
        <v>4.93</v>
      </c>
      <c r="I208" s="2">
        <v>8.5000000000000006E-2</v>
      </c>
      <c r="J208" s="2" t="s">
        <v>581</v>
      </c>
    </row>
    <row r="209" spans="1:10" x14ac:dyDescent="0.25">
      <c r="B209" s="2" t="s">
        <v>582</v>
      </c>
      <c r="C209" s="2" t="s">
        <v>583</v>
      </c>
      <c r="D209" s="2" t="s">
        <v>13</v>
      </c>
      <c r="E209" s="2">
        <v>2664</v>
      </c>
      <c r="F209" s="2">
        <v>887</v>
      </c>
      <c r="G209" s="4">
        <v>95.26221000000001</v>
      </c>
      <c r="H209" s="2">
        <v>5.82</v>
      </c>
      <c r="I209" s="2">
        <v>0.121</v>
      </c>
      <c r="J209" s="2" t="s">
        <v>584</v>
      </c>
    </row>
    <row r="210" spans="1:10" x14ac:dyDescent="0.25">
      <c r="B210" s="2" t="s">
        <v>585</v>
      </c>
      <c r="C210" s="2" t="s">
        <v>586</v>
      </c>
      <c r="D210" s="2" t="s">
        <v>27</v>
      </c>
      <c r="E210" s="2">
        <v>2811</v>
      </c>
      <c r="F210" s="2">
        <v>936</v>
      </c>
      <c r="G210" s="4">
        <v>98.842330000000004</v>
      </c>
      <c r="H210" s="2">
        <v>8.56</v>
      </c>
      <c r="I210" s="2">
        <v>7.2999999999999995E-2</v>
      </c>
      <c r="J210" s="2" t="s">
        <v>554</v>
      </c>
    </row>
    <row r="211" spans="1:10" x14ac:dyDescent="0.25">
      <c r="B211" s="2" t="s">
        <v>587</v>
      </c>
      <c r="C211" s="2" t="s">
        <v>588</v>
      </c>
      <c r="D211" s="2" t="s">
        <v>13</v>
      </c>
      <c r="E211" s="2">
        <v>2976</v>
      </c>
      <c r="F211" s="2">
        <v>991</v>
      </c>
      <c r="G211" s="4">
        <v>106.77352999999999</v>
      </c>
      <c r="H211" s="2">
        <v>5.55</v>
      </c>
      <c r="I211" s="2">
        <v>0.224</v>
      </c>
      <c r="J211" s="2" t="s">
        <v>171</v>
      </c>
    </row>
    <row r="212" spans="1:10" x14ac:dyDescent="0.25">
      <c r="B212" s="2" t="s">
        <v>589</v>
      </c>
      <c r="C212" s="2" t="s">
        <v>590</v>
      </c>
      <c r="D212" s="2" t="s">
        <v>13</v>
      </c>
      <c r="E212" s="2">
        <v>2997</v>
      </c>
      <c r="F212" s="2">
        <v>998</v>
      </c>
      <c r="G212" s="4">
        <v>108.0155</v>
      </c>
      <c r="H212" s="2">
        <v>6.38</v>
      </c>
      <c r="I212" s="2">
        <v>0.26500000000000001</v>
      </c>
      <c r="J212" s="2" t="s">
        <v>137</v>
      </c>
    </row>
    <row r="213" spans="1:10" x14ac:dyDescent="0.25">
      <c r="A213" s="6"/>
      <c r="B213" s="6" t="s">
        <v>591</v>
      </c>
      <c r="C213" s="6" t="s">
        <v>592</v>
      </c>
      <c r="D213" s="6" t="s">
        <v>13</v>
      </c>
      <c r="E213" s="6">
        <v>2931</v>
      </c>
      <c r="F213" s="6">
        <v>976</v>
      </c>
      <c r="G213" s="7">
        <v>105.67944</v>
      </c>
      <c r="H213" s="6">
        <v>5.85</v>
      </c>
      <c r="I213" s="6">
        <v>0.18</v>
      </c>
      <c r="J213" s="6" t="s">
        <v>593</v>
      </c>
    </row>
    <row r="214" spans="1:10" x14ac:dyDescent="0.25">
      <c r="B214" s="2" t="s">
        <v>594</v>
      </c>
      <c r="C214" s="2" t="s">
        <v>595</v>
      </c>
      <c r="D214" s="2" t="s">
        <v>13</v>
      </c>
      <c r="E214" s="2">
        <v>2682</v>
      </c>
      <c r="F214" s="2">
        <v>893</v>
      </c>
      <c r="G214" s="4">
        <v>96.801450000000003</v>
      </c>
      <c r="H214" s="2">
        <v>6.15</v>
      </c>
      <c r="I214" s="2">
        <v>0.20699999999999999</v>
      </c>
      <c r="J214" s="2" t="s">
        <v>596</v>
      </c>
    </row>
    <row r="215" spans="1:10" x14ac:dyDescent="0.25">
      <c r="A215" s="18"/>
      <c r="B215" s="18" t="s">
        <v>597</v>
      </c>
      <c r="C215" s="18" t="s">
        <v>598</v>
      </c>
      <c r="D215" s="18" t="s">
        <v>27</v>
      </c>
      <c r="E215" s="18">
        <v>2970</v>
      </c>
      <c r="F215" s="18">
        <v>989</v>
      </c>
      <c r="G215" s="19">
        <v>106.82080000000001</v>
      </c>
      <c r="H215" s="18">
        <v>5.91</v>
      </c>
      <c r="I215" s="18">
        <v>0.192</v>
      </c>
      <c r="J215" s="18" t="s">
        <v>137</v>
      </c>
    </row>
  </sheetData>
  <mergeCells count="7">
    <mergeCell ref="A4:A5"/>
    <mergeCell ref="F4:I4"/>
    <mergeCell ref="J4:J5"/>
    <mergeCell ref="E4:E5"/>
    <mergeCell ref="D4:D5"/>
    <mergeCell ref="C4:C5"/>
    <mergeCell ref="B4:B5"/>
  </mergeCells>
  <hyperlinks>
    <hyperlink ref="J62" r:id="rId1" location="queryProtein" display="https://wolfpsort.hgc.jp/results/pYL4a70e3aa6c68f2791aa33b9f8965aa48.detailed1.html - queryProtein"/>
    <hyperlink ref="J76" r:id="rId2" location="queryProtein" display="https://wolfpsort.hgc.jp/results/pIVa8c9d482b9de853be3529c38f2d3b7da.detailed1.html - queryProtein"/>
    <hyperlink ref="J95" r:id="rId3" location="queryProtein" display="https://wolfpsort.hgc.jp/results/pVT82dbc8337d7484d9f16e1361556d04e4.detailed1.html - queryProtein"/>
    <hyperlink ref="J130" r:id="rId4" location="queryProtein" display="https://wolfpsort.hgc.jp/results/pMLcad3fb2395a3925ad74980169ddb6d3a.detailed1.html - queryProtein"/>
    <hyperlink ref="J139" r:id="rId5" location="queryProtein" display="https://wolfpsort.hgc.jp/results/pFQ1d3311fbd0ea82f0cd3818af7ac494de.detailed1.html - queryProtein"/>
    <hyperlink ref="J112" r:id="rId6" location="queryProtein" display="https://wolfpsort.hgc.jp/results/pTT42e0e7651c6617a7f48d70ccbfa936c3.detailed1.html - queryProtein"/>
    <hyperlink ref="J147" r:id="rId7" location="queryProtein" display="https://wolfpsort.hgc.jp/results/pLG522c7fc14ba463768752cda022edc1b8.detailed1.html - queryProtein"/>
    <hyperlink ref="J177" r:id="rId8" location="queryProtein" display="https://wolfpsort.hgc.jp/results/pRT9fffca34f13fa66a7923d28fb0478f10.detailed1.html - queryProtein"/>
    <hyperlink ref="J178" r:id="rId9" location="queryProtein" display="https://wolfpsort.hgc.jp/results/pIL62d1bda84b4f8cafa9fac5dd386758bb.detailed1.html - queryProtein"/>
    <hyperlink ref="J104" r:id="rId10" location="queryProtein" display="https://wolfpsort.hgc.jp/results/pKA188a9b1ccc9b1e61bda9983a55d61a9f.detailed1.html - queryProtein"/>
    <hyperlink ref="J97" r:id="rId11" location="queryProtein" display="https://wolfpsort.hgc.jp/results/pVVe82c9c953c14860a3b306bd5b63ddd48.detailed1.html - queryProtein"/>
    <hyperlink ref="J100" r:id="rId12" location="queryProtein" display="https://wolfpsort.hgc.jp/results/pPA19c7e367b26e3f217fe8f959fbfb08cd.detailed1.html - queryProtein"/>
    <hyperlink ref="J118" r:id="rId13" location="queryProtein" display="https://wolfpsort.hgc.jp/results/pVSdb0557ee1b3578fada886d2b71e12e9c.detailed1.html - queryProtein"/>
    <hyperlink ref="J99" r:id="rId14" location="queryProtein" display="https://wolfpsort.hgc.jp/results/pSLe1acbab664f83ea21b0732db198948d1.detailed1.html - queryProtein"/>
    <hyperlink ref="J194" r:id="rId15" location="queryProtein" display="https://wolfpsort.hgc.jp/results/pKSb1407feb87393bbd44f049d3dabdb02f.detailed1.html - queryProtein"/>
    <hyperlink ref="J184" r:id="rId16" location="queryProtein" display="https://wolfpsort.hgc.jp/results/pQY3d2b04d23d3d5c44bbfdcb6838e286a5.detailed1.html - queryProtein"/>
    <hyperlink ref="J190" r:id="rId17" location="queryProtein" display="https://wolfpsort.hgc.jp/results/pHA4c656703c3cfc8c5ee31bcc84933595b.detailed1.html - queryProtein"/>
    <hyperlink ref="J185" r:id="rId18" location="queryProtein" display="https://wolfpsort.hgc.jp/results/pQY1cc47ec6a720525e2b00bdfc07009638.detailed1.html - queryProtein"/>
  </hyperlinks>
  <pageMargins left="0.7" right="0.7" top="0.75" bottom="0.75" header="0.3" footer="0.3"/>
  <pageSetup orientation="portrait" horizontalDpi="1200" verticalDpi="120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2020-01-19T17:20:25Z</dcterms:modified>
</cp:coreProperties>
</file>