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BMC MALARIA/"/>
    </mc:Choice>
  </mc:AlternateContent>
  <xr:revisionPtr revIDLastSave="0" documentId="13_ncr:1_{DCE7D733-3CFB-FC4E-AB04-D4D0CEF6775A}" xr6:coauthVersionLast="45" xr6:coauthVersionMax="45" xr10:uidLastSave="{00000000-0000-0000-0000-000000000000}"/>
  <bookViews>
    <workbookView xWindow="0" yWindow="460" windowWidth="28800" windowHeight="16500" xr2:uid="{E925005C-9860-1E48-90A0-98CAF1078B57}"/>
  </bookViews>
  <sheets>
    <sheet name="timeliness and completeness" sheetId="1" r:id="rId1"/>
    <sheet name="Sub-district case distribution" sheetId="2" r:id="rId2"/>
    <sheet name="age &amp; sex distribution of cases" sheetId="3" r:id="rId3"/>
    <sheet name="monthly distribution of case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" i="1" l="1"/>
  <c r="AF9" i="1"/>
  <c r="AG8" i="1"/>
  <c r="AF8" i="1"/>
  <c r="AG7" i="1"/>
  <c r="AF7" i="1"/>
  <c r="AG6" i="1"/>
  <c r="AF6" i="1"/>
  <c r="AG5" i="1"/>
  <c r="AF5" i="1"/>
  <c r="AG4" i="1"/>
  <c r="AF4" i="1"/>
</calcChain>
</file>

<file path=xl/sharedStrings.xml><?xml version="1.0" encoding="utf-8"?>
<sst xmlns="http://schemas.openxmlformats.org/spreadsheetml/2006/main" count="1260" uniqueCount="92">
  <si>
    <t>Actual Reports</t>
  </si>
  <si>
    <t>Expected Reports</t>
  </si>
  <si>
    <t>Percent</t>
  </si>
  <si>
    <t>Reports On Time</t>
  </si>
  <si>
    <t>Percent On Time</t>
  </si>
  <si>
    <t>average completeness</t>
  </si>
  <si>
    <t>average timeliness</t>
  </si>
  <si>
    <t>Antwikrom</t>
  </si>
  <si>
    <t>New Town-bakoniaba</t>
  </si>
  <si>
    <t>Penkwase</t>
  </si>
  <si>
    <t>New Dormaa</t>
  </si>
  <si>
    <t>Abesim</t>
  </si>
  <si>
    <t>Sunyani Central</t>
  </si>
  <si>
    <t>Sunyani Municipal - Monthly IDSR Summary Reporting Form submission</t>
  </si>
  <si>
    <t>Name of sub-district</t>
  </si>
  <si>
    <t>Sunyani Municipal</t>
  </si>
  <si>
    <t xml:space="preserve">years </t>
  </si>
  <si>
    <t xml:space="preserve">months </t>
  </si>
  <si>
    <t>positive cases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</si>
  <si>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</si>
  <si>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</si>
  <si>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</si>
  <si>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</si>
  <si>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</si>
  <si>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</si>
  <si>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</si>
  <si>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</si>
  <si>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</si>
  <si>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</si>
  <si>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</si>
  <si>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</si>
  <si>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Jan </t>
  </si>
  <si>
    <t>Communicable non-immunizable Age Group and Gender for Patients/Morbidity</t>
  </si>
  <si>
    <t>Sunyani Municipal 2016</t>
  </si>
  <si>
    <t>Data element</t>
  </si>
  <si>
    <t>Male  , &lt;28days</t>
  </si>
  <si>
    <t>Male  , 1-11mths</t>
  </si>
  <si>
    <t>Male  , 1-4</t>
  </si>
  <si>
    <t>Male  , 5-9</t>
  </si>
  <si>
    <t>Male  , 10-14</t>
  </si>
  <si>
    <t>Male  , 15-17</t>
  </si>
  <si>
    <t>Male  , 18-19</t>
  </si>
  <si>
    <t>Male  , 20-34</t>
  </si>
  <si>
    <t>Male  , 35-49</t>
  </si>
  <si>
    <t>Male  , 50-59</t>
  </si>
  <si>
    <t>Male  , 60-69</t>
  </si>
  <si>
    <t>Male  , 70+</t>
  </si>
  <si>
    <t>Female, &lt;28days</t>
  </si>
  <si>
    <t>Female, 1-11mths</t>
  </si>
  <si>
    <t>Female, 1-4</t>
  </si>
  <si>
    <t>Female, 5-9</t>
  </si>
  <si>
    <t>Female, 10-14</t>
  </si>
  <si>
    <t>Female, 15-17</t>
  </si>
  <si>
    <t>Female, 18-19</t>
  </si>
  <si>
    <t>Female, 20-34</t>
  </si>
  <si>
    <t>Female, 35-49</t>
  </si>
  <si>
    <t>Female, 50-59</t>
  </si>
  <si>
    <t>Female, 60-69</t>
  </si>
  <si>
    <t>Female, 70+</t>
  </si>
  <si>
    <t xml:space="preserve">Male  </t>
  </si>
  <si>
    <t>Female</t>
  </si>
  <si>
    <t>&lt;28days</t>
  </si>
  <si>
    <t>1-11mths</t>
  </si>
  <si>
    <t>1-4</t>
  </si>
  <si>
    <t>5-9</t>
  </si>
  <si>
    <t>10-14</t>
  </si>
  <si>
    <t>15-17</t>
  </si>
  <si>
    <t>18-19</t>
  </si>
  <si>
    <t>20-34</t>
  </si>
  <si>
    <t>35-49</t>
  </si>
  <si>
    <t>50-59</t>
  </si>
  <si>
    <t>60-69</t>
  </si>
  <si>
    <t>70+</t>
  </si>
  <si>
    <t>Total</t>
  </si>
  <si>
    <t>Uncomplicated Malaria suspected</t>
  </si>
  <si>
    <t>Uncomplicated Malaria Suspected Tested</t>
  </si>
  <si>
    <t xml:space="preserve">Uncomplicated Malaria Tested Positive </t>
  </si>
  <si>
    <t>Uncomplicated Malaria not tested but treated as malaria</t>
  </si>
  <si>
    <t>Uncomplicated Malaria Cases Tested Negative but Treated as Malaria</t>
  </si>
  <si>
    <t/>
  </si>
  <si>
    <t>Uncomplicated Malaria in Pregnancy suspected</t>
  </si>
  <si>
    <t>Uncomplicated Malaria in Pregnancy Suspected Tested</t>
  </si>
  <si>
    <t>Uncomplicated Malaria in Pregnancy tested positive</t>
  </si>
  <si>
    <t>Uncomplicated Malaria in Pregnacy not tested but treated as malaria</t>
  </si>
  <si>
    <t>Uncomplicated Malaria in Pregnancy Tested Negative but Treated as Malaria</t>
  </si>
  <si>
    <t>Severe Malaria (Lab-Confirmed)</t>
  </si>
  <si>
    <t>Sunyani Municipal 2017</t>
  </si>
  <si>
    <t>Sunyani Municipal 2018</t>
  </si>
  <si>
    <t>Sunyani Municipal 2019</t>
  </si>
  <si>
    <t>Sunyani Municipal 2015</t>
  </si>
  <si>
    <t>Sub-districts</t>
  </si>
  <si>
    <t>2019 Positive Malaria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</si>
</sst>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1563-122C-5C4D-A916-BABE58B19E62}">
  <dimension ref="A1:AG9"/>
  <sheetViews>
    <sheetView tabSelected="1" workbookViewId="0">
      <selection activeCell="Z2" sqref="Z2"/>
    </sheetView>
  </sheetViews>
  <sheetFormatPr baseColWidth="10" defaultRowHeight="16" x14ac:dyDescent="0.2"/>
  <cols>
    <col min="1" max="1" width="24" customWidth="1"/>
    <col min="2" max="2" width="21.33203125" customWidth="1"/>
    <col min="3" max="3" width="18.1640625" customWidth="1"/>
    <col min="4" max="4" width="18" customWidth="1"/>
    <col min="5" max="5" width="17.83203125" customWidth="1"/>
    <col min="6" max="7" width="14.83203125" customWidth="1"/>
    <col min="8" max="8" width="13.1640625" customWidth="1"/>
    <col min="9" max="9" width="14.83203125" customWidth="1"/>
    <col min="10" max="10" width="11.83203125" customWidth="1"/>
    <col min="11" max="11" width="13.6640625" customWidth="1"/>
    <col min="12" max="13" width="14.83203125" customWidth="1"/>
    <col min="14" max="14" width="14.33203125" customWidth="1"/>
    <col min="15" max="15" width="14.1640625" customWidth="1"/>
    <col min="16" max="16" width="12.5" customWidth="1"/>
    <col min="17" max="17" width="16.33203125" customWidth="1"/>
    <col min="18" max="19" width="15" customWidth="1"/>
    <col min="20" max="20" width="16.33203125" customWidth="1"/>
    <col min="21" max="21" width="12.6640625" customWidth="1"/>
    <col min="22" max="23" width="14.6640625" customWidth="1"/>
    <col min="24" max="25" width="14.33203125" customWidth="1"/>
    <col min="26" max="26" width="15.5" customWidth="1"/>
    <col min="27" max="27" width="15" customWidth="1"/>
    <col min="28" max="28" width="15.1640625" customWidth="1"/>
    <col min="30" max="31" width="15.33203125" customWidth="1"/>
    <col min="32" max="32" width="15.5" customWidth="1"/>
  </cols>
  <sheetData>
    <row r="1" spans="1:33" x14ac:dyDescent="0.2">
      <c r="A1" s="4" t="s">
        <v>13</v>
      </c>
    </row>
    <row r="2" spans="1:33" x14ac:dyDescent="0.2">
      <c r="B2" s="4">
        <v>2015</v>
      </c>
      <c r="H2" s="4">
        <v>2016</v>
      </c>
      <c r="N2" s="4">
        <v>2017</v>
      </c>
      <c r="T2" s="4">
        <v>2018</v>
      </c>
      <c r="Z2" s="4">
        <v>2019</v>
      </c>
    </row>
    <row r="3" spans="1:33" x14ac:dyDescent="0.2">
      <c r="A3" t="s">
        <v>14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H3" t="s">
        <v>0</v>
      </c>
      <c r="I3" t="s">
        <v>1</v>
      </c>
      <c r="J3" t="s">
        <v>2</v>
      </c>
      <c r="K3" t="s">
        <v>3</v>
      </c>
      <c r="L3" t="s">
        <v>4</v>
      </c>
      <c r="N3" t="s">
        <v>0</v>
      </c>
      <c r="O3" t="s">
        <v>1</v>
      </c>
      <c r="P3" t="s">
        <v>2</v>
      </c>
      <c r="Q3" t="s">
        <v>3</v>
      </c>
      <c r="R3" t="s">
        <v>4</v>
      </c>
      <c r="T3" t="s">
        <v>0</v>
      </c>
      <c r="U3" t="s">
        <v>1</v>
      </c>
      <c r="V3" t="s">
        <v>2</v>
      </c>
      <c r="W3" t="s">
        <v>3</v>
      </c>
      <c r="X3" t="s">
        <v>4</v>
      </c>
      <c r="Z3" t="s">
        <v>0</v>
      </c>
      <c r="AA3" t="s">
        <v>1</v>
      </c>
      <c r="AB3" t="s">
        <v>2</v>
      </c>
      <c r="AC3" t="s">
        <v>3</v>
      </c>
      <c r="AD3" t="s">
        <v>4</v>
      </c>
      <c r="AF3" s="1" t="s">
        <v>5</v>
      </c>
      <c r="AG3" s="1" t="s">
        <v>6</v>
      </c>
    </row>
    <row r="4" spans="1:33" x14ac:dyDescent="0.2">
      <c r="A4" t="s">
        <v>7</v>
      </c>
      <c r="B4">
        <v>22</v>
      </c>
      <c r="C4">
        <v>84</v>
      </c>
      <c r="D4">
        <v>26.2</v>
      </c>
      <c r="E4">
        <v>20</v>
      </c>
      <c r="F4">
        <v>23.8</v>
      </c>
      <c r="H4">
        <v>22</v>
      </c>
      <c r="I4">
        <v>84</v>
      </c>
      <c r="J4">
        <v>26.2</v>
      </c>
      <c r="K4">
        <v>22</v>
      </c>
      <c r="L4">
        <v>26.2</v>
      </c>
      <c r="N4">
        <v>24</v>
      </c>
      <c r="O4">
        <v>84</v>
      </c>
      <c r="P4">
        <v>28.6</v>
      </c>
      <c r="Q4">
        <v>24</v>
      </c>
      <c r="R4">
        <v>28.6</v>
      </c>
      <c r="T4">
        <v>36</v>
      </c>
      <c r="U4">
        <v>84</v>
      </c>
      <c r="V4">
        <v>42.9</v>
      </c>
      <c r="W4">
        <v>34</v>
      </c>
      <c r="X4">
        <v>40.5</v>
      </c>
      <c r="Z4">
        <v>72</v>
      </c>
      <c r="AA4">
        <v>84</v>
      </c>
      <c r="AB4">
        <v>85.7</v>
      </c>
      <c r="AC4">
        <v>68</v>
      </c>
      <c r="AD4">
        <v>81</v>
      </c>
      <c r="AF4">
        <f t="shared" ref="AF4:AF9" si="0">(D4+J4+P4+V4+AB4)/5</f>
        <v>41.92</v>
      </c>
      <c r="AG4">
        <f t="shared" ref="AG4:AG9" si="1">(F4+L4+R4+X4+AD4)/5</f>
        <v>40.019999999999996</v>
      </c>
    </row>
    <row r="5" spans="1:33" x14ac:dyDescent="0.2">
      <c r="A5" t="s">
        <v>8</v>
      </c>
      <c r="B5">
        <v>23</v>
      </c>
      <c r="C5">
        <v>108</v>
      </c>
      <c r="D5">
        <v>21.3</v>
      </c>
      <c r="E5">
        <v>21</v>
      </c>
      <c r="F5">
        <v>19.399999999999999</v>
      </c>
      <c r="H5">
        <v>12</v>
      </c>
      <c r="I5">
        <v>60</v>
      </c>
      <c r="J5">
        <v>20</v>
      </c>
      <c r="K5">
        <v>12</v>
      </c>
      <c r="L5">
        <v>20</v>
      </c>
      <c r="N5">
        <v>24</v>
      </c>
      <c r="O5">
        <v>108</v>
      </c>
      <c r="P5">
        <v>22.2</v>
      </c>
      <c r="Q5">
        <v>24</v>
      </c>
      <c r="R5">
        <v>22.2</v>
      </c>
      <c r="T5">
        <v>36</v>
      </c>
      <c r="U5">
        <v>108</v>
      </c>
      <c r="V5">
        <v>33.299999999999997</v>
      </c>
      <c r="W5">
        <v>34</v>
      </c>
      <c r="X5">
        <v>31.5</v>
      </c>
      <c r="Z5">
        <v>90</v>
      </c>
      <c r="AA5">
        <v>108</v>
      </c>
      <c r="AB5">
        <v>83.3</v>
      </c>
      <c r="AC5">
        <v>84</v>
      </c>
      <c r="AD5">
        <v>77.8</v>
      </c>
      <c r="AF5">
        <f t="shared" si="0"/>
        <v>36.019999999999996</v>
      </c>
      <c r="AG5">
        <f t="shared" si="1"/>
        <v>34.179999999999993</v>
      </c>
    </row>
    <row r="6" spans="1:33" x14ac:dyDescent="0.2">
      <c r="A6" t="s">
        <v>9</v>
      </c>
      <c r="B6">
        <v>12</v>
      </c>
      <c r="C6">
        <v>60</v>
      </c>
      <c r="D6">
        <v>20</v>
      </c>
      <c r="E6">
        <v>12</v>
      </c>
      <c r="F6">
        <v>20</v>
      </c>
      <c r="H6">
        <v>21</v>
      </c>
      <c r="I6">
        <v>108</v>
      </c>
      <c r="J6">
        <v>19.399999999999999</v>
      </c>
      <c r="K6">
        <v>21</v>
      </c>
      <c r="L6">
        <v>19.399999999999999</v>
      </c>
      <c r="N6">
        <v>12</v>
      </c>
      <c r="O6">
        <v>60</v>
      </c>
      <c r="P6">
        <v>20</v>
      </c>
      <c r="Q6">
        <v>11</v>
      </c>
      <c r="R6">
        <v>18.3</v>
      </c>
      <c r="T6">
        <v>12</v>
      </c>
      <c r="U6">
        <v>60</v>
      </c>
      <c r="V6">
        <v>20</v>
      </c>
      <c r="W6">
        <v>12</v>
      </c>
      <c r="X6">
        <v>20</v>
      </c>
      <c r="Z6">
        <v>48</v>
      </c>
      <c r="AA6">
        <v>60</v>
      </c>
      <c r="AB6">
        <v>80</v>
      </c>
      <c r="AC6">
        <v>44</v>
      </c>
      <c r="AD6">
        <v>73.3</v>
      </c>
      <c r="AF6">
        <f t="shared" si="0"/>
        <v>31.880000000000003</v>
      </c>
      <c r="AG6">
        <f t="shared" si="1"/>
        <v>30.2</v>
      </c>
    </row>
    <row r="7" spans="1:33" x14ac:dyDescent="0.2">
      <c r="A7" t="s">
        <v>10</v>
      </c>
      <c r="B7">
        <v>11</v>
      </c>
      <c r="C7">
        <v>96</v>
      </c>
      <c r="D7">
        <v>11.5</v>
      </c>
      <c r="E7">
        <v>10</v>
      </c>
      <c r="F7">
        <v>10.4</v>
      </c>
      <c r="H7">
        <v>11</v>
      </c>
      <c r="I7">
        <v>96</v>
      </c>
      <c r="J7">
        <v>11.5</v>
      </c>
      <c r="K7">
        <v>11</v>
      </c>
      <c r="L7">
        <v>11.5</v>
      </c>
      <c r="N7">
        <v>11</v>
      </c>
      <c r="O7">
        <v>96</v>
      </c>
      <c r="P7">
        <v>11.5</v>
      </c>
      <c r="Q7">
        <v>11</v>
      </c>
      <c r="R7">
        <v>11.5</v>
      </c>
      <c r="T7">
        <v>12</v>
      </c>
      <c r="U7">
        <v>96</v>
      </c>
      <c r="V7">
        <v>12.5</v>
      </c>
      <c r="W7">
        <v>12</v>
      </c>
      <c r="X7">
        <v>12.5</v>
      </c>
      <c r="Z7">
        <v>75</v>
      </c>
      <c r="AA7">
        <v>96</v>
      </c>
      <c r="AB7">
        <v>78.099999999999994</v>
      </c>
      <c r="AC7">
        <v>68</v>
      </c>
      <c r="AD7">
        <v>70.8</v>
      </c>
      <c r="AF7">
        <f t="shared" si="0"/>
        <v>25.02</v>
      </c>
      <c r="AG7">
        <f t="shared" si="1"/>
        <v>23.339999999999996</v>
      </c>
    </row>
    <row r="8" spans="1:33" x14ac:dyDescent="0.2">
      <c r="A8" t="s">
        <v>11</v>
      </c>
      <c r="B8">
        <v>12</v>
      </c>
      <c r="C8">
        <v>108</v>
      </c>
      <c r="D8">
        <v>11.1</v>
      </c>
      <c r="E8">
        <v>12</v>
      </c>
      <c r="F8">
        <v>11.1</v>
      </c>
      <c r="H8">
        <v>12</v>
      </c>
      <c r="I8">
        <v>108</v>
      </c>
      <c r="J8">
        <v>11.1</v>
      </c>
      <c r="K8">
        <v>12</v>
      </c>
      <c r="L8">
        <v>11.1</v>
      </c>
      <c r="N8">
        <v>12</v>
      </c>
      <c r="O8">
        <v>108</v>
      </c>
      <c r="P8">
        <v>11.1</v>
      </c>
      <c r="Q8">
        <v>12</v>
      </c>
      <c r="R8">
        <v>11.1</v>
      </c>
      <c r="T8">
        <v>12</v>
      </c>
      <c r="U8">
        <v>108</v>
      </c>
      <c r="V8">
        <v>11.1</v>
      </c>
      <c r="W8">
        <v>12</v>
      </c>
      <c r="X8">
        <v>11.1</v>
      </c>
      <c r="Z8">
        <v>91</v>
      </c>
      <c r="AA8">
        <v>120</v>
      </c>
      <c r="AB8">
        <v>75.8</v>
      </c>
      <c r="AC8">
        <v>84</v>
      </c>
      <c r="AD8">
        <v>70</v>
      </c>
      <c r="AF8">
        <f t="shared" si="0"/>
        <v>24.04</v>
      </c>
      <c r="AG8">
        <f t="shared" si="1"/>
        <v>22.880000000000003</v>
      </c>
    </row>
    <row r="9" spans="1:33" x14ac:dyDescent="0.2">
      <c r="A9" t="s">
        <v>12</v>
      </c>
      <c r="B9">
        <v>12</v>
      </c>
      <c r="C9">
        <v>120</v>
      </c>
      <c r="D9">
        <v>10</v>
      </c>
      <c r="E9">
        <v>11</v>
      </c>
      <c r="F9">
        <v>9.1999999999999993</v>
      </c>
      <c r="H9">
        <v>12</v>
      </c>
      <c r="I9">
        <v>120</v>
      </c>
      <c r="J9">
        <v>10</v>
      </c>
      <c r="K9">
        <v>12</v>
      </c>
      <c r="L9">
        <v>10</v>
      </c>
      <c r="N9">
        <v>12</v>
      </c>
      <c r="O9">
        <v>120</v>
      </c>
      <c r="P9">
        <v>10</v>
      </c>
      <c r="Q9">
        <v>12</v>
      </c>
      <c r="R9">
        <v>10</v>
      </c>
      <c r="T9">
        <v>12</v>
      </c>
      <c r="U9">
        <v>120</v>
      </c>
      <c r="V9">
        <v>10</v>
      </c>
      <c r="W9">
        <v>11</v>
      </c>
      <c r="X9">
        <v>9.1999999999999993</v>
      </c>
      <c r="Z9">
        <v>76</v>
      </c>
      <c r="AA9">
        <v>108</v>
      </c>
      <c r="AB9">
        <v>70.400000000000006</v>
      </c>
      <c r="AC9">
        <v>69</v>
      </c>
      <c r="AD9">
        <v>63.9</v>
      </c>
      <c r="AF9">
        <f t="shared" si="0"/>
        <v>22.080000000000002</v>
      </c>
      <c r="AG9">
        <f t="shared" si="1"/>
        <v>20.46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E10B-BAD4-FA4E-8B75-29639C8C5556}">
  <dimension ref="A1:B7"/>
  <sheetViews>
    <sheetView workbookViewId="0">
      <selection activeCell="B10" sqref="B10"/>
    </sheetView>
  </sheetViews>
  <sheetFormatPr baseColWidth="10" defaultRowHeight="16" x14ac:dyDescent="0.2"/>
  <cols>
    <col min="1" max="1" width="25.1640625" customWidth="1"/>
    <col min="2" max="2" width="25.6640625" customWidth="1"/>
  </cols>
  <sheetData>
    <row r="1" spans="1:2" x14ac:dyDescent="0.2">
      <c r="A1" t="s">
        <v>90</v>
      </c>
      <c r="B1" t="s">
        <v>91</v>
      </c>
    </row>
    <row r="2" spans="1:2" x14ac:dyDescent="0.2">
      <c r="A2" t="s">
        <v>11</v>
      </c>
      <c r="B2">
        <v>14991</v>
      </c>
    </row>
    <row r="3" spans="1:2" x14ac:dyDescent="0.2">
      <c r="A3" t="s">
        <v>7</v>
      </c>
      <c r="B3">
        <v>7958</v>
      </c>
    </row>
    <row r="4" spans="1:2" x14ac:dyDescent="0.2">
      <c r="A4" t="s">
        <v>10</v>
      </c>
      <c r="B4">
        <v>6839</v>
      </c>
    </row>
    <row r="5" spans="1:2" x14ac:dyDescent="0.2">
      <c r="A5" t="s">
        <v>8</v>
      </c>
      <c r="B5">
        <v>12338</v>
      </c>
    </row>
    <row r="6" spans="1:2" x14ac:dyDescent="0.2">
      <c r="A6" t="s">
        <v>9</v>
      </c>
      <c r="B6">
        <v>6388</v>
      </c>
    </row>
    <row r="7" spans="1:2" x14ac:dyDescent="0.2">
      <c r="A7" t="s">
        <v>12</v>
      </c>
      <c r="B7">
        <v>13566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2724-6327-004B-8B25-708D12E80280}">
  <dimension ref="A1:AN96"/>
  <sheetViews>
    <sheetView workbookViewId="0">
      <selection activeCell="A83" sqref="A83"/>
    </sheetView>
  </sheetViews>
  <sheetFormatPr baseColWidth="10" defaultRowHeight="16" x14ac:dyDescent="0.2"/>
  <cols>
    <col min="1" max="1" width="61" customWidth="1"/>
  </cols>
  <sheetData>
    <row r="1" spans="1:40" x14ac:dyDescent="0.2">
      <c r="A1" t="s">
        <v>32</v>
      </c>
    </row>
    <row r="3" spans="1:40" x14ac:dyDescent="0.2">
      <c r="A3" s="4" t="s">
        <v>33</v>
      </c>
    </row>
    <row r="5" spans="1:40" x14ac:dyDescent="0.2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  <c r="V5" t="s">
        <v>55</v>
      </c>
      <c r="W5" t="s">
        <v>56</v>
      </c>
      <c r="X5" t="s">
        <v>57</v>
      </c>
      <c r="Y5" t="s">
        <v>58</v>
      </c>
      <c r="Z5" t="s">
        <v>59</v>
      </c>
      <c r="AA5" t="s">
        <v>60</v>
      </c>
      <c r="AB5" t="s">
        <v>61</v>
      </c>
      <c r="AC5" t="s">
        <v>62</v>
      </c>
      <c r="AD5" t="s">
        <v>63</v>
      </c>
      <c r="AE5" t="s">
        <v>64</v>
      </c>
      <c r="AF5" t="s">
        <v>65</v>
      </c>
      <c r="AG5" t="s">
        <v>66</v>
      </c>
      <c r="AH5" t="s">
        <v>67</v>
      </c>
      <c r="AI5" t="s">
        <v>68</v>
      </c>
      <c r="AJ5" t="s">
        <v>69</v>
      </c>
      <c r="AK5" t="s">
        <v>70</v>
      </c>
      <c r="AL5" t="s">
        <v>71</v>
      </c>
      <c r="AM5" t="s">
        <v>72</v>
      </c>
      <c r="AN5" t="s">
        <v>73</v>
      </c>
    </row>
    <row r="6" spans="1:40" x14ac:dyDescent="0.2">
      <c r="A6" t="s">
        <v>74</v>
      </c>
      <c r="B6">
        <v>88</v>
      </c>
      <c r="C6">
        <v>4233</v>
      </c>
      <c r="D6">
        <v>15892</v>
      </c>
      <c r="E6">
        <v>8087</v>
      </c>
      <c r="F6">
        <v>4622</v>
      </c>
      <c r="G6">
        <v>3489</v>
      </c>
      <c r="H6">
        <v>2414</v>
      </c>
      <c r="I6">
        <v>7069</v>
      </c>
      <c r="J6">
        <v>4551</v>
      </c>
      <c r="K6">
        <v>2463</v>
      </c>
      <c r="L6">
        <v>1691</v>
      </c>
      <c r="M6">
        <v>1487</v>
      </c>
      <c r="N6">
        <v>128</v>
      </c>
      <c r="O6">
        <v>3883</v>
      </c>
      <c r="P6">
        <v>15474</v>
      </c>
      <c r="Q6">
        <v>8192</v>
      </c>
      <c r="R6">
        <v>5267</v>
      </c>
      <c r="S6">
        <v>3987</v>
      </c>
      <c r="T6">
        <v>3067</v>
      </c>
      <c r="U6">
        <v>17124</v>
      </c>
      <c r="V6">
        <v>10702</v>
      </c>
      <c r="W6">
        <v>5087</v>
      </c>
      <c r="X6">
        <v>3005</v>
      </c>
      <c r="Y6">
        <v>2985</v>
      </c>
      <c r="Z6">
        <v>56086</v>
      </c>
      <c r="AA6">
        <v>78901</v>
      </c>
      <c r="AB6">
        <v>216</v>
      </c>
      <c r="AC6">
        <v>8116</v>
      </c>
      <c r="AD6">
        <v>31366</v>
      </c>
      <c r="AE6">
        <v>16279</v>
      </c>
      <c r="AF6">
        <v>9889</v>
      </c>
      <c r="AG6">
        <v>7476</v>
      </c>
      <c r="AH6">
        <v>5481</v>
      </c>
      <c r="AI6">
        <v>24193</v>
      </c>
      <c r="AJ6">
        <v>15253</v>
      </c>
      <c r="AK6">
        <v>7550</v>
      </c>
      <c r="AL6">
        <v>4696</v>
      </c>
      <c r="AM6">
        <v>4472</v>
      </c>
      <c r="AN6">
        <v>134987</v>
      </c>
    </row>
    <row r="7" spans="1:40" x14ac:dyDescent="0.2">
      <c r="A7" t="s">
        <v>75</v>
      </c>
      <c r="B7">
        <v>85</v>
      </c>
      <c r="C7">
        <v>3902</v>
      </c>
      <c r="D7">
        <v>14688</v>
      </c>
      <c r="E7">
        <v>7473</v>
      </c>
      <c r="F7">
        <v>4271</v>
      </c>
      <c r="G7">
        <v>3245</v>
      </c>
      <c r="H7">
        <v>2183</v>
      </c>
      <c r="I7">
        <v>6303</v>
      </c>
      <c r="J7">
        <v>4077</v>
      </c>
      <c r="K7">
        <v>2201</v>
      </c>
      <c r="L7">
        <v>1534</v>
      </c>
      <c r="M7">
        <v>1311</v>
      </c>
      <c r="N7">
        <v>125</v>
      </c>
      <c r="O7">
        <v>3598</v>
      </c>
      <c r="P7">
        <v>14417</v>
      </c>
      <c r="Q7">
        <v>7580</v>
      </c>
      <c r="R7">
        <v>4879</v>
      </c>
      <c r="S7">
        <v>3719</v>
      </c>
      <c r="T7">
        <v>2814</v>
      </c>
      <c r="U7">
        <v>15903</v>
      </c>
      <c r="V7">
        <v>9668</v>
      </c>
      <c r="W7">
        <v>4655</v>
      </c>
      <c r="X7">
        <v>2713</v>
      </c>
      <c r="Y7">
        <v>2693</v>
      </c>
      <c r="Z7">
        <v>51273</v>
      </c>
      <c r="AA7">
        <v>72764</v>
      </c>
      <c r="AB7">
        <v>210</v>
      </c>
      <c r="AC7">
        <v>7500</v>
      </c>
      <c r="AD7">
        <v>29105</v>
      </c>
      <c r="AE7">
        <v>15053</v>
      </c>
      <c r="AF7">
        <v>9150</v>
      </c>
      <c r="AG7">
        <v>6964</v>
      </c>
      <c r="AH7">
        <v>4997</v>
      </c>
      <c r="AI7">
        <v>22206</v>
      </c>
      <c r="AJ7">
        <v>13745</v>
      </c>
      <c r="AK7">
        <v>6856</v>
      </c>
      <c r="AL7">
        <v>4247</v>
      </c>
      <c r="AM7">
        <v>4004</v>
      </c>
      <c r="AN7">
        <v>124037</v>
      </c>
    </row>
    <row r="8" spans="1:40" x14ac:dyDescent="0.2">
      <c r="A8" t="s">
        <v>76</v>
      </c>
      <c r="B8">
        <v>18</v>
      </c>
      <c r="C8">
        <v>1615</v>
      </c>
      <c r="D8">
        <v>7907</v>
      </c>
      <c r="E8">
        <v>4392</v>
      </c>
      <c r="F8">
        <v>2448</v>
      </c>
      <c r="G8">
        <v>1794</v>
      </c>
      <c r="H8">
        <v>1130</v>
      </c>
      <c r="I8">
        <v>2748</v>
      </c>
      <c r="J8">
        <v>1835</v>
      </c>
      <c r="K8">
        <v>932</v>
      </c>
      <c r="L8">
        <v>594</v>
      </c>
      <c r="M8">
        <v>473</v>
      </c>
      <c r="N8">
        <v>31</v>
      </c>
      <c r="O8">
        <v>1407</v>
      </c>
      <c r="P8">
        <v>7576</v>
      </c>
      <c r="Q8">
        <v>4283</v>
      </c>
      <c r="R8">
        <v>2624</v>
      </c>
      <c r="S8">
        <v>1785</v>
      </c>
      <c r="T8">
        <v>1211</v>
      </c>
      <c r="U8">
        <v>5982</v>
      </c>
      <c r="V8">
        <v>3764</v>
      </c>
      <c r="W8">
        <v>1840</v>
      </c>
      <c r="X8">
        <v>1023</v>
      </c>
      <c r="Y8">
        <v>1010</v>
      </c>
      <c r="Z8">
        <v>25886</v>
      </c>
      <c r="AA8">
        <v>32536</v>
      </c>
      <c r="AB8">
        <v>49</v>
      </c>
      <c r="AC8">
        <v>3022</v>
      </c>
      <c r="AD8">
        <v>15483</v>
      </c>
      <c r="AE8">
        <v>8675</v>
      </c>
      <c r="AF8">
        <v>5072</v>
      </c>
      <c r="AG8">
        <v>3579</v>
      </c>
      <c r="AH8">
        <v>2341</v>
      </c>
      <c r="AI8">
        <v>8730</v>
      </c>
      <c r="AJ8">
        <v>5599</v>
      </c>
      <c r="AK8">
        <v>2772</v>
      </c>
      <c r="AL8">
        <v>1617</v>
      </c>
      <c r="AM8">
        <v>1483</v>
      </c>
      <c r="AN8">
        <v>58422</v>
      </c>
    </row>
    <row r="9" spans="1:40" x14ac:dyDescent="0.2">
      <c r="A9" t="s">
        <v>77</v>
      </c>
      <c r="B9">
        <v>3</v>
      </c>
      <c r="C9">
        <v>250</v>
      </c>
      <c r="D9">
        <v>1131</v>
      </c>
      <c r="E9">
        <v>549</v>
      </c>
      <c r="F9">
        <v>315</v>
      </c>
      <c r="G9">
        <v>212</v>
      </c>
      <c r="H9">
        <v>166</v>
      </c>
      <c r="I9">
        <v>611</v>
      </c>
      <c r="J9">
        <v>354</v>
      </c>
      <c r="K9">
        <v>187</v>
      </c>
      <c r="L9">
        <v>108</v>
      </c>
      <c r="M9">
        <v>98</v>
      </c>
      <c r="N9">
        <v>7</v>
      </c>
      <c r="O9">
        <v>249</v>
      </c>
      <c r="P9">
        <v>950</v>
      </c>
      <c r="Q9">
        <v>570</v>
      </c>
      <c r="R9">
        <v>362</v>
      </c>
      <c r="S9">
        <v>235</v>
      </c>
      <c r="T9">
        <v>203</v>
      </c>
      <c r="U9">
        <v>1128</v>
      </c>
      <c r="V9">
        <v>863</v>
      </c>
      <c r="W9">
        <v>338</v>
      </c>
      <c r="X9">
        <v>228</v>
      </c>
      <c r="Y9">
        <v>216</v>
      </c>
      <c r="Z9">
        <v>3984</v>
      </c>
      <c r="AA9">
        <v>5349</v>
      </c>
      <c r="AB9">
        <v>10</v>
      </c>
      <c r="AC9">
        <v>499</v>
      </c>
      <c r="AD9">
        <v>2081</v>
      </c>
      <c r="AE9">
        <v>1119</v>
      </c>
      <c r="AF9">
        <v>677</v>
      </c>
      <c r="AG9">
        <v>447</v>
      </c>
      <c r="AH9">
        <v>369</v>
      </c>
      <c r="AI9">
        <v>1739</v>
      </c>
      <c r="AJ9">
        <v>1217</v>
      </c>
      <c r="AK9">
        <v>525</v>
      </c>
      <c r="AL9">
        <v>336</v>
      </c>
      <c r="AM9">
        <v>314</v>
      </c>
      <c r="AN9">
        <v>9333</v>
      </c>
    </row>
    <row r="10" spans="1:40" x14ac:dyDescent="0.2">
      <c r="A10" t="s">
        <v>78</v>
      </c>
      <c r="B10" t="s">
        <v>79</v>
      </c>
      <c r="C10" t="s">
        <v>79</v>
      </c>
      <c r="D10" t="s">
        <v>79</v>
      </c>
      <c r="E10" t="s">
        <v>79</v>
      </c>
      <c r="F10" t="s">
        <v>79</v>
      </c>
      <c r="G10" t="s">
        <v>79</v>
      </c>
      <c r="H10" t="s">
        <v>79</v>
      </c>
      <c r="I10" t="s">
        <v>79</v>
      </c>
      <c r="J10" t="s">
        <v>79</v>
      </c>
      <c r="K10" t="s">
        <v>79</v>
      </c>
      <c r="L10" t="s">
        <v>79</v>
      </c>
      <c r="M10" t="s">
        <v>79</v>
      </c>
      <c r="N10" t="s">
        <v>79</v>
      </c>
      <c r="O10" t="s">
        <v>79</v>
      </c>
      <c r="P10" t="s">
        <v>79</v>
      </c>
      <c r="Q10" t="s">
        <v>79</v>
      </c>
      <c r="R10" t="s">
        <v>79</v>
      </c>
      <c r="S10" t="s">
        <v>79</v>
      </c>
      <c r="T10" t="s">
        <v>79</v>
      </c>
      <c r="U10" t="s">
        <v>79</v>
      </c>
      <c r="V10" t="s">
        <v>79</v>
      </c>
      <c r="W10" t="s">
        <v>79</v>
      </c>
      <c r="X10" t="s">
        <v>79</v>
      </c>
      <c r="Y10" t="s">
        <v>79</v>
      </c>
      <c r="Z10" t="s">
        <v>79</v>
      </c>
      <c r="AA10" t="s">
        <v>79</v>
      </c>
      <c r="AB10" t="s">
        <v>79</v>
      </c>
      <c r="AC10" t="s">
        <v>79</v>
      </c>
      <c r="AD10" t="s">
        <v>79</v>
      </c>
      <c r="AE10" t="s">
        <v>79</v>
      </c>
      <c r="AF10" t="s">
        <v>79</v>
      </c>
      <c r="AG10" t="s">
        <v>79</v>
      </c>
      <c r="AH10" t="s">
        <v>79</v>
      </c>
      <c r="AI10" t="s">
        <v>79</v>
      </c>
      <c r="AJ10" t="s">
        <v>79</v>
      </c>
      <c r="AK10" t="s">
        <v>79</v>
      </c>
      <c r="AL10" t="s">
        <v>79</v>
      </c>
      <c r="AM10" t="s">
        <v>79</v>
      </c>
      <c r="AN10" t="s">
        <v>79</v>
      </c>
    </row>
    <row r="11" spans="1:40" x14ac:dyDescent="0.2">
      <c r="A11" t="s">
        <v>80</v>
      </c>
      <c r="B11" t="s">
        <v>79</v>
      </c>
      <c r="C11" t="s">
        <v>79</v>
      </c>
      <c r="D11" t="s">
        <v>79</v>
      </c>
      <c r="E11" t="s">
        <v>79</v>
      </c>
      <c r="F11" t="s">
        <v>79</v>
      </c>
      <c r="G11" t="s">
        <v>79</v>
      </c>
      <c r="H11" t="s">
        <v>79</v>
      </c>
      <c r="I11" t="s">
        <v>79</v>
      </c>
      <c r="J11" t="s">
        <v>79</v>
      </c>
      <c r="K11" t="s">
        <v>79</v>
      </c>
      <c r="L11" t="s">
        <v>79</v>
      </c>
      <c r="M11" t="s">
        <v>79</v>
      </c>
      <c r="N11" t="s">
        <v>79</v>
      </c>
      <c r="O11" t="s">
        <v>79</v>
      </c>
      <c r="P11" t="s">
        <v>79</v>
      </c>
      <c r="Q11" t="s">
        <v>79</v>
      </c>
      <c r="R11">
        <v>9</v>
      </c>
      <c r="S11">
        <v>127</v>
      </c>
      <c r="T11">
        <v>197</v>
      </c>
      <c r="U11">
        <v>1023</v>
      </c>
      <c r="V11">
        <v>249</v>
      </c>
      <c r="W11">
        <v>11</v>
      </c>
      <c r="X11" t="s">
        <v>79</v>
      </c>
      <c r="Y11" t="s">
        <v>79</v>
      </c>
      <c r="Z11" t="s">
        <v>79</v>
      </c>
      <c r="AA11">
        <v>1616</v>
      </c>
      <c r="AB11" t="s">
        <v>79</v>
      </c>
      <c r="AC11" t="s">
        <v>79</v>
      </c>
      <c r="AD11" t="s">
        <v>79</v>
      </c>
      <c r="AE11" t="s">
        <v>79</v>
      </c>
      <c r="AF11">
        <v>9</v>
      </c>
      <c r="AG11">
        <v>127</v>
      </c>
      <c r="AH11">
        <v>197</v>
      </c>
      <c r="AI11">
        <v>1023</v>
      </c>
      <c r="AJ11">
        <v>249</v>
      </c>
      <c r="AK11">
        <v>11</v>
      </c>
      <c r="AL11" t="s">
        <v>79</v>
      </c>
      <c r="AM11" t="s">
        <v>79</v>
      </c>
      <c r="AN11">
        <v>1616</v>
      </c>
    </row>
    <row r="12" spans="1:40" x14ac:dyDescent="0.2">
      <c r="A12" t="s">
        <v>81</v>
      </c>
      <c r="B12" t="s">
        <v>79</v>
      </c>
      <c r="C12" t="s">
        <v>79</v>
      </c>
      <c r="D12" t="s">
        <v>79</v>
      </c>
      <c r="E12" t="s">
        <v>79</v>
      </c>
      <c r="F12" t="s">
        <v>79</v>
      </c>
      <c r="G12" t="s">
        <v>79</v>
      </c>
      <c r="H12" t="s">
        <v>79</v>
      </c>
      <c r="I12" t="s">
        <v>79</v>
      </c>
      <c r="J12" t="s">
        <v>79</v>
      </c>
      <c r="K12" t="s">
        <v>79</v>
      </c>
      <c r="L12" t="s">
        <v>79</v>
      </c>
      <c r="M12" t="s">
        <v>79</v>
      </c>
      <c r="N12" t="s">
        <v>79</v>
      </c>
      <c r="O12" t="s">
        <v>79</v>
      </c>
      <c r="P12" t="s">
        <v>79</v>
      </c>
      <c r="Q12" t="s">
        <v>79</v>
      </c>
      <c r="R12">
        <v>7</v>
      </c>
      <c r="S12">
        <v>116</v>
      </c>
      <c r="T12">
        <v>178</v>
      </c>
      <c r="U12">
        <v>981</v>
      </c>
      <c r="V12">
        <v>228</v>
      </c>
      <c r="W12">
        <v>11</v>
      </c>
      <c r="X12" t="s">
        <v>79</v>
      </c>
      <c r="Y12" t="s">
        <v>79</v>
      </c>
      <c r="Z12" t="s">
        <v>79</v>
      </c>
      <c r="AA12">
        <v>1521</v>
      </c>
      <c r="AB12" t="s">
        <v>79</v>
      </c>
      <c r="AC12" t="s">
        <v>79</v>
      </c>
      <c r="AD12" t="s">
        <v>79</v>
      </c>
      <c r="AE12" t="s">
        <v>79</v>
      </c>
      <c r="AF12">
        <v>7</v>
      </c>
      <c r="AG12">
        <v>116</v>
      </c>
      <c r="AH12">
        <v>178</v>
      </c>
      <c r="AI12">
        <v>981</v>
      </c>
      <c r="AJ12">
        <v>228</v>
      </c>
      <c r="AK12">
        <v>11</v>
      </c>
      <c r="AL12" t="s">
        <v>79</v>
      </c>
      <c r="AM12" t="s">
        <v>79</v>
      </c>
      <c r="AN12">
        <v>1521</v>
      </c>
    </row>
    <row r="13" spans="1:40" x14ac:dyDescent="0.2">
      <c r="A13" t="s">
        <v>82</v>
      </c>
      <c r="B13" t="s">
        <v>79</v>
      </c>
      <c r="C13" t="s">
        <v>79</v>
      </c>
      <c r="D13" t="s">
        <v>79</v>
      </c>
      <c r="E13" t="s">
        <v>79</v>
      </c>
      <c r="F13" t="s">
        <v>79</v>
      </c>
      <c r="G13" t="s">
        <v>79</v>
      </c>
      <c r="H13" t="s">
        <v>79</v>
      </c>
      <c r="I13" t="s">
        <v>79</v>
      </c>
      <c r="J13" t="s">
        <v>79</v>
      </c>
      <c r="K13" t="s">
        <v>79</v>
      </c>
      <c r="L13" t="s">
        <v>79</v>
      </c>
      <c r="M13" t="s">
        <v>79</v>
      </c>
      <c r="N13" t="s">
        <v>79</v>
      </c>
      <c r="O13" t="s">
        <v>79</v>
      </c>
      <c r="P13" t="s">
        <v>79</v>
      </c>
      <c r="Q13" t="s">
        <v>79</v>
      </c>
      <c r="R13">
        <v>4</v>
      </c>
      <c r="S13">
        <v>49</v>
      </c>
      <c r="T13">
        <v>71</v>
      </c>
      <c r="U13">
        <v>384</v>
      </c>
      <c r="V13">
        <v>91</v>
      </c>
      <c r="W13">
        <v>11</v>
      </c>
      <c r="X13" t="s">
        <v>79</v>
      </c>
      <c r="Y13" t="s">
        <v>79</v>
      </c>
      <c r="Z13" t="s">
        <v>79</v>
      </c>
      <c r="AA13">
        <v>610</v>
      </c>
      <c r="AB13" t="s">
        <v>79</v>
      </c>
      <c r="AC13" t="s">
        <v>79</v>
      </c>
      <c r="AD13" t="s">
        <v>79</v>
      </c>
      <c r="AE13" t="s">
        <v>79</v>
      </c>
      <c r="AF13">
        <v>4</v>
      </c>
      <c r="AG13">
        <v>49</v>
      </c>
      <c r="AH13">
        <v>71</v>
      </c>
      <c r="AI13">
        <v>384</v>
      </c>
      <c r="AJ13">
        <v>91</v>
      </c>
      <c r="AK13">
        <v>11</v>
      </c>
      <c r="AL13" t="s">
        <v>79</v>
      </c>
      <c r="AM13" t="s">
        <v>79</v>
      </c>
      <c r="AN13">
        <v>610</v>
      </c>
    </row>
    <row r="14" spans="1:40" x14ac:dyDescent="0.2">
      <c r="A14" t="s">
        <v>83</v>
      </c>
      <c r="B14" t="s">
        <v>79</v>
      </c>
      <c r="C14" t="s">
        <v>79</v>
      </c>
      <c r="D14" t="s">
        <v>79</v>
      </c>
      <c r="E14" t="s">
        <v>79</v>
      </c>
      <c r="F14" t="s">
        <v>79</v>
      </c>
      <c r="G14" t="s">
        <v>79</v>
      </c>
      <c r="H14" t="s">
        <v>79</v>
      </c>
      <c r="I14" t="s">
        <v>79</v>
      </c>
      <c r="J14" t="s">
        <v>79</v>
      </c>
      <c r="K14" t="s">
        <v>79</v>
      </c>
      <c r="L14" t="s">
        <v>79</v>
      </c>
      <c r="M14" t="s">
        <v>79</v>
      </c>
      <c r="N14" t="s">
        <v>79</v>
      </c>
      <c r="O14" t="s">
        <v>79</v>
      </c>
      <c r="P14" t="s">
        <v>79</v>
      </c>
      <c r="Q14" t="s">
        <v>79</v>
      </c>
      <c r="R14">
        <v>1</v>
      </c>
      <c r="S14">
        <v>10</v>
      </c>
      <c r="T14">
        <v>15</v>
      </c>
      <c r="U14">
        <v>22</v>
      </c>
      <c r="V14">
        <v>15</v>
      </c>
      <c r="W14" t="s">
        <v>79</v>
      </c>
      <c r="X14" t="s">
        <v>79</v>
      </c>
      <c r="Y14" t="s">
        <v>79</v>
      </c>
      <c r="Z14" t="s">
        <v>79</v>
      </c>
      <c r="AA14">
        <v>63</v>
      </c>
      <c r="AB14" t="s">
        <v>79</v>
      </c>
      <c r="AC14" t="s">
        <v>79</v>
      </c>
      <c r="AD14" t="s">
        <v>79</v>
      </c>
      <c r="AE14" t="s">
        <v>79</v>
      </c>
      <c r="AF14">
        <v>1</v>
      </c>
      <c r="AG14">
        <v>10</v>
      </c>
      <c r="AH14">
        <v>15</v>
      </c>
      <c r="AI14">
        <v>22</v>
      </c>
      <c r="AJ14">
        <v>15</v>
      </c>
      <c r="AK14" t="s">
        <v>79</v>
      </c>
      <c r="AL14" t="s">
        <v>79</v>
      </c>
      <c r="AM14" t="s">
        <v>79</v>
      </c>
      <c r="AN14">
        <v>63</v>
      </c>
    </row>
    <row r="15" spans="1:40" x14ac:dyDescent="0.2">
      <c r="A15" t="s">
        <v>84</v>
      </c>
      <c r="B15" t="s">
        <v>79</v>
      </c>
      <c r="C15" t="s">
        <v>79</v>
      </c>
      <c r="D15" t="s">
        <v>79</v>
      </c>
      <c r="E15" t="s">
        <v>79</v>
      </c>
      <c r="F15" t="s">
        <v>79</v>
      </c>
      <c r="G15" t="s">
        <v>79</v>
      </c>
      <c r="H15" t="s">
        <v>79</v>
      </c>
      <c r="I15" t="s">
        <v>79</v>
      </c>
      <c r="J15" t="s">
        <v>79</v>
      </c>
      <c r="K15" t="s">
        <v>79</v>
      </c>
      <c r="L15" t="s">
        <v>79</v>
      </c>
      <c r="M15" t="s">
        <v>79</v>
      </c>
      <c r="N15" t="s">
        <v>79</v>
      </c>
      <c r="O15" t="s">
        <v>79</v>
      </c>
      <c r="P15" t="s">
        <v>79</v>
      </c>
      <c r="Q15" t="s">
        <v>79</v>
      </c>
      <c r="R15" t="s">
        <v>79</v>
      </c>
      <c r="S15" t="s">
        <v>79</v>
      </c>
      <c r="T15" t="s">
        <v>79</v>
      </c>
      <c r="U15" t="s">
        <v>79</v>
      </c>
      <c r="V15" t="s">
        <v>79</v>
      </c>
      <c r="W15" t="s">
        <v>79</v>
      </c>
      <c r="X15" t="s">
        <v>79</v>
      </c>
      <c r="Y15" t="s">
        <v>79</v>
      </c>
      <c r="Z15" t="s">
        <v>79</v>
      </c>
      <c r="AA15" t="s">
        <v>79</v>
      </c>
      <c r="AB15" t="s">
        <v>79</v>
      </c>
      <c r="AC15" t="s">
        <v>79</v>
      </c>
      <c r="AD15" t="s">
        <v>79</v>
      </c>
      <c r="AE15" t="s">
        <v>79</v>
      </c>
      <c r="AF15" t="s">
        <v>79</v>
      </c>
      <c r="AG15" t="s">
        <v>79</v>
      </c>
      <c r="AH15" t="s">
        <v>79</v>
      </c>
      <c r="AI15" t="s">
        <v>79</v>
      </c>
      <c r="AJ15" t="s">
        <v>79</v>
      </c>
      <c r="AK15" t="s">
        <v>79</v>
      </c>
      <c r="AL15" t="s">
        <v>79</v>
      </c>
      <c r="AM15" t="s">
        <v>79</v>
      </c>
      <c r="AN15" t="s">
        <v>79</v>
      </c>
    </row>
    <row r="16" spans="1:40" x14ac:dyDescent="0.2">
      <c r="A16" t="s">
        <v>85</v>
      </c>
      <c r="B16" t="s">
        <v>79</v>
      </c>
      <c r="C16" t="s">
        <v>79</v>
      </c>
      <c r="D16">
        <v>30</v>
      </c>
      <c r="E16">
        <v>12</v>
      </c>
      <c r="F16">
        <v>4</v>
      </c>
      <c r="G16">
        <v>4</v>
      </c>
      <c r="H16" t="s">
        <v>79</v>
      </c>
      <c r="I16">
        <v>12</v>
      </c>
      <c r="J16">
        <v>10</v>
      </c>
      <c r="K16">
        <v>5</v>
      </c>
      <c r="L16" t="s">
        <v>79</v>
      </c>
      <c r="M16">
        <v>1</v>
      </c>
      <c r="N16" t="s">
        <v>79</v>
      </c>
      <c r="O16" t="s">
        <v>79</v>
      </c>
      <c r="P16">
        <v>19</v>
      </c>
      <c r="Q16">
        <v>10</v>
      </c>
      <c r="R16">
        <v>5</v>
      </c>
      <c r="S16">
        <v>4</v>
      </c>
      <c r="T16">
        <v>5</v>
      </c>
      <c r="U16">
        <v>63</v>
      </c>
      <c r="V16">
        <v>35</v>
      </c>
      <c r="W16">
        <v>18</v>
      </c>
      <c r="X16">
        <v>14</v>
      </c>
      <c r="Y16">
        <v>13</v>
      </c>
      <c r="Z16">
        <v>78</v>
      </c>
      <c r="AA16">
        <v>186</v>
      </c>
      <c r="AB16" t="s">
        <v>79</v>
      </c>
      <c r="AC16" t="s">
        <v>79</v>
      </c>
      <c r="AD16">
        <v>49</v>
      </c>
      <c r="AE16">
        <v>22</v>
      </c>
      <c r="AF16">
        <v>9</v>
      </c>
      <c r="AG16">
        <v>8</v>
      </c>
      <c r="AH16">
        <v>5</v>
      </c>
      <c r="AI16">
        <v>75</v>
      </c>
      <c r="AJ16">
        <v>45</v>
      </c>
      <c r="AK16">
        <v>23</v>
      </c>
      <c r="AL16">
        <v>14</v>
      </c>
      <c r="AM16">
        <v>14</v>
      </c>
      <c r="AN16">
        <v>264</v>
      </c>
    </row>
    <row r="20" spans="1:40" x14ac:dyDescent="0.2">
      <c r="A20" t="s">
        <v>32</v>
      </c>
    </row>
    <row r="22" spans="1:40" x14ac:dyDescent="0.2">
      <c r="A22" s="4" t="s">
        <v>86</v>
      </c>
    </row>
    <row r="24" spans="1:40" x14ac:dyDescent="0.2">
      <c r="A24" t="s">
        <v>34</v>
      </c>
      <c r="B24" t="s">
        <v>35</v>
      </c>
      <c r="C24" t="s">
        <v>36</v>
      </c>
      <c r="D24" t="s">
        <v>37</v>
      </c>
      <c r="E24" t="s">
        <v>38</v>
      </c>
      <c r="F24" t="s">
        <v>39</v>
      </c>
      <c r="G24" t="s">
        <v>40</v>
      </c>
      <c r="H24" t="s">
        <v>41</v>
      </c>
      <c r="I24" t="s">
        <v>42</v>
      </c>
      <c r="J24" t="s">
        <v>43</v>
      </c>
      <c r="K24" t="s">
        <v>44</v>
      </c>
      <c r="L24" t="s">
        <v>45</v>
      </c>
      <c r="M24" t="s">
        <v>46</v>
      </c>
      <c r="N24" t="s">
        <v>47</v>
      </c>
      <c r="O24" t="s">
        <v>48</v>
      </c>
      <c r="P24" t="s">
        <v>49</v>
      </c>
      <c r="Q24" t="s">
        <v>50</v>
      </c>
      <c r="R24" t="s">
        <v>51</v>
      </c>
      <c r="S24" t="s">
        <v>52</v>
      </c>
      <c r="T24" t="s">
        <v>53</v>
      </c>
      <c r="U24" t="s">
        <v>54</v>
      </c>
      <c r="V24" t="s">
        <v>55</v>
      </c>
      <c r="W24" t="s">
        <v>56</v>
      </c>
      <c r="X24" t="s">
        <v>57</v>
      </c>
      <c r="Y24" t="s">
        <v>58</v>
      </c>
      <c r="Z24" t="s">
        <v>59</v>
      </c>
      <c r="AA24" t="s">
        <v>60</v>
      </c>
      <c r="AB24" t="s">
        <v>61</v>
      </c>
      <c r="AC24" t="s">
        <v>62</v>
      </c>
      <c r="AD24" t="s">
        <v>63</v>
      </c>
      <c r="AE24" t="s">
        <v>64</v>
      </c>
      <c r="AF24" t="s">
        <v>65</v>
      </c>
      <c r="AG24" t="s">
        <v>66</v>
      </c>
      <c r="AH24" t="s">
        <v>67</v>
      </c>
      <c r="AI24" t="s">
        <v>68</v>
      </c>
      <c r="AJ24" t="s">
        <v>69</v>
      </c>
      <c r="AK24" t="s">
        <v>70</v>
      </c>
      <c r="AL24" t="s">
        <v>71</v>
      </c>
      <c r="AM24" t="s">
        <v>72</v>
      </c>
      <c r="AN24" t="s">
        <v>73</v>
      </c>
    </row>
    <row r="25" spans="1:40" x14ac:dyDescent="0.2">
      <c r="A25" t="s">
        <v>74</v>
      </c>
      <c r="B25">
        <v>93</v>
      </c>
      <c r="C25">
        <v>3923</v>
      </c>
      <c r="D25">
        <v>14842</v>
      </c>
      <c r="E25">
        <v>6931</v>
      </c>
      <c r="F25">
        <v>4081</v>
      </c>
      <c r="G25">
        <v>3586</v>
      </c>
      <c r="H25">
        <v>2118</v>
      </c>
      <c r="I25">
        <v>6030</v>
      </c>
      <c r="J25">
        <v>4035</v>
      </c>
      <c r="K25">
        <v>2196</v>
      </c>
      <c r="L25">
        <v>1586</v>
      </c>
      <c r="M25">
        <v>1585</v>
      </c>
      <c r="N25">
        <v>54</v>
      </c>
      <c r="O25">
        <v>3830</v>
      </c>
      <c r="P25">
        <v>14222</v>
      </c>
      <c r="Q25">
        <v>7217</v>
      </c>
      <c r="R25">
        <v>4648</v>
      </c>
      <c r="S25">
        <v>4133</v>
      </c>
      <c r="T25">
        <v>3106</v>
      </c>
      <c r="U25">
        <v>15993</v>
      </c>
      <c r="V25">
        <v>9859</v>
      </c>
      <c r="W25">
        <v>4550</v>
      </c>
      <c r="X25">
        <v>3109</v>
      </c>
      <c r="Y25">
        <v>3015</v>
      </c>
      <c r="Z25">
        <v>51006</v>
      </c>
      <c r="AA25">
        <v>73736</v>
      </c>
      <c r="AB25">
        <v>147</v>
      </c>
      <c r="AC25">
        <v>7753</v>
      </c>
      <c r="AD25">
        <v>29064</v>
      </c>
      <c r="AE25">
        <v>14148</v>
      </c>
      <c r="AF25">
        <v>8729</v>
      </c>
      <c r="AG25">
        <v>7719</v>
      </c>
      <c r="AH25">
        <v>5224</v>
      </c>
      <c r="AI25">
        <v>22023</v>
      </c>
      <c r="AJ25">
        <v>13894</v>
      </c>
      <c r="AK25">
        <v>6746</v>
      </c>
      <c r="AL25">
        <v>4695</v>
      </c>
      <c r="AM25">
        <v>4600</v>
      </c>
      <c r="AN25">
        <v>124742</v>
      </c>
    </row>
    <row r="26" spans="1:40" x14ac:dyDescent="0.2">
      <c r="A26" t="s">
        <v>75</v>
      </c>
      <c r="B26">
        <v>91</v>
      </c>
      <c r="C26">
        <v>3737</v>
      </c>
      <c r="D26">
        <v>14188</v>
      </c>
      <c r="E26">
        <v>6628</v>
      </c>
      <c r="F26">
        <v>3857</v>
      </c>
      <c r="G26">
        <v>3391</v>
      </c>
      <c r="H26">
        <v>1980</v>
      </c>
      <c r="I26">
        <v>5629</v>
      </c>
      <c r="J26">
        <v>3799</v>
      </c>
      <c r="K26">
        <v>2006</v>
      </c>
      <c r="L26">
        <v>1449</v>
      </c>
      <c r="M26">
        <v>1479</v>
      </c>
      <c r="N26">
        <v>51</v>
      </c>
      <c r="O26">
        <v>3582</v>
      </c>
      <c r="P26">
        <v>13540</v>
      </c>
      <c r="Q26">
        <v>6858</v>
      </c>
      <c r="R26">
        <v>4460</v>
      </c>
      <c r="S26">
        <v>3881</v>
      </c>
      <c r="T26">
        <v>2921</v>
      </c>
      <c r="U26">
        <v>15332</v>
      </c>
      <c r="V26">
        <v>9307</v>
      </c>
      <c r="W26">
        <v>4340</v>
      </c>
      <c r="X26">
        <v>2955</v>
      </c>
      <c r="Y26">
        <v>2861</v>
      </c>
      <c r="Z26">
        <v>48234</v>
      </c>
      <c r="AA26">
        <v>70088</v>
      </c>
      <c r="AB26">
        <v>142</v>
      </c>
      <c r="AC26">
        <v>7319</v>
      </c>
      <c r="AD26">
        <v>27728</v>
      </c>
      <c r="AE26">
        <v>13486</v>
      </c>
      <c r="AF26">
        <v>8317</v>
      </c>
      <c r="AG26">
        <v>7272</v>
      </c>
      <c r="AH26">
        <v>4901</v>
      </c>
      <c r="AI26">
        <v>20961</v>
      </c>
      <c r="AJ26">
        <v>13106</v>
      </c>
      <c r="AK26">
        <v>6346</v>
      </c>
      <c r="AL26">
        <v>4404</v>
      </c>
      <c r="AM26">
        <v>4340</v>
      </c>
      <c r="AN26">
        <v>118322</v>
      </c>
    </row>
    <row r="27" spans="1:40" x14ac:dyDescent="0.2">
      <c r="A27" t="s">
        <v>76</v>
      </c>
      <c r="B27">
        <v>43</v>
      </c>
      <c r="C27">
        <v>1514</v>
      </c>
      <c r="D27">
        <v>6946</v>
      </c>
      <c r="E27">
        <v>3925</v>
      </c>
      <c r="F27">
        <v>2146</v>
      </c>
      <c r="G27">
        <v>1946</v>
      </c>
      <c r="H27">
        <v>1105</v>
      </c>
      <c r="I27">
        <v>2515</v>
      </c>
      <c r="J27">
        <v>1745</v>
      </c>
      <c r="K27">
        <v>892</v>
      </c>
      <c r="L27">
        <v>638</v>
      </c>
      <c r="M27">
        <v>572</v>
      </c>
      <c r="N27">
        <v>27</v>
      </c>
      <c r="O27">
        <v>1443</v>
      </c>
      <c r="P27">
        <v>6597</v>
      </c>
      <c r="Q27">
        <v>3924</v>
      </c>
      <c r="R27">
        <v>2443</v>
      </c>
      <c r="S27">
        <v>2014</v>
      </c>
      <c r="T27">
        <v>1361</v>
      </c>
      <c r="U27">
        <v>5514</v>
      </c>
      <c r="V27">
        <v>3597</v>
      </c>
      <c r="W27">
        <v>1676</v>
      </c>
      <c r="X27">
        <v>1176</v>
      </c>
      <c r="Y27">
        <v>1099</v>
      </c>
      <c r="Z27">
        <v>23987</v>
      </c>
      <c r="AA27">
        <v>30871</v>
      </c>
      <c r="AB27">
        <v>70</v>
      </c>
      <c r="AC27">
        <v>2957</v>
      </c>
      <c r="AD27">
        <v>13543</v>
      </c>
      <c r="AE27">
        <v>7849</v>
      </c>
      <c r="AF27">
        <v>4589</v>
      </c>
      <c r="AG27">
        <v>3960</v>
      </c>
      <c r="AH27">
        <v>2466</v>
      </c>
      <c r="AI27">
        <v>8029</v>
      </c>
      <c r="AJ27">
        <v>5342</v>
      </c>
      <c r="AK27">
        <v>2568</v>
      </c>
      <c r="AL27">
        <v>1814</v>
      </c>
      <c r="AM27">
        <v>1671</v>
      </c>
      <c r="AN27">
        <v>54858</v>
      </c>
    </row>
    <row r="28" spans="1:40" x14ac:dyDescent="0.2">
      <c r="A28" t="s">
        <v>77</v>
      </c>
      <c r="B28">
        <v>5</v>
      </c>
      <c r="C28">
        <v>181</v>
      </c>
      <c r="D28">
        <v>647</v>
      </c>
      <c r="E28">
        <v>313</v>
      </c>
      <c r="F28">
        <v>184</v>
      </c>
      <c r="G28">
        <v>145</v>
      </c>
      <c r="H28">
        <v>110</v>
      </c>
      <c r="I28">
        <v>344</v>
      </c>
      <c r="J28">
        <v>224</v>
      </c>
      <c r="K28">
        <v>131</v>
      </c>
      <c r="L28">
        <v>100</v>
      </c>
      <c r="M28">
        <v>81</v>
      </c>
      <c r="N28">
        <v>2</v>
      </c>
      <c r="O28">
        <v>171</v>
      </c>
      <c r="P28">
        <v>571</v>
      </c>
      <c r="Q28">
        <v>296</v>
      </c>
      <c r="R28">
        <v>211</v>
      </c>
      <c r="S28">
        <v>173</v>
      </c>
      <c r="T28">
        <v>144</v>
      </c>
      <c r="U28">
        <v>586</v>
      </c>
      <c r="V28">
        <v>383</v>
      </c>
      <c r="W28">
        <v>201</v>
      </c>
      <c r="X28">
        <v>128</v>
      </c>
      <c r="Y28">
        <v>102</v>
      </c>
      <c r="Z28">
        <v>2465</v>
      </c>
      <c r="AA28">
        <v>2968</v>
      </c>
      <c r="AB28">
        <v>7</v>
      </c>
      <c r="AC28">
        <v>352</v>
      </c>
      <c r="AD28">
        <v>1218</v>
      </c>
      <c r="AE28">
        <v>609</v>
      </c>
      <c r="AF28">
        <v>395</v>
      </c>
      <c r="AG28">
        <v>318</v>
      </c>
      <c r="AH28">
        <v>254</v>
      </c>
      <c r="AI28">
        <v>930</v>
      </c>
      <c r="AJ28">
        <v>607</v>
      </c>
      <c r="AK28">
        <v>332</v>
      </c>
      <c r="AL28">
        <v>228</v>
      </c>
      <c r="AM28">
        <v>183</v>
      </c>
      <c r="AN28">
        <v>5433</v>
      </c>
    </row>
    <row r="29" spans="1:40" x14ac:dyDescent="0.2">
      <c r="A29" t="s">
        <v>78</v>
      </c>
      <c r="B29" t="s">
        <v>79</v>
      </c>
      <c r="C29" t="s">
        <v>79</v>
      </c>
      <c r="D29" t="s">
        <v>79</v>
      </c>
      <c r="E29" t="s">
        <v>79</v>
      </c>
      <c r="F29" t="s">
        <v>79</v>
      </c>
      <c r="G29" t="s">
        <v>79</v>
      </c>
      <c r="H29" t="s">
        <v>79</v>
      </c>
      <c r="I29" t="s">
        <v>79</v>
      </c>
      <c r="J29" t="s">
        <v>79</v>
      </c>
      <c r="K29" t="s">
        <v>79</v>
      </c>
      <c r="L29" t="s">
        <v>79</v>
      </c>
      <c r="M29" t="s">
        <v>79</v>
      </c>
      <c r="N29" t="s">
        <v>79</v>
      </c>
      <c r="O29" t="s">
        <v>79</v>
      </c>
      <c r="P29" t="s">
        <v>79</v>
      </c>
      <c r="Q29" t="s">
        <v>79</v>
      </c>
      <c r="R29" t="s">
        <v>79</v>
      </c>
      <c r="S29" t="s">
        <v>79</v>
      </c>
      <c r="T29" t="s">
        <v>79</v>
      </c>
      <c r="U29" t="s">
        <v>79</v>
      </c>
      <c r="V29" t="s">
        <v>79</v>
      </c>
      <c r="W29" t="s">
        <v>79</v>
      </c>
      <c r="X29" t="s">
        <v>79</v>
      </c>
      <c r="Y29" t="s">
        <v>79</v>
      </c>
      <c r="Z29" t="s">
        <v>79</v>
      </c>
      <c r="AA29" t="s">
        <v>79</v>
      </c>
      <c r="AB29" t="s">
        <v>79</v>
      </c>
      <c r="AC29" t="s">
        <v>79</v>
      </c>
      <c r="AD29" t="s">
        <v>79</v>
      </c>
      <c r="AE29" t="s">
        <v>79</v>
      </c>
      <c r="AF29" t="s">
        <v>79</v>
      </c>
      <c r="AG29" t="s">
        <v>79</v>
      </c>
      <c r="AH29" t="s">
        <v>79</v>
      </c>
      <c r="AI29" t="s">
        <v>79</v>
      </c>
      <c r="AJ29" t="s">
        <v>79</v>
      </c>
      <c r="AK29" t="s">
        <v>79</v>
      </c>
      <c r="AL29" t="s">
        <v>79</v>
      </c>
      <c r="AM29" t="s">
        <v>79</v>
      </c>
      <c r="AN29" t="s">
        <v>79</v>
      </c>
    </row>
    <row r="30" spans="1:40" x14ac:dyDescent="0.2">
      <c r="A30" t="s">
        <v>80</v>
      </c>
      <c r="B30" t="s">
        <v>79</v>
      </c>
      <c r="C30" t="s">
        <v>79</v>
      </c>
      <c r="D30" t="s">
        <v>79</v>
      </c>
      <c r="E30" t="s">
        <v>79</v>
      </c>
      <c r="F30" t="s">
        <v>79</v>
      </c>
      <c r="G30" t="s">
        <v>79</v>
      </c>
      <c r="H30" t="s">
        <v>79</v>
      </c>
      <c r="I30" t="s">
        <v>79</v>
      </c>
      <c r="J30" t="s">
        <v>79</v>
      </c>
      <c r="K30" t="s">
        <v>79</v>
      </c>
      <c r="L30" t="s">
        <v>79</v>
      </c>
      <c r="M30" t="s">
        <v>79</v>
      </c>
      <c r="N30" t="s">
        <v>79</v>
      </c>
      <c r="O30" t="s">
        <v>79</v>
      </c>
      <c r="P30" t="s">
        <v>79</v>
      </c>
      <c r="Q30" t="s">
        <v>79</v>
      </c>
      <c r="R30">
        <v>7</v>
      </c>
      <c r="S30">
        <v>95</v>
      </c>
      <c r="T30">
        <v>241</v>
      </c>
      <c r="U30">
        <v>1327</v>
      </c>
      <c r="V30">
        <v>277</v>
      </c>
      <c r="W30">
        <v>12</v>
      </c>
      <c r="X30">
        <v>3</v>
      </c>
      <c r="Y30">
        <v>3</v>
      </c>
      <c r="Z30" t="s">
        <v>79</v>
      </c>
      <c r="AA30">
        <v>1965</v>
      </c>
      <c r="AB30" t="s">
        <v>79</v>
      </c>
      <c r="AC30" t="s">
        <v>79</v>
      </c>
      <c r="AD30" t="s">
        <v>79</v>
      </c>
      <c r="AE30" t="s">
        <v>79</v>
      </c>
      <c r="AF30">
        <v>7</v>
      </c>
      <c r="AG30">
        <v>95</v>
      </c>
      <c r="AH30">
        <v>241</v>
      </c>
      <c r="AI30">
        <v>1327</v>
      </c>
      <c r="AJ30">
        <v>277</v>
      </c>
      <c r="AK30">
        <v>12</v>
      </c>
      <c r="AL30">
        <v>3</v>
      </c>
      <c r="AM30">
        <v>3</v>
      </c>
      <c r="AN30">
        <v>1965</v>
      </c>
    </row>
    <row r="31" spans="1:40" x14ac:dyDescent="0.2">
      <c r="A31" t="s">
        <v>81</v>
      </c>
      <c r="B31" t="s">
        <v>79</v>
      </c>
      <c r="C31" t="s">
        <v>79</v>
      </c>
      <c r="D31" t="s">
        <v>79</v>
      </c>
      <c r="E31" t="s">
        <v>79</v>
      </c>
      <c r="F31" t="s">
        <v>79</v>
      </c>
      <c r="G31" t="s">
        <v>79</v>
      </c>
      <c r="H31" t="s">
        <v>79</v>
      </c>
      <c r="I31" t="s">
        <v>79</v>
      </c>
      <c r="J31" t="s">
        <v>79</v>
      </c>
      <c r="K31" t="s">
        <v>79</v>
      </c>
      <c r="L31" t="s">
        <v>79</v>
      </c>
      <c r="M31" t="s">
        <v>79</v>
      </c>
      <c r="N31" t="s">
        <v>79</v>
      </c>
      <c r="O31" t="s">
        <v>79</v>
      </c>
      <c r="P31" t="s">
        <v>79</v>
      </c>
      <c r="Q31" t="s">
        <v>79</v>
      </c>
      <c r="R31">
        <v>7</v>
      </c>
      <c r="S31">
        <v>86</v>
      </c>
      <c r="T31">
        <v>211</v>
      </c>
      <c r="U31">
        <v>1295</v>
      </c>
      <c r="V31">
        <v>239</v>
      </c>
      <c r="W31">
        <v>3</v>
      </c>
      <c r="X31" t="s">
        <v>79</v>
      </c>
      <c r="Y31" t="s">
        <v>79</v>
      </c>
      <c r="Z31" t="s">
        <v>79</v>
      </c>
      <c r="AA31">
        <v>1841</v>
      </c>
      <c r="AB31" t="s">
        <v>79</v>
      </c>
      <c r="AC31" t="s">
        <v>79</v>
      </c>
      <c r="AD31" t="s">
        <v>79</v>
      </c>
      <c r="AE31" t="s">
        <v>79</v>
      </c>
      <c r="AF31">
        <v>7</v>
      </c>
      <c r="AG31">
        <v>86</v>
      </c>
      <c r="AH31">
        <v>211</v>
      </c>
      <c r="AI31">
        <v>1295</v>
      </c>
      <c r="AJ31">
        <v>239</v>
      </c>
      <c r="AK31">
        <v>3</v>
      </c>
      <c r="AL31" t="s">
        <v>79</v>
      </c>
      <c r="AM31" t="s">
        <v>79</v>
      </c>
      <c r="AN31">
        <v>1841</v>
      </c>
    </row>
    <row r="32" spans="1:40" x14ac:dyDescent="0.2">
      <c r="A32" t="s">
        <v>82</v>
      </c>
      <c r="B32" t="s">
        <v>79</v>
      </c>
      <c r="C32" t="s">
        <v>79</v>
      </c>
      <c r="D32" t="s">
        <v>79</v>
      </c>
      <c r="E32" t="s">
        <v>79</v>
      </c>
      <c r="F32" t="s">
        <v>79</v>
      </c>
      <c r="G32" t="s">
        <v>79</v>
      </c>
      <c r="H32" t="s">
        <v>79</v>
      </c>
      <c r="I32" t="s">
        <v>79</v>
      </c>
      <c r="J32" t="s">
        <v>79</v>
      </c>
      <c r="K32" t="s">
        <v>79</v>
      </c>
      <c r="L32" t="s">
        <v>79</v>
      </c>
      <c r="M32" t="s">
        <v>79</v>
      </c>
      <c r="N32" t="s">
        <v>79</v>
      </c>
      <c r="O32" t="s">
        <v>79</v>
      </c>
      <c r="P32" t="s">
        <v>79</v>
      </c>
      <c r="Q32" t="s">
        <v>79</v>
      </c>
      <c r="R32">
        <v>2</v>
      </c>
      <c r="S32">
        <v>34</v>
      </c>
      <c r="T32">
        <v>90</v>
      </c>
      <c r="U32">
        <v>360</v>
      </c>
      <c r="V32">
        <v>81</v>
      </c>
      <c r="W32">
        <v>2</v>
      </c>
      <c r="X32" t="s">
        <v>79</v>
      </c>
      <c r="Y32" t="s">
        <v>79</v>
      </c>
      <c r="Z32" t="s">
        <v>79</v>
      </c>
      <c r="AA32">
        <v>569</v>
      </c>
      <c r="AB32" t="s">
        <v>79</v>
      </c>
      <c r="AC32" t="s">
        <v>79</v>
      </c>
      <c r="AD32" t="s">
        <v>79</v>
      </c>
      <c r="AE32" t="s">
        <v>79</v>
      </c>
      <c r="AF32">
        <v>2</v>
      </c>
      <c r="AG32">
        <v>34</v>
      </c>
      <c r="AH32">
        <v>90</v>
      </c>
      <c r="AI32">
        <v>360</v>
      </c>
      <c r="AJ32">
        <v>81</v>
      </c>
      <c r="AK32">
        <v>2</v>
      </c>
      <c r="AL32" t="s">
        <v>79</v>
      </c>
      <c r="AM32" t="s">
        <v>79</v>
      </c>
      <c r="AN32">
        <v>569</v>
      </c>
    </row>
    <row r="33" spans="1:40" x14ac:dyDescent="0.2">
      <c r="A33" t="s">
        <v>83</v>
      </c>
      <c r="B33" t="s">
        <v>79</v>
      </c>
      <c r="C33" t="s">
        <v>79</v>
      </c>
      <c r="D33" t="s">
        <v>79</v>
      </c>
      <c r="E33" t="s">
        <v>79</v>
      </c>
      <c r="F33" t="s">
        <v>79</v>
      </c>
      <c r="G33" t="s">
        <v>79</v>
      </c>
      <c r="H33" t="s">
        <v>79</v>
      </c>
      <c r="I33" t="s">
        <v>79</v>
      </c>
      <c r="J33" t="s">
        <v>79</v>
      </c>
      <c r="K33" t="s">
        <v>79</v>
      </c>
      <c r="L33" t="s">
        <v>79</v>
      </c>
      <c r="M33" t="s">
        <v>79</v>
      </c>
      <c r="N33" t="s">
        <v>79</v>
      </c>
      <c r="O33" t="s">
        <v>79</v>
      </c>
      <c r="P33" t="s">
        <v>79</v>
      </c>
      <c r="Q33" t="s">
        <v>79</v>
      </c>
      <c r="R33" t="s">
        <v>79</v>
      </c>
      <c r="S33">
        <v>6</v>
      </c>
      <c r="T33">
        <v>12</v>
      </c>
      <c r="U33">
        <v>10</v>
      </c>
      <c r="V33">
        <v>9</v>
      </c>
      <c r="W33" t="s">
        <v>79</v>
      </c>
      <c r="X33" t="s">
        <v>79</v>
      </c>
      <c r="Y33" t="s">
        <v>79</v>
      </c>
      <c r="Z33" t="s">
        <v>79</v>
      </c>
      <c r="AA33">
        <v>37</v>
      </c>
      <c r="AB33" t="s">
        <v>79</v>
      </c>
      <c r="AC33" t="s">
        <v>79</v>
      </c>
      <c r="AD33" t="s">
        <v>79</v>
      </c>
      <c r="AE33" t="s">
        <v>79</v>
      </c>
      <c r="AF33" t="s">
        <v>79</v>
      </c>
      <c r="AG33">
        <v>6</v>
      </c>
      <c r="AH33">
        <v>12</v>
      </c>
      <c r="AI33">
        <v>10</v>
      </c>
      <c r="AJ33">
        <v>9</v>
      </c>
      <c r="AK33" t="s">
        <v>79</v>
      </c>
      <c r="AL33" t="s">
        <v>79</v>
      </c>
      <c r="AM33" t="s">
        <v>79</v>
      </c>
      <c r="AN33">
        <v>37</v>
      </c>
    </row>
    <row r="34" spans="1:40" x14ac:dyDescent="0.2">
      <c r="A34" t="s">
        <v>84</v>
      </c>
      <c r="B34" t="s">
        <v>79</v>
      </c>
      <c r="C34" t="s">
        <v>79</v>
      </c>
      <c r="D34" t="s">
        <v>79</v>
      </c>
      <c r="E34" t="s">
        <v>79</v>
      </c>
      <c r="F34" t="s">
        <v>79</v>
      </c>
      <c r="G34" t="s">
        <v>79</v>
      </c>
      <c r="H34" t="s">
        <v>79</v>
      </c>
      <c r="I34" t="s">
        <v>79</v>
      </c>
      <c r="J34" t="s">
        <v>79</v>
      </c>
      <c r="K34" t="s">
        <v>79</v>
      </c>
      <c r="L34" t="s">
        <v>79</v>
      </c>
      <c r="M34" t="s">
        <v>79</v>
      </c>
      <c r="N34" t="s">
        <v>79</v>
      </c>
      <c r="O34" t="s">
        <v>79</v>
      </c>
      <c r="P34" t="s">
        <v>79</v>
      </c>
      <c r="Q34" t="s">
        <v>79</v>
      </c>
      <c r="R34" t="s">
        <v>79</v>
      </c>
      <c r="S34" t="s">
        <v>79</v>
      </c>
      <c r="T34" t="s">
        <v>79</v>
      </c>
      <c r="U34" t="s">
        <v>79</v>
      </c>
      <c r="V34" t="s">
        <v>79</v>
      </c>
      <c r="W34" t="s">
        <v>79</v>
      </c>
      <c r="X34" t="s">
        <v>79</v>
      </c>
      <c r="Y34" t="s">
        <v>79</v>
      </c>
      <c r="Z34" t="s">
        <v>79</v>
      </c>
      <c r="AA34" t="s">
        <v>79</v>
      </c>
      <c r="AB34" t="s">
        <v>79</v>
      </c>
      <c r="AC34" t="s">
        <v>79</v>
      </c>
      <c r="AD34" t="s">
        <v>79</v>
      </c>
      <c r="AE34" t="s">
        <v>79</v>
      </c>
      <c r="AF34" t="s">
        <v>79</v>
      </c>
      <c r="AG34" t="s">
        <v>79</v>
      </c>
      <c r="AH34" t="s">
        <v>79</v>
      </c>
      <c r="AI34" t="s">
        <v>79</v>
      </c>
      <c r="AJ34" t="s">
        <v>79</v>
      </c>
      <c r="AK34" t="s">
        <v>79</v>
      </c>
      <c r="AL34" t="s">
        <v>79</v>
      </c>
      <c r="AM34" t="s">
        <v>79</v>
      </c>
      <c r="AN34" t="s">
        <v>79</v>
      </c>
    </row>
    <row r="35" spans="1:40" x14ac:dyDescent="0.2">
      <c r="A35" t="s">
        <v>85</v>
      </c>
      <c r="B35" t="s">
        <v>79</v>
      </c>
      <c r="C35">
        <v>1</v>
      </c>
      <c r="D35">
        <v>7</v>
      </c>
      <c r="E35">
        <v>9</v>
      </c>
      <c r="F35">
        <v>2</v>
      </c>
      <c r="G35" t="s">
        <v>79</v>
      </c>
      <c r="H35" t="s">
        <v>79</v>
      </c>
      <c r="I35">
        <v>3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>
        <v>2</v>
      </c>
      <c r="P35">
        <v>2</v>
      </c>
      <c r="Q35">
        <v>5</v>
      </c>
      <c r="R35" t="s">
        <v>79</v>
      </c>
      <c r="S35">
        <v>1</v>
      </c>
      <c r="T35" t="s">
        <v>79</v>
      </c>
      <c r="U35" t="s">
        <v>79</v>
      </c>
      <c r="V35">
        <v>1</v>
      </c>
      <c r="W35" t="s">
        <v>79</v>
      </c>
      <c r="X35" t="s">
        <v>79</v>
      </c>
      <c r="Y35" t="s">
        <v>79</v>
      </c>
      <c r="Z35">
        <v>22</v>
      </c>
      <c r="AA35">
        <v>11</v>
      </c>
      <c r="AB35" t="s">
        <v>79</v>
      </c>
      <c r="AC35">
        <v>3</v>
      </c>
      <c r="AD35">
        <v>9</v>
      </c>
      <c r="AE35">
        <v>14</v>
      </c>
      <c r="AF35">
        <v>2</v>
      </c>
      <c r="AG35">
        <v>1</v>
      </c>
      <c r="AH35" t="s">
        <v>79</v>
      </c>
      <c r="AI35">
        <v>3</v>
      </c>
      <c r="AJ35">
        <v>1</v>
      </c>
      <c r="AK35" t="s">
        <v>79</v>
      </c>
      <c r="AL35" t="s">
        <v>79</v>
      </c>
      <c r="AM35" t="s">
        <v>79</v>
      </c>
      <c r="AN35">
        <v>33</v>
      </c>
    </row>
    <row r="40" spans="1:40" x14ac:dyDescent="0.2">
      <c r="A40" t="s">
        <v>32</v>
      </c>
    </row>
    <row r="42" spans="1:40" x14ac:dyDescent="0.2">
      <c r="A42" s="4" t="s">
        <v>87</v>
      </c>
    </row>
    <row r="44" spans="1:40" x14ac:dyDescent="0.2">
      <c r="A44" t="s">
        <v>34</v>
      </c>
      <c r="B44" t="s">
        <v>35</v>
      </c>
      <c r="C44" t="s">
        <v>36</v>
      </c>
      <c r="D44" t="s">
        <v>37</v>
      </c>
      <c r="E44" t="s">
        <v>38</v>
      </c>
      <c r="F44" t="s">
        <v>39</v>
      </c>
      <c r="G44" t="s">
        <v>40</v>
      </c>
      <c r="H44" t="s">
        <v>41</v>
      </c>
      <c r="I44" t="s">
        <v>42</v>
      </c>
      <c r="J44" t="s">
        <v>43</v>
      </c>
      <c r="K44" t="s">
        <v>44</v>
      </c>
      <c r="L44" t="s">
        <v>45</v>
      </c>
      <c r="M44" t="s">
        <v>46</v>
      </c>
      <c r="N44" t="s">
        <v>47</v>
      </c>
      <c r="O44" t="s">
        <v>48</v>
      </c>
      <c r="P44" t="s">
        <v>49</v>
      </c>
      <c r="Q44" t="s">
        <v>50</v>
      </c>
      <c r="R44" t="s">
        <v>51</v>
      </c>
      <c r="S44" t="s">
        <v>52</v>
      </c>
      <c r="T44" t="s">
        <v>53</v>
      </c>
      <c r="U44" t="s">
        <v>54</v>
      </c>
      <c r="V44" t="s">
        <v>55</v>
      </c>
      <c r="W44" t="s">
        <v>56</v>
      </c>
      <c r="X44" t="s">
        <v>57</v>
      </c>
      <c r="Y44" t="s">
        <v>58</v>
      </c>
      <c r="Z44" t="s">
        <v>59</v>
      </c>
      <c r="AA44" t="s">
        <v>60</v>
      </c>
      <c r="AB44" t="s">
        <v>61</v>
      </c>
      <c r="AC44" t="s">
        <v>62</v>
      </c>
      <c r="AD44" t="s">
        <v>63</v>
      </c>
      <c r="AE44" t="s">
        <v>64</v>
      </c>
      <c r="AF44" t="s">
        <v>65</v>
      </c>
      <c r="AG44" t="s">
        <v>66</v>
      </c>
      <c r="AH44" t="s">
        <v>67</v>
      </c>
      <c r="AI44" t="s">
        <v>68</v>
      </c>
      <c r="AJ44" t="s">
        <v>69</v>
      </c>
      <c r="AK44" t="s">
        <v>70</v>
      </c>
      <c r="AL44" t="s">
        <v>71</v>
      </c>
      <c r="AM44" t="s">
        <v>72</v>
      </c>
      <c r="AN44" t="s">
        <v>73</v>
      </c>
    </row>
    <row r="45" spans="1:40" x14ac:dyDescent="0.2">
      <c r="A45" t="s">
        <v>74</v>
      </c>
      <c r="B45">
        <v>185</v>
      </c>
      <c r="C45">
        <v>4148</v>
      </c>
      <c r="D45">
        <v>16379</v>
      </c>
      <c r="E45">
        <v>9291</v>
      </c>
      <c r="F45">
        <v>5398</v>
      </c>
      <c r="G45">
        <v>4053</v>
      </c>
      <c r="H45">
        <v>2971</v>
      </c>
      <c r="I45">
        <v>6633</v>
      </c>
      <c r="J45">
        <v>4634</v>
      </c>
      <c r="K45">
        <v>2692</v>
      </c>
      <c r="L45">
        <v>2095</v>
      </c>
      <c r="M45">
        <v>1536</v>
      </c>
      <c r="N45">
        <v>182</v>
      </c>
      <c r="O45">
        <v>3928</v>
      </c>
      <c r="P45">
        <v>15588</v>
      </c>
      <c r="Q45">
        <v>9243</v>
      </c>
      <c r="R45">
        <v>5797</v>
      </c>
      <c r="S45">
        <v>4280</v>
      </c>
      <c r="T45">
        <v>4099</v>
      </c>
      <c r="U45">
        <v>16796</v>
      </c>
      <c r="V45">
        <v>11097</v>
      </c>
      <c r="W45">
        <v>5094</v>
      </c>
      <c r="X45">
        <v>3633</v>
      </c>
      <c r="Y45">
        <v>3176</v>
      </c>
      <c r="Z45">
        <v>60015</v>
      </c>
      <c r="AA45">
        <v>82913</v>
      </c>
      <c r="AB45">
        <v>367</v>
      </c>
      <c r="AC45">
        <v>8076</v>
      </c>
      <c r="AD45">
        <v>31967</v>
      </c>
      <c r="AE45">
        <v>18534</v>
      </c>
      <c r="AF45">
        <v>11195</v>
      </c>
      <c r="AG45">
        <v>8333</v>
      </c>
      <c r="AH45">
        <v>7070</v>
      </c>
      <c r="AI45">
        <v>23429</v>
      </c>
      <c r="AJ45">
        <v>15731</v>
      </c>
      <c r="AK45">
        <v>7786</v>
      </c>
      <c r="AL45">
        <v>5728</v>
      </c>
      <c r="AM45">
        <v>4712</v>
      </c>
      <c r="AN45">
        <v>142928</v>
      </c>
    </row>
    <row r="46" spans="1:40" x14ac:dyDescent="0.2">
      <c r="A46" t="s">
        <v>75</v>
      </c>
      <c r="B46">
        <v>185</v>
      </c>
      <c r="C46">
        <v>4052</v>
      </c>
      <c r="D46">
        <v>15974</v>
      </c>
      <c r="E46">
        <v>9049</v>
      </c>
      <c r="F46">
        <v>5258</v>
      </c>
      <c r="G46">
        <v>3961</v>
      </c>
      <c r="H46">
        <v>2826</v>
      </c>
      <c r="I46">
        <v>6330</v>
      </c>
      <c r="J46">
        <v>4444</v>
      </c>
      <c r="K46">
        <v>2573</v>
      </c>
      <c r="L46">
        <v>1967</v>
      </c>
      <c r="M46">
        <v>1468</v>
      </c>
      <c r="N46">
        <v>180</v>
      </c>
      <c r="O46">
        <v>3850</v>
      </c>
      <c r="P46">
        <v>15265</v>
      </c>
      <c r="Q46">
        <v>9042</v>
      </c>
      <c r="R46">
        <v>5674</v>
      </c>
      <c r="S46">
        <v>4188</v>
      </c>
      <c r="T46">
        <v>3969</v>
      </c>
      <c r="U46">
        <v>16389</v>
      </c>
      <c r="V46">
        <v>10855</v>
      </c>
      <c r="W46">
        <v>4947</v>
      </c>
      <c r="X46">
        <v>3511</v>
      </c>
      <c r="Y46">
        <v>3097</v>
      </c>
      <c r="Z46">
        <v>58087</v>
      </c>
      <c r="AA46">
        <v>80967</v>
      </c>
      <c r="AB46">
        <v>365</v>
      </c>
      <c r="AC46">
        <v>7902</v>
      </c>
      <c r="AD46">
        <v>31239</v>
      </c>
      <c r="AE46">
        <v>18091</v>
      </c>
      <c r="AF46">
        <v>10932</v>
      </c>
      <c r="AG46">
        <v>8149</v>
      </c>
      <c r="AH46">
        <v>6795</v>
      </c>
      <c r="AI46">
        <v>22719</v>
      </c>
      <c r="AJ46">
        <v>15299</v>
      </c>
      <c r="AK46">
        <v>7520</v>
      </c>
      <c r="AL46">
        <v>5478</v>
      </c>
      <c r="AM46">
        <v>4565</v>
      </c>
      <c r="AN46">
        <v>139054</v>
      </c>
    </row>
    <row r="47" spans="1:40" x14ac:dyDescent="0.2">
      <c r="A47" t="s">
        <v>76</v>
      </c>
      <c r="B47">
        <v>84</v>
      </c>
      <c r="C47">
        <v>1502</v>
      </c>
      <c r="D47">
        <v>7766</v>
      </c>
      <c r="E47">
        <v>5237</v>
      </c>
      <c r="F47">
        <v>3205</v>
      </c>
      <c r="G47">
        <v>2516</v>
      </c>
      <c r="H47">
        <v>1676</v>
      </c>
      <c r="I47">
        <v>3041</v>
      </c>
      <c r="J47">
        <v>2069</v>
      </c>
      <c r="K47">
        <v>1141</v>
      </c>
      <c r="L47">
        <v>856</v>
      </c>
      <c r="M47">
        <v>631</v>
      </c>
      <c r="N47">
        <v>50</v>
      </c>
      <c r="O47">
        <v>1409</v>
      </c>
      <c r="P47">
        <v>7407</v>
      </c>
      <c r="Q47">
        <v>5190</v>
      </c>
      <c r="R47">
        <v>3282</v>
      </c>
      <c r="S47">
        <v>2257</v>
      </c>
      <c r="T47">
        <v>1839</v>
      </c>
      <c r="U47">
        <v>6175</v>
      </c>
      <c r="V47">
        <v>4348</v>
      </c>
      <c r="W47">
        <v>2031</v>
      </c>
      <c r="X47">
        <v>1251</v>
      </c>
      <c r="Y47">
        <v>1064</v>
      </c>
      <c r="Z47">
        <v>29724</v>
      </c>
      <c r="AA47">
        <v>36303</v>
      </c>
      <c r="AB47">
        <v>134</v>
      </c>
      <c r="AC47">
        <v>2911</v>
      </c>
      <c r="AD47">
        <v>15173</v>
      </c>
      <c r="AE47">
        <v>10427</v>
      </c>
      <c r="AF47">
        <v>6487</v>
      </c>
      <c r="AG47">
        <v>4773</v>
      </c>
      <c r="AH47">
        <v>3515</v>
      </c>
      <c r="AI47">
        <v>9216</v>
      </c>
      <c r="AJ47">
        <v>6417</v>
      </c>
      <c r="AK47">
        <v>3172</v>
      </c>
      <c r="AL47">
        <v>2107</v>
      </c>
      <c r="AM47">
        <v>1695</v>
      </c>
      <c r="AN47">
        <v>66027</v>
      </c>
    </row>
    <row r="48" spans="1:40" x14ac:dyDescent="0.2">
      <c r="A48" t="s">
        <v>77</v>
      </c>
      <c r="B48">
        <v>7</v>
      </c>
      <c r="C48">
        <v>71</v>
      </c>
      <c r="D48">
        <v>366</v>
      </c>
      <c r="E48">
        <v>224</v>
      </c>
      <c r="F48">
        <v>129</v>
      </c>
      <c r="G48">
        <v>169</v>
      </c>
      <c r="H48">
        <v>136</v>
      </c>
      <c r="I48">
        <v>259</v>
      </c>
      <c r="J48">
        <v>159</v>
      </c>
      <c r="K48">
        <v>99</v>
      </c>
      <c r="L48">
        <v>63</v>
      </c>
      <c r="M48">
        <v>62</v>
      </c>
      <c r="N48" t="s">
        <v>79</v>
      </c>
      <c r="O48">
        <v>60</v>
      </c>
      <c r="P48">
        <v>299</v>
      </c>
      <c r="Q48">
        <v>184</v>
      </c>
      <c r="R48">
        <v>123</v>
      </c>
      <c r="S48">
        <v>139</v>
      </c>
      <c r="T48">
        <v>154</v>
      </c>
      <c r="U48">
        <v>395</v>
      </c>
      <c r="V48">
        <v>212</v>
      </c>
      <c r="W48">
        <v>138</v>
      </c>
      <c r="X48">
        <v>113</v>
      </c>
      <c r="Y48">
        <v>61</v>
      </c>
      <c r="Z48">
        <v>1744</v>
      </c>
      <c r="AA48">
        <v>1878</v>
      </c>
      <c r="AB48">
        <v>7</v>
      </c>
      <c r="AC48">
        <v>131</v>
      </c>
      <c r="AD48">
        <v>665</v>
      </c>
      <c r="AE48">
        <v>408</v>
      </c>
      <c r="AF48">
        <v>252</v>
      </c>
      <c r="AG48">
        <v>308</v>
      </c>
      <c r="AH48">
        <v>290</v>
      </c>
      <c r="AI48">
        <v>654</v>
      </c>
      <c r="AJ48">
        <v>371</v>
      </c>
      <c r="AK48">
        <v>237</v>
      </c>
      <c r="AL48">
        <v>176</v>
      </c>
      <c r="AM48">
        <v>123</v>
      </c>
      <c r="AN48">
        <v>3622</v>
      </c>
    </row>
    <row r="49" spans="1:40" x14ac:dyDescent="0.2">
      <c r="A49" t="s">
        <v>78</v>
      </c>
      <c r="B49">
        <v>1</v>
      </c>
      <c r="C49">
        <v>13</v>
      </c>
      <c r="D49">
        <v>10</v>
      </c>
      <c r="E49">
        <v>12</v>
      </c>
      <c r="F49">
        <v>10</v>
      </c>
      <c r="G49">
        <v>9</v>
      </c>
      <c r="H49">
        <v>12</v>
      </c>
      <c r="I49">
        <v>15</v>
      </c>
      <c r="J49">
        <v>16</v>
      </c>
      <c r="K49">
        <v>11</v>
      </c>
      <c r="L49">
        <v>15</v>
      </c>
      <c r="M49">
        <v>11</v>
      </c>
      <c r="N49" t="s">
        <v>79</v>
      </c>
      <c r="O49">
        <v>9</v>
      </c>
      <c r="P49">
        <v>13</v>
      </c>
      <c r="Q49">
        <v>10</v>
      </c>
      <c r="R49">
        <v>12</v>
      </c>
      <c r="S49">
        <v>15</v>
      </c>
      <c r="T49">
        <v>17</v>
      </c>
      <c r="U49">
        <v>34</v>
      </c>
      <c r="V49">
        <v>14</v>
      </c>
      <c r="W49">
        <v>5</v>
      </c>
      <c r="X49">
        <v>4</v>
      </c>
      <c r="Y49">
        <v>12</v>
      </c>
      <c r="Z49">
        <v>135</v>
      </c>
      <c r="AA49">
        <v>145</v>
      </c>
      <c r="AB49">
        <v>1</v>
      </c>
      <c r="AC49">
        <v>22</v>
      </c>
      <c r="AD49">
        <v>23</v>
      </c>
      <c r="AE49">
        <v>22</v>
      </c>
      <c r="AF49">
        <v>22</v>
      </c>
      <c r="AG49">
        <v>24</v>
      </c>
      <c r="AH49">
        <v>29</v>
      </c>
      <c r="AI49">
        <v>49</v>
      </c>
      <c r="AJ49">
        <v>30</v>
      </c>
      <c r="AK49">
        <v>16</v>
      </c>
      <c r="AL49">
        <v>19</v>
      </c>
      <c r="AM49">
        <v>23</v>
      </c>
      <c r="AN49">
        <v>280</v>
      </c>
    </row>
    <row r="50" spans="1:40" x14ac:dyDescent="0.2">
      <c r="A50" t="s">
        <v>80</v>
      </c>
      <c r="B50" t="s">
        <v>79</v>
      </c>
      <c r="C50" t="s">
        <v>79</v>
      </c>
      <c r="D50" t="s">
        <v>79</v>
      </c>
      <c r="E50" t="s">
        <v>79</v>
      </c>
      <c r="F50" t="s">
        <v>79</v>
      </c>
      <c r="G50" t="s">
        <v>79</v>
      </c>
      <c r="H50" t="s">
        <v>79</v>
      </c>
      <c r="I50" t="s">
        <v>79</v>
      </c>
      <c r="J50" t="s">
        <v>79</v>
      </c>
      <c r="K50" t="s">
        <v>79</v>
      </c>
      <c r="L50" t="s">
        <v>79</v>
      </c>
      <c r="M50" t="s">
        <v>79</v>
      </c>
      <c r="N50" t="s">
        <v>79</v>
      </c>
      <c r="O50" t="s">
        <v>79</v>
      </c>
      <c r="P50" t="s">
        <v>79</v>
      </c>
      <c r="Q50" t="s">
        <v>79</v>
      </c>
      <c r="R50">
        <v>9</v>
      </c>
      <c r="S50">
        <v>40</v>
      </c>
      <c r="T50">
        <v>106</v>
      </c>
      <c r="U50">
        <v>904</v>
      </c>
      <c r="V50">
        <v>247</v>
      </c>
      <c r="W50">
        <v>11</v>
      </c>
      <c r="X50" t="s">
        <v>79</v>
      </c>
      <c r="Y50" t="s">
        <v>79</v>
      </c>
      <c r="Z50" t="s">
        <v>79</v>
      </c>
      <c r="AA50">
        <v>1317</v>
      </c>
      <c r="AB50" t="s">
        <v>79</v>
      </c>
      <c r="AC50" t="s">
        <v>79</v>
      </c>
      <c r="AD50" t="s">
        <v>79</v>
      </c>
      <c r="AE50" t="s">
        <v>79</v>
      </c>
      <c r="AF50">
        <v>9</v>
      </c>
      <c r="AG50">
        <v>40</v>
      </c>
      <c r="AH50">
        <v>106</v>
      </c>
      <c r="AI50">
        <v>904</v>
      </c>
      <c r="AJ50">
        <v>247</v>
      </c>
      <c r="AK50">
        <v>11</v>
      </c>
      <c r="AL50" t="s">
        <v>79</v>
      </c>
      <c r="AM50" t="s">
        <v>79</v>
      </c>
      <c r="AN50">
        <v>1317</v>
      </c>
    </row>
    <row r="51" spans="1:40" x14ac:dyDescent="0.2">
      <c r="A51" t="s">
        <v>81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  <c r="R51">
        <v>31</v>
      </c>
      <c r="S51">
        <v>50</v>
      </c>
      <c r="T51">
        <v>89</v>
      </c>
      <c r="U51">
        <v>911</v>
      </c>
      <c r="V51">
        <v>248</v>
      </c>
      <c r="W51">
        <v>11</v>
      </c>
      <c r="X51" t="s">
        <v>79</v>
      </c>
      <c r="Y51" t="s">
        <v>79</v>
      </c>
      <c r="Z51" t="s">
        <v>79</v>
      </c>
      <c r="AA51">
        <v>1340</v>
      </c>
      <c r="AB51" t="s">
        <v>79</v>
      </c>
      <c r="AC51" t="s">
        <v>79</v>
      </c>
      <c r="AD51" t="s">
        <v>79</v>
      </c>
      <c r="AE51" t="s">
        <v>79</v>
      </c>
      <c r="AF51">
        <v>31</v>
      </c>
      <c r="AG51">
        <v>50</v>
      </c>
      <c r="AH51">
        <v>89</v>
      </c>
      <c r="AI51">
        <v>911</v>
      </c>
      <c r="AJ51">
        <v>248</v>
      </c>
      <c r="AK51">
        <v>11</v>
      </c>
      <c r="AL51" t="s">
        <v>79</v>
      </c>
      <c r="AM51" t="s">
        <v>79</v>
      </c>
      <c r="AN51">
        <v>1340</v>
      </c>
    </row>
    <row r="52" spans="1:40" x14ac:dyDescent="0.2">
      <c r="A52" t="s">
        <v>82</v>
      </c>
      <c r="B52" t="s">
        <v>79</v>
      </c>
      <c r="C52" t="s">
        <v>79</v>
      </c>
      <c r="D52" t="s">
        <v>79</v>
      </c>
      <c r="E52" t="s">
        <v>79</v>
      </c>
      <c r="F52" t="s">
        <v>79</v>
      </c>
      <c r="G52" t="s">
        <v>79</v>
      </c>
      <c r="H52" t="s">
        <v>79</v>
      </c>
      <c r="I52" t="s">
        <v>79</v>
      </c>
      <c r="J52" t="s">
        <v>79</v>
      </c>
      <c r="K52" t="s">
        <v>79</v>
      </c>
      <c r="L52" t="s">
        <v>79</v>
      </c>
      <c r="M52" t="s">
        <v>79</v>
      </c>
      <c r="N52" t="s">
        <v>79</v>
      </c>
      <c r="O52" t="s">
        <v>79</v>
      </c>
      <c r="P52" t="s">
        <v>79</v>
      </c>
      <c r="Q52" t="s">
        <v>79</v>
      </c>
      <c r="R52">
        <v>6</v>
      </c>
      <c r="S52">
        <v>31</v>
      </c>
      <c r="T52">
        <v>53</v>
      </c>
      <c r="U52">
        <v>265</v>
      </c>
      <c r="V52">
        <v>52</v>
      </c>
      <c r="W52" t="s">
        <v>79</v>
      </c>
      <c r="X52" t="s">
        <v>79</v>
      </c>
      <c r="Y52" t="s">
        <v>79</v>
      </c>
      <c r="Z52" t="s">
        <v>79</v>
      </c>
      <c r="AA52">
        <v>407</v>
      </c>
      <c r="AB52" t="s">
        <v>79</v>
      </c>
      <c r="AC52" t="s">
        <v>79</v>
      </c>
      <c r="AD52" t="s">
        <v>79</v>
      </c>
      <c r="AE52" t="s">
        <v>79</v>
      </c>
      <c r="AF52">
        <v>6</v>
      </c>
      <c r="AG52">
        <v>31</v>
      </c>
      <c r="AH52">
        <v>53</v>
      </c>
      <c r="AI52">
        <v>265</v>
      </c>
      <c r="AJ52">
        <v>52</v>
      </c>
      <c r="AK52" t="s">
        <v>79</v>
      </c>
      <c r="AL52" t="s">
        <v>79</v>
      </c>
      <c r="AM52" t="s">
        <v>79</v>
      </c>
      <c r="AN52">
        <v>407</v>
      </c>
    </row>
    <row r="53" spans="1:40" x14ac:dyDescent="0.2">
      <c r="A53" t="s">
        <v>83</v>
      </c>
      <c r="B53" t="s">
        <v>79</v>
      </c>
      <c r="C53" t="s">
        <v>79</v>
      </c>
      <c r="D53" t="s">
        <v>79</v>
      </c>
      <c r="E53" t="s">
        <v>79</v>
      </c>
      <c r="F53" t="s">
        <v>79</v>
      </c>
      <c r="G53" t="s">
        <v>79</v>
      </c>
      <c r="H53" t="s">
        <v>79</v>
      </c>
      <c r="I53" t="s">
        <v>79</v>
      </c>
      <c r="J53" t="s">
        <v>79</v>
      </c>
      <c r="K53" t="s">
        <v>79</v>
      </c>
      <c r="L53" t="s">
        <v>79</v>
      </c>
      <c r="M53" t="s">
        <v>79</v>
      </c>
      <c r="N53" t="s">
        <v>79</v>
      </c>
      <c r="O53" t="s">
        <v>79</v>
      </c>
      <c r="P53" t="s">
        <v>79</v>
      </c>
      <c r="Q53" t="s">
        <v>79</v>
      </c>
      <c r="R53" t="s">
        <v>79</v>
      </c>
      <c r="S53">
        <v>1</v>
      </c>
      <c r="T53">
        <v>2</v>
      </c>
      <c r="U53">
        <v>10</v>
      </c>
      <c r="V53">
        <v>3</v>
      </c>
      <c r="W53" t="s">
        <v>79</v>
      </c>
      <c r="X53" t="s">
        <v>79</v>
      </c>
      <c r="Y53" t="s">
        <v>79</v>
      </c>
      <c r="Z53" t="s">
        <v>79</v>
      </c>
      <c r="AA53">
        <v>16</v>
      </c>
      <c r="AB53" t="s">
        <v>79</v>
      </c>
      <c r="AC53" t="s">
        <v>79</v>
      </c>
      <c r="AD53" t="s">
        <v>79</v>
      </c>
      <c r="AE53" t="s">
        <v>79</v>
      </c>
      <c r="AF53" t="s">
        <v>79</v>
      </c>
      <c r="AG53">
        <v>1</v>
      </c>
      <c r="AH53">
        <v>2</v>
      </c>
      <c r="AI53">
        <v>10</v>
      </c>
      <c r="AJ53">
        <v>3</v>
      </c>
      <c r="AK53" t="s">
        <v>79</v>
      </c>
      <c r="AL53" t="s">
        <v>79</v>
      </c>
      <c r="AM53" t="s">
        <v>79</v>
      </c>
      <c r="AN53">
        <v>16</v>
      </c>
    </row>
    <row r="54" spans="1:40" x14ac:dyDescent="0.2">
      <c r="A54" t="s">
        <v>84</v>
      </c>
      <c r="B54" t="s">
        <v>79</v>
      </c>
      <c r="C54" t="s">
        <v>79</v>
      </c>
      <c r="D54" t="s">
        <v>79</v>
      </c>
      <c r="E54" t="s">
        <v>79</v>
      </c>
      <c r="F54" t="s">
        <v>79</v>
      </c>
      <c r="G54" t="s">
        <v>79</v>
      </c>
      <c r="H54" t="s">
        <v>79</v>
      </c>
      <c r="I54" t="s">
        <v>79</v>
      </c>
      <c r="J54" t="s">
        <v>79</v>
      </c>
      <c r="K54" t="s">
        <v>79</v>
      </c>
      <c r="L54" t="s">
        <v>79</v>
      </c>
      <c r="M54" t="s">
        <v>79</v>
      </c>
      <c r="N54" t="s">
        <v>79</v>
      </c>
      <c r="O54" t="s">
        <v>79</v>
      </c>
      <c r="P54" t="s">
        <v>79</v>
      </c>
      <c r="Q54" t="s">
        <v>79</v>
      </c>
      <c r="R54" t="s">
        <v>79</v>
      </c>
      <c r="S54" t="s">
        <v>79</v>
      </c>
      <c r="T54" t="s">
        <v>79</v>
      </c>
      <c r="U54">
        <v>1</v>
      </c>
      <c r="V54">
        <v>1</v>
      </c>
      <c r="W54" t="s">
        <v>79</v>
      </c>
      <c r="X54" t="s">
        <v>79</v>
      </c>
      <c r="Y54" t="s">
        <v>79</v>
      </c>
      <c r="Z54" t="s">
        <v>79</v>
      </c>
      <c r="AA54">
        <v>2</v>
      </c>
      <c r="AB54" t="s">
        <v>79</v>
      </c>
      <c r="AC54" t="s">
        <v>79</v>
      </c>
      <c r="AD54" t="s">
        <v>79</v>
      </c>
      <c r="AE54" t="s">
        <v>79</v>
      </c>
      <c r="AF54" t="s">
        <v>79</v>
      </c>
      <c r="AG54" t="s">
        <v>79</v>
      </c>
      <c r="AH54" t="s">
        <v>79</v>
      </c>
      <c r="AI54">
        <v>1</v>
      </c>
      <c r="AJ54">
        <v>1</v>
      </c>
      <c r="AK54" t="s">
        <v>79</v>
      </c>
      <c r="AL54" t="s">
        <v>79</v>
      </c>
      <c r="AM54" t="s">
        <v>79</v>
      </c>
      <c r="AN54">
        <v>2</v>
      </c>
    </row>
    <row r="55" spans="1:40" x14ac:dyDescent="0.2">
      <c r="A55" t="s">
        <v>85</v>
      </c>
      <c r="B55" t="s">
        <v>79</v>
      </c>
      <c r="C55" t="s">
        <v>79</v>
      </c>
      <c r="D55">
        <v>1</v>
      </c>
      <c r="E55" t="s">
        <v>79</v>
      </c>
      <c r="F55" t="s">
        <v>79</v>
      </c>
      <c r="G55" t="s">
        <v>79</v>
      </c>
      <c r="H55" t="s">
        <v>79</v>
      </c>
      <c r="I55" t="s">
        <v>79</v>
      </c>
      <c r="J55" t="s">
        <v>79</v>
      </c>
      <c r="K55" t="s">
        <v>79</v>
      </c>
      <c r="L55" t="s">
        <v>79</v>
      </c>
      <c r="M55" t="s">
        <v>79</v>
      </c>
      <c r="N55" t="s">
        <v>79</v>
      </c>
      <c r="O55" t="s">
        <v>79</v>
      </c>
      <c r="P55">
        <v>2</v>
      </c>
      <c r="Q55" t="s">
        <v>79</v>
      </c>
      <c r="R55" t="s">
        <v>79</v>
      </c>
      <c r="S55" t="s">
        <v>79</v>
      </c>
      <c r="T55" t="s">
        <v>79</v>
      </c>
      <c r="U55" t="s">
        <v>79</v>
      </c>
      <c r="V55" t="s">
        <v>79</v>
      </c>
      <c r="W55" t="s">
        <v>79</v>
      </c>
      <c r="X55" t="s">
        <v>79</v>
      </c>
      <c r="Y55" t="s">
        <v>79</v>
      </c>
      <c r="Z55">
        <v>1</v>
      </c>
      <c r="AA55">
        <v>2</v>
      </c>
      <c r="AB55" t="s">
        <v>79</v>
      </c>
      <c r="AC55" t="s">
        <v>79</v>
      </c>
      <c r="AD55">
        <v>3</v>
      </c>
      <c r="AE55" t="s">
        <v>79</v>
      </c>
      <c r="AF55" t="s">
        <v>79</v>
      </c>
      <c r="AG55" t="s">
        <v>79</v>
      </c>
      <c r="AH55" t="s">
        <v>79</v>
      </c>
      <c r="AI55" t="s">
        <v>79</v>
      </c>
      <c r="AJ55" t="s">
        <v>79</v>
      </c>
      <c r="AK55" t="s">
        <v>79</v>
      </c>
      <c r="AL55" t="s">
        <v>79</v>
      </c>
      <c r="AM55" t="s">
        <v>79</v>
      </c>
      <c r="AN55">
        <v>3</v>
      </c>
    </row>
    <row r="61" spans="1:40" x14ac:dyDescent="0.2">
      <c r="A61" t="s">
        <v>32</v>
      </c>
    </row>
    <row r="63" spans="1:40" x14ac:dyDescent="0.2">
      <c r="A63" s="4" t="s">
        <v>88</v>
      </c>
    </row>
    <row r="65" spans="1:40" x14ac:dyDescent="0.2">
      <c r="A65" t="s">
        <v>34</v>
      </c>
      <c r="B65" t="s">
        <v>35</v>
      </c>
      <c r="C65" t="s">
        <v>36</v>
      </c>
      <c r="D65" t="s">
        <v>37</v>
      </c>
      <c r="E65" t="s">
        <v>38</v>
      </c>
      <c r="F65" t="s">
        <v>39</v>
      </c>
      <c r="G65" t="s">
        <v>40</v>
      </c>
      <c r="H65" t="s">
        <v>41</v>
      </c>
      <c r="I65" t="s">
        <v>42</v>
      </c>
      <c r="J65" t="s">
        <v>43</v>
      </c>
      <c r="K65" t="s">
        <v>44</v>
      </c>
      <c r="L65" t="s">
        <v>45</v>
      </c>
      <c r="M65" t="s">
        <v>46</v>
      </c>
      <c r="N65" t="s">
        <v>47</v>
      </c>
      <c r="O65" t="s">
        <v>48</v>
      </c>
      <c r="P65" t="s">
        <v>49</v>
      </c>
      <c r="Q65" t="s">
        <v>50</v>
      </c>
      <c r="R65" t="s">
        <v>51</v>
      </c>
      <c r="S65" t="s">
        <v>52</v>
      </c>
      <c r="T65" t="s">
        <v>53</v>
      </c>
      <c r="U65" t="s">
        <v>54</v>
      </c>
      <c r="V65" t="s">
        <v>55</v>
      </c>
      <c r="W65" t="s">
        <v>56</v>
      </c>
      <c r="X65" t="s">
        <v>57</v>
      </c>
      <c r="Y65" t="s">
        <v>58</v>
      </c>
      <c r="Z65" t="s">
        <v>59</v>
      </c>
      <c r="AA65" t="s">
        <v>60</v>
      </c>
      <c r="AB65" t="s">
        <v>61</v>
      </c>
      <c r="AC65" t="s">
        <v>62</v>
      </c>
      <c r="AD65" t="s">
        <v>63</v>
      </c>
      <c r="AE65" t="s">
        <v>64</v>
      </c>
      <c r="AF65" t="s">
        <v>65</v>
      </c>
      <c r="AG65" t="s">
        <v>66</v>
      </c>
      <c r="AH65" t="s">
        <v>67</v>
      </c>
      <c r="AI65" t="s">
        <v>68</v>
      </c>
      <c r="AJ65" t="s">
        <v>69</v>
      </c>
      <c r="AK65" t="s">
        <v>70</v>
      </c>
      <c r="AL65" t="s">
        <v>71</v>
      </c>
      <c r="AM65" t="s">
        <v>72</v>
      </c>
      <c r="AN65" t="s">
        <v>73</v>
      </c>
    </row>
    <row r="66" spans="1:40" x14ac:dyDescent="0.2">
      <c r="A66" t="s">
        <v>74</v>
      </c>
      <c r="B66">
        <v>235</v>
      </c>
      <c r="C66">
        <v>3527</v>
      </c>
      <c r="D66">
        <v>13355</v>
      </c>
      <c r="E66">
        <v>7699</v>
      </c>
      <c r="F66">
        <v>4647</v>
      </c>
      <c r="G66">
        <v>3562</v>
      </c>
      <c r="H66">
        <v>3156</v>
      </c>
      <c r="I66">
        <v>6367</v>
      </c>
      <c r="J66">
        <v>4569</v>
      </c>
      <c r="K66">
        <v>2753</v>
      </c>
      <c r="L66">
        <v>2092</v>
      </c>
      <c r="M66">
        <v>1664</v>
      </c>
      <c r="N66">
        <v>272</v>
      </c>
      <c r="O66">
        <v>3631</v>
      </c>
      <c r="P66">
        <v>12905</v>
      </c>
      <c r="Q66">
        <v>8231</v>
      </c>
      <c r="R66">
        <v>5265</v>
      </c>
      <c r="S66">
        <v>3892</v>
      </c>
      <c r="T66">
        <v>4146</v>
      </c>
      <c r="U66">
        <v>14902</v>
      </c>
      <c r="V66">
        <v>9728</v>
      </c>
      <c r="W66">
        <v>4784</v>
      </c>
      <c r="X66">
        <v>3234</v>
      </c>
      <c r="Y66">
        <v>2822</v>
      </c>
      <c r="Z66">
        <v>53626</v>
      </c>
      <c r="AA66">
        <v>73812</v>
      </c>
      <c r="AB66">
        <v>507</v>
      </c>
      <c r="AC66">
        <v>7158</v>
      </c>
      <c r="AD66">
        <v>26260</v>
      </c>
      <c r="AE66">
        <v>15930</v>
      </c>
      <c r="AF66">
        <v>9912</v>
      </c>
      <c r="AG66">
        <v>7454</v>
      </c>
      <c r="AH66">
        <v>7302</v>
      </c>
      <c r="AI66">
        <v>21269</v>
      </c>
      <c r="AJ66">
        <v>14297</v>
      </c>
      <c r="AK66">
        <v>7537</v>
      </c>
      <c r="AL66">
        <v>5326</v>
      </c>
      <c r="AM66">
        <v>4486</v>
      </c>
      <c r="AN66">
        <v>127438</v>
      </c>
    </row>
    <row r="67" spans="1:40" x14ac:dyDescent="0.2">
      <c r="A67" t="s">
        <v>75</v>
      </c>
      <c r="B67">
        <v>233</v>
      </c>
      <c r="C67">
        <v>3439</v>
      </c>
      <c r="D67">
        <v>13062</v>
      </c>
      <c r="E67">
        <v>7546</v>
      </c>
      <c r="F67">
        <v>4552</v>
      </c>
      <c r="G67">
        <v>3444</v>
      </c>
      <c r="H67">
        <v>3020</v>
      </c>
      <c r="I67">
        <v>6197</v>
      </c>
      <c r="J67">
        <v>4417</v>
      </c>
      <c r="K67">
        <v>2653</v>
      </c>
      <c r="L67">
        <v>2029</v>
      </c>
      <c r="M67">
        <v>1603</v>
      </c>
      <c r="N67">
        <v>272</v>
      </c>
      <c r="O67">
        <v>3553</v>
      </c>
      <c r="P67">
        <v>12765</v>
      </c>
      <c r="Q67">
        <v>8132</v>
      </c>
      <c r="R67">
        <v>5157</v>
      </c>
      <c r="S67">
        <v>3754</v>
      </c>
      <c r="T67">
        <v>4014</v>
      </c>
      <c r="U67">
        <v>14641</v>
      </c>
      <c r="V67">
        <v>9589</v>
      </c>
      <c r="W67">
        <v>4676</v>
      </c>
      <c r="X67">
        <v>3164</v>
      </c>
      <c r="Y67">
        <v>2761</v>
      </c>
      <c r="Z67">
        <v>52195</v>
      </c>
      <c r="AA67">
        <v>72478</v>
      </c>
      <c r="AB67">
        <v>505</v>
      </c>
      <c r="AC67">
        <v>6992</v>
      </c>
      <c r="AD67">
        <v>25827</v>
      </c>
      <c r="AE67">
        <v>15678</v>
      </c>
      <c r="AF67">
        <v>9709</v>
      </c>
      <c r="AG67">
        <v>7198</v>
      </c>
      <c r="AH67">
        <v>7034</v>
      </c>
      <c r="AI67">
        <v>20838</v>
      </c>
      <c r="AJ67">
        <v>14006</v>
      </c>
      <c r="AK67">
        <v>7329</v>
      </c>
      <c r="AL67">
        <v>5193</v>
      </c>
      <c r="AM67">
        <v>4364</v>
      </c>
      <c r="AN67">
        <v>124673</v>
      </c>
    </row>
    <row r="68" spans="1:40" x14ac:dyDescent="0.2">
      <c r="A68" t="s">
        <v>76</v>
      </c>
      <c r="B68">
        <v>112</v>
      </c>
      <c r="C68">
        <v>1387</v>
      </c>
      <c r="D68">
        <v>7203</v>
      </c>
      <c r="E68">
        <v>4667</v>
      </c>
      <c r="F68">
        <v>2676</v>
      </c>
      <c r="G68">
        <v>2039</v>
      </c>
      <c r="H68">
        <v>1577</v>
      </c>
      <c r="I68">
        <v>3095</v>
      </c>
      <c r="J68">
        <v>2148</v>
      </c>
      <c r="K68">
        <v>1245</v>
      </c>
      <c r="L68">
        <v>891</v>
      </c>
      <c r="M68">
        <v>696</v>
      </c>
      <c r="N68">
        <v>94</v>
      </c>
      <c r="O68">
        <v>1321</v>
      </c>
      <c r="P68">
        <v>6998</v>
      </c>
      <c r="Q68">
        <v>4841</v>
      </c>
      <c r="R68">
        <v>2870</v>
      </c>
      <c r="S68">
        <v>1894</v>
      </c>
      <c r="T68">
        <v>1702</v>
      </c>
      <c r="U68">
        <v>5934</v>
      </c>
      <c r="V68">
        <v>4107</v>
      </c>
      <c r="W68">
        <v>2107</v>
      </c>
      <c r="X68">
        <v>1356</v>
      </c>
      <c r="Y68">
        <v>1120</v>
      </c>
      <c r="Z68">
        <v>27736</v>
      </c>
      <c r="AA68">
        <v>34344</v>
      </c>
      <c r="AB68">
        <v>206</v>
      </c>
      <c r="AC68">
        <v>2708</v>
      </c>
      <c r="AD68">
        <v>14201</v>
      </c>
      <c r="AE68">
        <v>9508</v>
      </c>
      <c r="AF68">
        <v>5546</v>
      </c>
      <c r="AG68">
        <v>3933</v>
      </c>
      <c r="AH68">
        <v>3279</v>
      </c>
      <c r="AI68">
        <v>9029</v>
      </c>
      <c r="AJ68">
        <v>6255</v>
      </c>
      <c r="AK68">
        <v>3352</v>
      </c>
      <c r="AL68">
        <v>2247</v>
      </c>
      <c r="AM68">
        <v>1816</v>
      </c>
      <c r="AN68">
        <v>62080</v>
      </c>
    </row>
    <row r="69" spans="1:40" x14ac:dyDescent="0.2">
      <c r="A69" t="s">
        <v>77</v>
      </c>
      <c r="B69">
        <v>2</v>
      </c>
      <c r="C69">
        <v>81</v>
      </c>
      <c r="D69">
        <v>337</v>
      </c>
      <c r="E69">
        <v>177</v>
      </c>
      <c r="F69">
        <v>133</v>
      </c>
      <c r="G69">
        <v>104</v>
      </c>
      <c r="H69">
        <v>135</v>
      </c>
      <c r="I69">
        <v>249</v>
      </c>
      <c r="J69">
        <v>157</v>
      </c>
      <c r="K69">
        <v>94</v>
      </c>
      <c r="L69">
        <v>64</v>
      </c>
      <c r="M69">
        <v>46</v>
      </c>
      <c r="N69">
        <v>22</v>
      </c>
      <c r="O69">
        <v>92</v>
      </c>
      <c r="P69">
        <v>274</v>
      </c>
      <c r="Q69">
        <v>168</v>
      </c>
      <c r="R69">
        <v>145</v>
      </c>
      <c r="S69">
        <v>133</v>
      </c>
      <c r="T69">
        <v>179</v>
      </c>
      <c r="U69">
        <v>400</v>
      </c>
      <c r="V69">
        <v>241</v>
      </c>
      <c r="W69">
        <v>135</v>
      </c>
      <c r="X69">
        <v>101</v>
      </c>
      <c r="Y69">
        <v>94</v>
      </c>
      <c r="Z69">
        <v>1579</v>
      </c>
      <c r="AA69">
        <v>1984</v>
      </c>
      <c r="AB69">
        <v>24</v>
      </c>
      <c r="AC69">
        <v>173</v>
      </c>
      <c r="AD69">
        <v>611</v>
      </c>
      <c r="AE69">
        <v>345</v>
      </c>
      <c r="AF69">
        <v>278</v>
      </c>
      <c r="AG69">
        <v>237</v>
      </c>
      <c r="AH69">
        <v>314</v>
      </c>
      <c r="AI69">
        <v>649</v>
      </c>
      <c r="AJ69">
        <v>398</v>
      </c>
      <c r="AK69">
        <v>229</v>
      </c>
      <c r="AL69">
        <v>165</v>
      </c>
      <c r="AM69">
        <v>140</v>
      </c>
      <c r="AN69">
        <v>3563</v>
      </c>
    </row>
    <row r="70" spans="1:40" x14ac:dyDescent="0.2">
      <c r="A70" t="s">
        <v>78</v>
      </c>
      <c r="B70" t="s">
        <v>79</v>
      </c>
      <c r="C70">
        <v>13</v>
      </c>
      <c r="D70">
        <v>42</v>
      </c>
      <c r="E70">
        <v>28</v>
      </c>
      <c r="F70">
        <v>16</v>
      </c>
      <c r="G70">
        <v>16</v>
      </c>
      <c r="H70">
        <v>20</v>
      </c>
      <c r="I70">
        <v>24</v>
      </c>
      <c r="J70">
        <v>23</v>
      </c>
      <c r="K70">
        <v>16</v>
      </c>
      <c r="L70">
        <v>6</v>
      </c>
      <c r="M70">
        <v>13</v>
      </c>
      <c r="N70">
        <v>2</v>
      </c>
      <c r="O70">
        <v>23</v>
      </c>
      <c r="P70">
        <v>22</v>
      </c>
      <c r="Q70">
        <v>19</v>
      </c>
      <c r="R70">
        <v>24</v>
      </c>
      <c r="S70">
        <v>15</v>
      </c>
      <c r="T70">
        <v>18</v>
      </c>
      <c r="U70">
        <v>38</v>
      </c>
      <c r="V70">
        <v>15</v>
      </c>
      <c r="W70">
        <v>9</v>
      </c>
      <c r="X70">
        <v>7</v>
      </c>
      <c r="Y70">
        <v>11</v>
      </c>
      <c r="Z70">
        <v>217</v>
      </c>
      <c r="AA70">
        <v>203</v>
      </c>
      <c r="AB70">
        <v>2</v>
      </c>
      <c r="AC70">
        <v>36</v>
      </c>
      <c r="AD70">
        <v>64</v>
      </c>
      <c r="AE70">
        <v>47</v>
      </c>
      <c r="AF70">
        <v>40</v>
      </c>
      <c r="AG70">
        <v>31</v>
      </c>
      <c r="AH70">
        <v>38</v>
      </c>
      <c r="AI70">
        <v>62</v>
      </c>
      <c r="AJ70">
        <v>38</v>
      </c>
      <c r="AK70">
        <v>25</v>
      </c>
      <c r="AL70">
        <v>13</v>
      </c>
      <c r="AM70">
        <v>24</v>
      </c>
      <c r="AN70">
        <v>420</v>
      </c>
    </row>
    <row r="71" spans="1:40" x14ac:dyDescent="0.2">
      <c r="A71" t="s">
        <v>80</v>
      </c>
      <c r="B71" t="s">
        <v>79</v>
      </c>
      <c r="C71" t="s">
        <v>79</v>
      </c>
      <c r="D71" t="s">
        <v>79</v>
      </c>
      <c r="E71" t="s">
        <v>79</v>
      </c>
      <c r="F71" t="s">
        <v>79</v>
      </c>
      <c r="G71" t="s">
        <v>79</v>
      </c>
      <c r="H71" t="s">
        <v>79</v>
      </c>
      <c r="I71" t="s">
        <v>79</v>
      </c>
      <c r="J71" t="s">
        <v>79</v>
      </c>
      <c r="K71" t="s">
        <v>79</v>
      </c>
      <c r="L71" t="s">
        <v>79</v>
      </c>
      <c r="M71" t="s">
        <v>79</v>
      </c>
      <c r="N71" t="s">
        <v>79</v>
      </c>
      <c r="O71" t="s">
        <v>79</v>
      </c>
      <c r="P71" t="s">
        <v>79</v>
      </c>
      <c r="Q71" t="s">
        <v>79</v>
      </c>
      <c r="R71">
        <v>8</v>
      </c>
      <c r="S71">
        <v>67</v>
      </c>
      <c r="T71">
        <v>124</v>
      </c>
      <c r="U71">
        <v>442</v>
      </c>
      <c r="V71">
        <v>177</v>
      </c>
      <c r="W71">
        <v>34</v>
      </c>
      <c r="X71" t="s">
        <v>79</v>
      </c>
      <c r="Y71" t="s">
        <v>79</v>
      </c>
      <c r="Z71" t="s">
        <v>79</v>
      </c>
      <c r="AA71">
        <v>852</v>
      </c>
      <c r="AB71" t="s">
        <v>79</v>
      </c>
      <c r="AC71" t="s">
        <v>79</v>
      </c>
      <c r="AD71" t="s">
        <v>79</v>
      </c>
      <c r="AE71" t="s">
        <v>79</v>
      </c>
      <c r="AF71">
        <v>8</v>
      </c>
      <c r="AG71">
        <v>67</v>
      </c>
      <c r="AH71">
        <v>124</v>
      </c>
      <c r="AI71">
        <v>442</v>
      </c>
      <c r="AJ71">
        <v>177</v>
      </c>
      <c r="AK71">
        <v>34</v>
      </c>
      <c r="AL71" t="s">
        <v>79</v>
      </c>
      <c r="AM71" t="s">
        <v>79</v>
      </c>
      <c r="AN71">
        <v>852</v>
      </c>
    </row>
    <row r="72" spans="1:40" x14ac:dyDescent="0.2">
      <c r="A72" t="s">
        <v>81</v>
      </c>
      <c r="B72" t="s">
        <v>79</v>
      </c>
      <c r="C72" t="s">
        <v>79</v>
      </c>
      <c r="D72" t="s">
        <v>79</v>
      </c>
      <c r="E72" t="s">
        <v>79</v>
      </c>
      <c r="F72" t="s">
        <v>79</v>
      </c>
      <c r="G72" t="s">
        <v>79</v>
      </c>
      <c r="H72" t="s">
        <v>79</v>
      </c>
      <c r="I72" t="s">
        <v>79</v>
      </c>
      <c r="J72" t="s">
        <v>79</v>
      </c>
      <c r="K72" t="s">
        <v>79</v>
      </c>
      <c r="L72" t="s">
        <v>79</v>
      </c>
      <c r="M72" t="s">
        <v>79</v>
      </c>
      <c r="N72" t="s">
        <v>79</v>
      </c>
      <c r="O72" t="s">
        <v>79</v>
      </c>
      <c r="P72" t="s">
        <v>79</v>
      </c>
      <c r="Q72" t="s">
        <v>79</v>
      </c>
      <c r="R72">
        <v>8</v>
      </c>
      <c r="S72">
        <v>64</v>
      </c>
      <c r="T72">
        <v>119</v>
      </c>
      <c r="U72">
        <v>426</v>
      </c>
      <c r="V72">
        <v>171</v>
      </c>
      <c r="W72">
        <v>34</v>
      </c>
      <c r="X72" t="s">
        <v>79</v>
      </c>
      <c r="Y72" t="s">
        <v>79</v>
      </c>
      <c r="Z72" t="s">
        <v>79</v>
      </c>
      <c r="AA72">
        <v>822</v>
      </c>
      <c r="AB72" t="s">
        <v>79</v>
      </c>
      <c r="AC72" t="s">
        <v>79</v>
      </c>
      <c r="AD72" t="s">
        <v>79</v>
      </c>
      <c r="AE72" t="s">
        <v>79</v>
      </c>
      <c r="AF72">
        <v>8</v>
      </c>
      <c r="AG72">
        <v>64</v>
      </c>
      <c r="AH72">
        <v>119</v>
      </c>
      <c r="AI72">
        <v>426</v>
      </c>
      <c r="AJ72">
        <v>171</v>
      </c>
      <c r="AK72">
        <v>34</v>
      </c>
      <c r="AL72" t="s">
        <v>79</v>
      </c>
      <c r="AM72" t="s">
        <v>79</v>
      </c>
      <c r="AN72">
        <v>822</v>
      </c>
    </row>
    <row r="73" spans="1:40" x14ac:dyDescent="0.2">
      <c r="A73" t="s">
        <v>82</v>
      </c>
      <c r="B73" t="s">
        <v>79</v>
      </c>
      <c r="C73" t="s">
        <v>79</v>
      </c>
      <c r="D73" t="s">
        <v>79</v>
      </c>
      <c r="E73" t="s">
        <v>79</v>
      </c>
      <c r="F73" t="s">
        <v>79</v>
      </c>
      <c r="G73" t="s">
        <v>79</v>
      </c>
      <c r="H73" t="s">
        <v>79</v>
      </c>
      <c r="I73" t="s">
        <v>79</v>
      </c>
      <c r="J73" t="s">
        <v>79</v>
      </c>
      <c r="K73" t="s">
        <v>79</v>
      </c>
      <c r="L73" t="s">
        <v>79</v>
      </c>
      <c r="M73" t="s">
        <v>79</v>
      </c>
      <c r="N73" t="s">
        <v>79</v>
      </c>
      <c r="O73" t="s">
        <v>79</v>
      </c>
      <c r="P73" t="s">
        <v>79</v>
      </c>
      <c r="Q73" t="s">
        <v>79</v>
      </c>
      <c r="R73">
        <v>6</v>
      </c>
      <c r="S73">
        <v>24</v>
      </c>
      <c r="T73">
        <v>38</v>
      </c>
      <c r="U73">
        <v>149</v>
      </c>
      <c r="V73">
        <v>65</v>
      </c>
      <c r="W73">
        <v>11</v>
      </c>
      <c r="X73" t="s">
        <v>79</v>
      </c>
      <c r="Y73" t="s">
        <v>79</v>
      </c>
      <c r="Z73" t="s">
        <v>79</v>
      </c>
      <c r="AA73">
        <v>293</v>
      </c>
      <c r="AB73" t="s">
        <v>79</v>
      </c>
      <c r="AC73" t="s">
        <v>79</v>
      </c>
      <c r="AD73" t="s">
        <v>79</v>
      </c>
      <c r="AE73" t="s">
        <v>79</v>
      </c>
      <c r="AF73">
        <v>6</v>
      </c>
      <c r="AG73">
        <v>24</v>
      </c>
      <c r="AH73">
        <v>38</v>
      </c>
      <c r="AI73">
        <v>149</v>
      </c>
      <c r="AJ73">
        <v>65</v>
      </c>
      <c r="AK73">
        <v>11</v>
      </c>
      <c r="AL73" t="s">
        <v>79</v>
      </c>
      <c r="AM73" t="s">
        <v>79</v>
      </c>
      <c r="AN73">
        <v>293</v>
      </c>
    </row>
    <row r="74" spans="1:40" x14ac:dyDescent="0.2">
      <c r="A74" t="s">
        <v>83</v>
      </c>
      <c r="B74" t="s">
        <v>79</v>
      </c>
      <c r="C74" t="s">
        <v>79</v>
      </c>
      <c r="D74" t="s">
        <v>79</v>
      </c>
      <c r="E74" t="s">
        <v>79</v>
      </c>
      <c r="F74" t="s">
        <v>79</v>
      </c>
      <c r="G74" t="s">
        <v>79</v>
      </c>
      <c r="H74" t="s">
        <v>79</v>
      </c>
      <c r="I74" t="s">
        <v>79</v>
      </c>
      <c r="J74" t="s">
        <v>79</v>
      </c>
      <c r="K74" t="s">
        <v>79</v>
      </c>
      <c r="L74" t="s">
        <v>79</v>
      </c>
      <c r="M74" t="s">
        <v>79</v>
      </c>
      <c r="N74" t="s">
        <v>79</v>
      </c>
      <c r="O74" t="s">
        <v>79</v>
      </c>
      <c r="P74" t="s">
        <v>79</v>
      </c>
      <c r="Q74" t="s">
        <v>79</v>
      </c>
      <c r="R74" t="s">
        <v>79</v>
      </c>
      <c r="S74">
        <v>1</v>
      </c>
      <c r="T74">
        <v>3</v>
      </c>
      <c r="U74">
        <v>10</v>
      </c>
      <c r="V74">
        <v>5</v>
      </c>
      <c r="W74" t="s">
        <v>79</v>
      </c>
      <c r="X74" t="s">
        <v>79</v>
      </c>
      <c r="Y74" t="s">
        <v>79</v>
      </c>
      <c r="Z74" t="s">
        <v>79</v>
      </c>
      <c r="AA74">
        <v>19</v>
      </c>
      <c r="AB74" t="s">
        <v>79</v>
      </c>
      <c r="AC74" t="s">
        <v>79</v>
      </c>
      <c r="AD74" t="s">
        <v>79</v>
      </c>
      <c r="AE74" t="s">
        <v>79</v>
      </c>
      <c r="AF74" t="s">
        <v>79</v>
      </c>
      <c r="AG74">
        <v>1</v>
      </c>
      <c r="AH74">
        <v>3</v>
      </c>
      <c r="AI74">
        <v>10</v>
      </c>
      <c r="AJ74">
        <v>5</v>
      </c>
      <c r="AK74" t="s">
        <v>79</v>
      </c>
      <c r="AL74" t="s">
        <v>79</v>
      </c>
      <c r="AM74" t="s">
        <v>79</v>
      </c>
      <c r="AN74">
        <v>19</v>
      </c>
    </row>
    <row r="75" spans="1:40" x14ac:dyDescent="0.2">
      <c r="A75" t="s">
        <v>84</v>
      </c>
      <c r="B75" t="s">
        <v>79</v>
      </c>
      <c r="C75" t="s">
        <v>79</v>
      </c>
      <c r="D75" t="s">
        <v>79</v>
      </c>
      <c r="E75" t="s">
        <v>79</v>
      </c>
      <c r="F75" t="s">
        <v>79</v>
      </c>
      <c r="G75" t="s">
        <v>79</v>
      </c>
      <c r="H75" t="s">
        <v>79</v>
      </c>
      <c r="I75" t="s">
        <v>79</v>
      </c>
      <c r="J75" t="s">
        <v>79</v>
      </c>
      <c r="K75" t="s">
        <v>79</v>
      </c>
      <c r="L75" t="s">
        <v>79</v>
      </c>
      <c r="M75" t="s">
        <v>79</v>
      </c>
      <c r="N75" t="s">
        <v>79</v>
      </c>
      <c r="O75" t="s">
        <v>79</v>
      </c>
      <c r="P75" t="s">
        <v>79</v>
      </c>
      <c r="Q75" t="s">
        <v>79</v>
      </c>
      <c r="R75">
        <v>1</v>
      </c>
      <c r="S75" t="s">
        <v>79</v>
      </c>
      <c r="T75" t="s">
        <v>79</v>
      </c>
      <c r="U75">
        <v>2</v>
      </c>
      <c r="V75">
        <v>2</v>
      </c>
      <c r="W75" t="s">
        <v>79</v>
      </c>
      <c r="X75" t="s">
        <v>79</v>
      </c>
      <c r="Y75" t="s">
        <v>79</v>
      </c>
      <c r="Z75" t="s">
        <v>79</v>
      </c>
      <c r="AA75">
        <v>5</v>
      </c>
      <c r="AB75" t="s">
        <v>79</v>
      </c>
      <c r="AC75" t="s">
        <v>79</v>
      </c>
      <c r="AD75" t="s">
        <v>79</v>
      </c>
      <c r="AE75" t="s">
        <v>79</v>
      </c>
      <c r="AF75">
        <v>1</v>
      </c>
      <c r="AG75" t="s">
        <v>79</v>
      </c>
      <c r="AH75" t="s">
        <v>79</v>
      </c>
      <c r="AI75">
        <v>2</v>
      </c>
      <c r="AJ75">
        <v>2</v>
      </c>
      <c r="AK75" t="s">
        <v>79</v>
      </c>
      <c r="AL75" t="s">
        <v>79</v>
      </c>
      <c r="AM75" t="s">
        <v>79</v>
      </c>
      <c r="AN75">
        <v>5</v>
      </c>
    </row>
    <row r="76" spans="1:40" x14ac:dyDescent="0.2">
      <c r="A76" t="s">
        <v>85</v>
      </c>
      <c r="B76" t="s">
        <v>79</v>
      </c>
      <c r="C76" t="s">
        <v>79</v>
      </c>
      <c r="D76">
        <v>1</v>
      </c>
      <c r="E76" t="s">
        <v>79</v>
      </c>
      <c r="F76" t="s">
        <v>79</v>
      </c>
      <c r="G76" t="s">
        <v>79</v>
      </c>
      <c r="H76" t="s">
        <v>79</v>
      </c>
      <c r="I76">
        <v>3</v>
      </c>
      <c r="J76">
        <v>1</v>
      </c>
      <c r="K76">
        <v>1</v>
      </c>
      <c r="L76" t="s">
        <v>79</v>
      </c>
      <c r="M76" t="s">
        <v>79</v>
      </c>
      <c r="N76" t="s">
        <v>79</v>
      </c>
      <c r="O76" t="s">
        <v>79</v>
      </c>
      <c r="P76">
        <v>2</v>
      </c>
      <c r="Q76">
        <v>2</v>
      </c>
      <c r="R76">
        <v>1</v>
      </c>
      <c r="S76">
        <v>1</v>
      </c>
      <c r="T76">
        <v>2</v>
      </c>
      <c r="U76">
        <v>1</v>
      </c>
      <c r="V76">
        <v>8</v>
      </c>
      <c r="W76">
        <v>1</v>
      </c>
      <c r="X76">
        <v>4</v>
      </c>
      <c r="Y76">
        <v>2</v>
      </c>
      <c r="Z76">
        <v>6</v>
      </c>
      <c r="AA76">
        <v>24</v>
      </c>
      <c r="AB76" t="s">
        <v>79</v>
      </c>
      <c r="AC76" t="s">
        <v>79</v>
      </c>
      <c r="AD76">
        <v>3</v>
      </c>
      <c r="AE76">
        <v>2</v>
      </c>
      <c r="AF76">
        <v>1</v>
      </c>
      <c r="AG76">
        <v>1</v>
      </c>
      <c r="AH76">
        <v>2</v>
      </c>
      <c r="AI76">
        <v>4</v>
      </c>
      <c r="AJ76">
        <v>9</v>
      </c>
      <c r="AK76">
        <v>2</v>
      </c>
      <c r="AL76">
        <v>4</v>
      </c>
      <c r="AM76">
        <v>2</v>
      </c>
      <c r="AN76">
        <v>30</v>
      </c>
    </row>
    <row r="81" spans="1:40" x14ac:dyDescent="0.2">
      <c r="A81" t="s">
        <v>32</v>
      </c>
    </row>
    <row r="83" spans="1:40" x14ac:dyDescent="0.2">
      <c r="A83" s="4" t="s">
        <v>89</v>
      </c>
    </row>
    <row r="85" spans="1:40" x14ac:dyDescent="0.2">
      <c r="A85" t="s">
        <v>34</v>
      </c>
      <c r="B85" t="s">
        <v>35</v>
      </c>
      <c r="C85" t="s">
        <v>36</v>
      </c>
      <c r="D85" t="s">
        <v>37</v>
      </c>
      <c r="E85" t="s">
        <v>38</v>
      </c>
      <c r="F85" t="s">
        <v>39</v>
      </c>
      <c r="G85" t="s">
        <v>40</v>
      </c>
      <c r="H85" t="s">
        <v>41</v>
      </c>
      <c r="I85" t="s">
        <v>42</v>
      </c>
      <c r="J85" t="s">
        <v>43</v>
      </c>
      <c r="K85" t="s">
        <v>44</v>
      </c>
      <c r="L85" t="s">
        <v>45</v>
      </c>
      <c r="M85" t="s">
        <v>46</v>
      </c>
      <c r="N85" t="s">
        <v>47</v>
      </c>
      <c r="O85" t="s">
        <v>48</v>
      </c>
      <c r="P85" t="s">
        <v>49</v>
      </c>
      <c r="Q85" t="s">
        <v>50</v>
      </c>
      <c r="R85" t="s">
        <v>51</v>
      </c>
      <c r="S85" t="s">
        <v>52</v>
      </c>
      <c r="T85" t="s">
        <v>53</v>
      </c>
      <c r="U85" t="s">
        <v>54</v>
      </c>
      <c r="V85" t="s">
        <v>55</v>
      </c>
      <c r="W85" t="s">
        <v>56</v>
      </c>
      <c r="X85" t="s">
        <v>57</v>
      </c>
      <c r="Y85" t="s">
        <v>58</v>
      </c>
      <c r="Z85" t="s">
        <v>59</v>
      </c>
      <c r="AA85" t="s">
        <v>60</v>
      </c>
      <c r="AB85" t="s">
        <v>61</v>
      </c>
      <c r="AC85" t="s">
        <v>62</v>
      </c>
      <c r="AD85" t="s">
        <v>63</v>
      </c>
      <c r="AE85" t="s">
        <v>64</v>
      </c>
      <c r="AF85" t="s">
        <v>65</v>
      </c>
      <c r="AG85" t="s">
        <v>66</v>
      </c>
      <c r="AH85" t="s">
        <v>67</v>
      </c>
      <c r="AI85" t="s">
        <v>68</v>
      </c>
      <c r="AJ85" t="s">
        <v>69</v>
      </c>
      <c r="AK85" t="s">
        <v>70</v>
      </c>
      <c r="AL85" t="s">
        <v>71</v>
      </c>
      <c r="AM85" t="s">
        <v>72</v>
      </c>
      <c r="AN85" t="s">
        <v>73</v>
      </c>
    </row>
    <row r="86" spans="1:40" x14ac:dyDescent="0.2">
      <c r="A86" t="s">
        <v>74</v>
      </c>
      <c r="B86">
        <v>128</v>
      </c>
      <c r="C86">
        <v>3343</v>
      </c>
      <c r="D86">
        <v>12806</v>
      </c>
      <c r="E86">
        <v>6107</v>
      </c>
      <c r="F86">
        <v>3780</v>
      </c>
      <c r="G86">
        <v>3587</v>
      </c>
      <c r="H86">
        <v>2282</v>
      </c>
      <c r="I86">
        <v>5683</v>
      </c>
      <c r="J86">
        <v>3856</v>
      </c>
      <c r="K86">
        <v>2181</v>
      </c>
      <c r="L86">
        <v>1478</v>
      </c>
      <c r="M86">
        <v>1303</v>
      </c>
      <c r="N86">
        <v>412</v>
      </c>
      <c r="O86">
        <v>3302</v>
      </c>
      <c r="P86">
        <v>11967</v>
      </c>
      <c r="Q86">
        <v>6183</v>
      </c>
      <c r="R86">
        <v>4121</v>
      </c>
      <c r="S86">
        <v>3184</v>
      </c>
      <c r="T86">
        <v>3381</v>
      </c>
      <c r="U86">
        <v>13301</v>
      </c>
      <c r="V86">
        <v>8120</v>
      </c>
      <c r="W86">
        <v>3914</v>
      </c>
      <c r="X86">
        <v>2502</v>
      </c>
      <c r="Y86">
        <v>2345</v>
      </c>
      <c r="Z86">
        <v>46534</v>
      </c>
      <c r="AA86">
        <v>62732</v>
      </c>
      <c r="AB86">
        <v>540</v>
      </c>
      <c r="AC86">
        <v>6645</v>
      </c>
      <c r="AD86">
        <v>24773</v>
      </c>
      <c r="AE86">
        <v>12290</v>
      </c>
      <c r="AF86">
        <v>7901</v>
      </c>
      <c r="AG86">
        <v>6771</v>
      </c>
      <c r="AH86">
        <v>5663</v>
      </c>
      <c r="AI86">
        <v>18984</v>
      </c>
      <c r="AJ86">
        <v>11976</v>
      </c>
      <c r="AK86">
        <v>6095</v>
      </c>
      <c r="AL86">
        <v>3980</v>
      </c>
      <c r="AM86">
        <v>3648</v>
      </c>
      <c r="AN86">
        <v>109266</v>
      </c>
    </row>
    <row r="87" spans="1:40" x14ac:dyDescent="0.2">
      <c r="A87" t="s">
        <v>75</v>
      </c>
      <c r="B87">
        <v>100</v>
      </c>
      <c r="C87">
        <v>2830</v>
      </c>
      <c r="D87">
        <v>11023</v>
      </c>
      <c r="E87">
        <v>5233</v>
      </c>
      <c r="F87">
        <v>3250</v>
      </c>
      <c r="G87">
        <v>2467</v>
      </c>
      <c r="H87">
        <v>1712</v>
      </c>
      <c r="I87">
        <v>4732</v>
      </c>
      <c r="J87">
        <v>3154</v>
      </c>
      <c r="K87">
        <v>1766</v>
      </c>
      <c r="L87">
        <v>1136</v>
      </c>
      <c r="M87">
        <v>1059</v>
      </c>
      <c r="N87">
        <v>77</v>
      </c>
      <c r="O87">
        <v>2847</v>
      </c>
      <c r="P87">
        <v>10194</v>
      </c>
      <c r="Q87">
        <v>5234</v>
      </c>
      <c r="R87">
        <v>3530</v>
      </c>
      <c r="S87">
        <v>2693</v>
      </c>
      <c r="T87">
        <v>2901</v>
      </c>
      <c r="U87">
        <v>11494</v>
      </c>
      <c r="V87">
        <v>6785</v>
      </c>
      <c r="W87">
        <v>3281</v>
      </c>
      <c r="X87">
        <v>1988</v>
      </c>
      <c r="Y87">
        <v>1940</v>
      </c>
      <c r="Z87">
        <v>38462</v>
      </c>
      <c r="AA87">
        <v>52964</v>
      </c>
      <c r="AB87">
        <v>177</v>
      </c>
      <c r="AC87">
        <v>5677</v>
      </c>
      <c r="AD87">
        <v>21217</v>
      </c>
      <c r="AE87">
        <v>10467</v>
      </c>
      <c r="AF87">
        <v>6780</v>
      </c>
      <c r="AG87">
        <v>5160</v>
      </c>
      <c r="AH87">
        <v>4613</v>
      </c>
      <c r="AI87">
        <v>16226</v>
      </c>
      <c r="AJ87">
        <v>9939</v>
      </c>
      <c r="AK87">
        <v>5047</v>
      </c>
      <c r="AL87">
        <v>3124</v>
      </c>
      <c r="AM87">
        <v>2999</v>
      </c>
      <c r="AN87">
        <v>91426</v>
      </c>
    </row>
    <row r="88" spans="1:40" x14ac:dyDescent="0.2">
      <c r="A88" t="s">
        <v>76</v>
      </c>
      <c r="B88">
        <v>64</v>
      </c>
      <c r="C88">
        <v>1568</v>
      </c>
      <c r="D88">
        <v>7290</v>
      </c>
      <c r="E88">
        <v>3650</v>
      </c>
      <c r="F88">
        <v>2102</v>
      </c>
      <c r="G88">
        <v>1375</v>
      </c>
      <c r="H88">
        <v>933</v>
      </c>
      <c r="I88">
        <v>2700</v>
      </c>
      <c r="J88">
        <v>1679</v>
      </c>
      <c r="K88">
        <v>981</v>
      </c>
      <c r="L88">
        <v>651</v>
      </c>
      <c r="M88">
        <v>512</v>
      </c>
      <c r="N88">
        <v>101</v>
      </c>
      <c r="O88">
        <v>1643</v>
      </c>
      <c r="P88">
        <v>6907</v>
      </c>
      <c r="Q88">
        <v>3586</v>
      </c>
      <c r="R88">
        <v>2202</v>
      </c>
      <c r="S88">
        <v>1525</v>
      </c>
      <c r="T88">
        <v>1491</v>
      </c>
      <c r="U88">
        <v>5425</v>
      </c>
      <c r="V88">
        <v>3546</v>
      </c>
      <c r="W88">
        <v>1721</v>
      </c>
      <c r="X88">
        <v>1020</v>
      </c>
      <c r="Y88">
        <v>915</v>
      </c>
      <c r="Z88">
        <v>23505</v>
      </c>
      <c r="AA88">
        <v>30082</v>
      </c>
      <c r="AB88">
        <v>165</v>
      </c>
      <c r="AC88">
        <v>3211</v>
      </c>
      <c r="AD88">
        <v>14197</v>
      </c>
      <c r="AE88">
        <v>7236</v>
      </c>
      <c r="AF88">
        <v>4304</v>
      </c>
      <c r="AG88">
        <v>2900</v>
      </c>
      <c r="AH88">
        <v>2424</v>
      </c>
      <c r="AI88">
        <v>8125</v>
      </c>
      <c r="AJ88">
        <v>5225</v>
      </c>
      <c r="AK88">
        <v>2702</v>
      </c>
      <c r="AL88">
        <v>1671</v>
      </c>
      <c r="AM88">
        <v>1427</v>
      </c>
      <c r="AN88">
        <v>53587</v>
      </c>
    </row>
    <row r="89" spans="1:40" x14ac:dyDescent="0.2">
      <c r="A89" t="s">
        <v>77</v>
      </c>
      <c r="B89">
        <v>14</v>
      </c>
      <c r="C89">
        <v>400</v>
      </c>
      <c r="D89">
        <v>1397</v>
      </c>
      <c r="E89">
        <v>693</v>
      </c>
      <c r="F89">
        <v>429</v>
      </c>
      <c r="G89">
        <v>1128</v>
      </c>
      <c r="H89">
        <v>548</v>
      </c>
      <c r="I89">
        <v>645</v>
      </c>
      <c r="J89">
        <v>442</v>
      </c>
      <c r="K89">
        <v>290</v>
      </c>
      <c r="L89">
        <v>210</v>
      </c>
      <c r="M89">
        <v>172</v>
      </c>
      <c r="N89">
        <v>13</v>
      </c>
      <c r="O89">
        <v>327</v>
      </c>
      <c r="P89">
        <v>1292</v>
      </c>
      <c r="Q89">
        <v>702</v>
      </c>
      <c r="R89">
        <v>455</v>
      </c>
      <c r="S89">
        <v>348</v>
      </c>
      <c r="T89">
        <v>301</v>
      </c>
      <c r="U89">
        <v>1097</v>
      </c>
      <c r="V89">
        <v>869</v>
      </c>
      <c r="W89">
        <v>417</v>
      </c>
      <c r="X89">
        <v>319</v>
      </c>
      <c r="Y89">
        <v>278</v>
      </c>
      <c r="Z89">
        <v>6368</v>
      </c>
      <c r="AA89">
        <v>6418</v>
      </c>
      <c r="AB89">
        <v>27</v>
      </c>
      <c r="AC89">
        <v>727</v>
      </c>
      <c r="AD89">
        <v>2689</v>
      </c>
      <c r="AE89">
        <v>1395</v>
      </c>
      <c r="AF89">
        <v>884</v>
      </c>
      <c r="AG89">
        <v>1476</v>
      </c>
      <c r="AH89">
        <v>849</v>
      </c>
      <c r="AI89">
        <v>1742</v>
      </c>
      <c r="AJ89">
        <v>1311</v>
      </c>
      <c r="AK89">
        <v>707</v>
      </c>
      <c r="AL89">
        <v>529</v>
      </c>
      <c r="AM89">
        <v>450</v>
      </c>
      <c r="AN89">
        <v>12786</v>
      </c>
    </row>
    <row r="90" spans="1:40" x14ac:dyDescent="0.2">
      <c r="A90" t="s">
        <v>78</v>
      </c>
      <c r="B90" t="s">
        <v>79</v>
      </c>
      <c r="C90" t="s">
        <v>79</v>
      </c>
      <c r="D90" t="s">
        <v>79</v>
      </c>
      <c r="E90" t="s">
        <v>79</v>
      </c>
      <c r="F90" t="s">
        <v>79</v>
      </c>
      <c r="G90" t="s">
        <v>79</v>
      </c>
      <c r="H90" t="s">
        <v>79</v>
      </c>
      <c r="I90" t="s">
        <v>79</v>
      </c>
      <c r="J90" t="s">
        <v>79</v>
      </c>
      <c r="K90" t="s">
        <v>79</v>
      </c>
      <c r="L90" t="s">
        <v>79</v>
      </c>
      <c r="M90" t="s">
        <v>79</v>
      </c>
      <c r="N90" t="s">
        <v>79</v>
      </c>
      <c r="O90" t="s">
        <v>79</v>
      </c>
      <c r="P90" t="s">
        <v>79</v>
      </c>
      <c r="Q90" t="s">
        <v>79</v>
      </c>
      <c r="R90" t="s">
        <v>79</v>
      </c>
      <c r="S90" t="s">
        <v>79</v>
      </c>
      <c r="T90" t="s">
        <v>79</v>
      </c>
      <c r="U90" t="s">
        <v>79</v>
      </c>
      <c r="V90" t="s">
        <v>79</v>
      </c>
      <c r="W90" t="s">
        <v>79</v>
      </c>
      <c r="X90" t="s">
        <v>79</v>
      </c>
      <c r="Y90" t="s">
        <v>79</v>
      </c>
      <c r="Z90" t="s">
        <v>79</v>
      </c>
      <c r="AA90" t="s">
        <v>79</v>
      </c>
      <c r="AB90" t="s">
        <v>79</v>
      </c>
      <c r="AC90" t="s">
        <v>79</v>
      </c>
      <c r="AD90" t="s">
        <v>79</v>
      </c>
      <c r="AE90" t="s">
        <v>79</v>
      </c>
      <c r="AF90" t="s">
        <v>79</v>
      </c>
      <c r="AG90" t="s">
        <v>79</v>
      </c>
      <c r="AH90" t="s">
        <v>79</v>
      </c>
      <c r="AI90" t="s">
        <v>79</v>
      </c>
      <c r="AJ90" t="s">
        <v>79</v>
      </c>
      <c r="AK90" t="s">
        <v>79</v>
      </c>
      <c r="AL90" t="s">
        <v>79</v>
      </c>
      <c r="AM90" t="s">
        <v>79</v>
      </c>
      <c r="AN90" t="s">
        <v>79</v>
      </c>
    </row>
    <row r="91" spans="1:40" x14ac:dyDescent="0.2">
      <c r="A91" t="s">
        <v>80</v>
      </c>
      <c r="B91" t="s">
        <v>79</v>
      </c>
      <c r="C91" t="s">
        <v>79</v>
      </c>
      <c r="D91" t="s">
        <v>79</v>
      </c>
      <c r="E91" t="s">
        <v>79</v>
      </c>
      <c r="F91" t="s">
        <v>79</v>
      </c>
      <c r="G91" t="s">
        <v>79</v>
      </c>
      <c r="H91" t="s">
        <v>79</v>
      </c>
      <c r="I91" t="s">
        <v>79</v>
      </c>
      <c r="J91" t="s">
        <v>79</v>
      </c>
      <c r="K91" t="s">
        <v>79</v>
      </c>
      <c r="L91" t="s">
        <v>79</v>
      </c>
      <c r="M91" t="s">
        <v>79</v>
      </c>
      <c r="N91" t="s">
        <v>79</v>
      </c>
      <c r="O91" t="s">
        <v>79</v>
      </c>
      <c r="P91" t="s">
        <v>79</v>
      </c>
      <c r="Q91">
        <v>2</v>
      </c>
      <c r="R91">
        <v>3</v>
      </c>
      <c r="S91">
        <v>48</v>
      </c>
      <c r="T91">
        <v>87</v>
      </c>
      <c r="U91">
        <v>483</v>
      </c>
      <c r="V91">
        <v>103</v>
      </c>
      <c r="W91">
        <v>1</v>
      </c>
      <c r="X91" t="s">
        <v>79</v>
      </c>
      <c r="Y91" t="s">
        <v>79</v>
      </c>
      <c r="Z91" t="s">
        <v>79</v>
      </c>
      <c r="AA91">
        <v>727</v>
      </c>
      <c r="AB91" t="s">
        <v>79</v>
      </c>
      <c r="AC91" t="s">
        <v>79</v>
      </c>
      <c r="AD91" t="s">
        <v>79</v>
      </c>
      <c r="AE91">
        <v>2</v>
      </c>
      <c r="AF91">
        <v>3</v>
      </c>
      <c r="AG91">
        <v>48</v>
      </c>
      <c r="AH91">
        <v>87</v>
      </c>
      <c r="AI91">
        <v>483</v>
      </c>
      <c r="AJ91">
        <v>103</v>
      </c>
      <c r="AK91">
        <v>1</v>
      </c>
      <c r="AL91" t="s">
        <v>79</v>
      </c>
      <c r="AM91" t="s">
        <v>79</v>
      </c>
      <c r="AN91">
        <v>727</v>
      </c>
    </row>
    <row r="92" spans="1:40" x14ac:dyDescent="0.2">
      <c r="A92" t="s">
        <v>81</v>
      </c>
      <c r="B92" t="s">
        <v>79</v>
      </c>
      <c r="C92" t="s">
        <v>79</v>
      </c>
      <c r="D92" t="s">
        <v>79</v>
      </c>
      <c r="E92" t="s">
        <v>79</v>
      </c>
      <c r="F92" t="s">
        <v>79</v>
      </c>
      <c r="G92" t="s">
        <v>79</v>
      </c>
      <c r="H92" t="s">
        <v>79</v>
      </c>
      <c r="I92" t="s">
        <v>79</v>
      </c>
      <c r="J92" t="s">
        <v>79</v>
      </c>
      <c r="K92" t="s">
        <v>79</v>
      </c>
      <c r="L92" t="s">
        <v>79</v>
      </c>
      <c r="M92" t="s">
        <v>79</v>
      </c>
      <c r="N92" t="s">
        <v>79</v>
      </c>
      <c r="O92" t="s">
        <v>79</v>
      </c>
      <c r="P92" t="s">
        <v>79</v>
      </c>
      <c r="Q92" t="s">
        <v>79</v>
      </c>
      <c r="R92">
        <v>3</v>
      </c>
      <c r="S92">
        <v>44</v>
      </c>
      <c r="T92">
        <v>73</v>
      </c>
      <c r="U92">
        <v>421</v>
      </c>
      <c r="V92">
        <v>90</v>
      </c>
      <c r="W92">
        <v>1</v>
      </c>
      <c r="X92" t="s">
        <v>79</v>
      </c>
      <c r="Y92" t="s">
        <v>79</v>
      </c>
      <c r="Z92" t="s">
        <v>79</v>
      </c>
      <c r="AA92">
        <v>632</v>
      </c>
      <c r="AB92" t="s">
        <v>79</v>
      </c>
      <c r="AC92" t="s">
        <v>79</v>
      </c>
      <c r="AD92" t="s">
        <v>79</v>
      </c>
      <c r="AE92" t="s">
        <v>79</v>
      </c>
      <c r="AF92">
        <v>3</v>
      </c>
      <c r="AG92">
        <v>44</v>
      </c>
      <c r="AH92">
        <v>73</v>
      </c>
      <c r="AI92">
        <v>421</v>
      </c>
      <c r="AJ92">
        <v>90</v>
      </c>
      <c r="AK92">
        <v>1</v>
      </c>
      <c r="AL92" t="s">
        <v>79</v>
      </c>
      <c r="AM92" t="s">
        <v>79</v>
      </c>
      <c r="AN92">
        <v>632</v>
      </c>
    </row>
    <row r="93" spans="1:40" x14ac:dyDescent="0.2">
      <c r="A93" t="s">
        <v>82</v>
      </c>
      <c r="B93" t="s">
        <v>79</v>
      </c>
      <c r="C93" t="s">
        <v>79</v>
      </c>
      <c r="D93" t="s">
        <v>79</v>
      </c>
      <c r="E93" t="s">
        <v>79</v>
      </c>
      <c r="F93" t="s">
        <v>79</v>
      </c>
      <c r="G93" t="s">
        <v>79</v>
      </c>
      <c r="H93" t="s">
        <v>79</v>
      </c>
      <c r="I93" t="s">
        <v>79</v>
      </c>
      <c r="J93" t="s">
        <v>79</v>
      </c>
      <c r="K93" t="s">
        <v>79</v>
      </c>
      <c r="L93" t="s">
        <v>79</v>
      </c>
      <c r="M93" t="s">
        <v>79</v>
      </c>
      <c r="N93" t="s">
        <v>79</v>
      </c>
      <c r="O93" t="s">
        <v>79</v>
      </c>
      <c r="P93" t="s">
        <v>79</v>
      </c>
      <c r="Q93" t="s">
        <v>79</v>
      </c>
      <c r="R93">
        <v>3</v>
      </c>
      <c r="S93">
        <v>33</v>
      </c>
      <c r="T93">
        <v>61</v>
      </c>
      <c r="U93">
        <v>341</v>
      </c>
      <c r="V93">
        <v>69</v>
      </c>
      <c r="W93">
        <v>1</v>
      </c>
      <c r="X93" t="s">
        <v>79</v>
      </c>
      <c r="Y93" t="s">
        <v>79</v>
      </c>
      <c r="Z93" t="s">
        <v>79</v>
      </c>
      <c r="AA93">
        <v>508</v>
      </c>
      <c r="AB93" t="s">
        <v>79</v>
      </c>
      <c r="AC93" t="s">
        <v>79</v>
      </c>
      <c r="AD93" t="s">
        <v>79</v>
      </c>
      <c r="AE93" t="s">
        <v>79</v>
      </c>
      <c r="AF93">
        <v>3</v>
      </c>
      <c r="AG93">
        <v>33</v>
      </c>
      <c r="AH93">
        <v>61</v>
      </c>
      <c r="AI93">
        <v>341</v>
      </c>
      <c r="AJ93">
        <v>69</v>
      </c>
      <c r="AK93">
        <v>1</v>
      </c>
      <c r="AL93" t="s">
        <v>79</v>
      </c>
      <c r="AM93" t="s">
        <v>79</v>
      </c>
      <c r="AN93">
        <v>508</v>
      </c>
    </row>
    <row r="94" spans="1:40" x14ac:dyDescent="0.2">
      <c r="A94" t="s">
        <v>83</v>
      </c>
      <c r="B94" t="s">
        <v>79</v>
      </c>
      <c r="C94" t="s">
        <v>79</v>
      </c>
      <c r="D94" t="s">
        <v>79</v>
      </c>
      <c r="E94" t="s">
        <v>79</v>
      </c>
      <c r="F94" t="s">
        <v>79</v>
      </c>
      <c r="G94" t="s">
        <v>79</v>
      </c>
      <c r="H94" t="s">
        <v>79</v>
      </c>
      <c r="I94" t="s">
        <v>79</v>
      </c>
      <c r="J94" t="s">
        <v>79</v>
      </c>
      <c r="K94" t="s">
        <v>79</v>
      </c>
      <c r="L94" t="s">
        <v>79</v>
      </c>
      <c r="M94" t="s">
        <v>79</v>
      </c>
      <c r="N94" t="s">
        <v>79</v>
      </c>
      <c r="O94" t="s">
        <v>79</v>
      </c>
      <c r="P94" t="s">
        <v>79</v>
      </c>
      <c r="Q94" t="s">
        <v>79</v>
      </c>
      <c r="R94">
        <v>1</v>
      </c>
      <c r="S94">
        <v>3</v>
      </c>
      <c r="T94">
        <v>7</v>
      </c>
      <c r="U94">
        <v>33</v>
      </c>
      <c r="V94">
        <v>6</v>
      </c>
      <c r="W94" t="s">
        <v>79</v>
      </c>
      <c r="X94" t="s">
        <v>79</v>
      </c>
      <c r="Y94" t="s">
        <v>79</v>
      </c>
      <c r="Z94" t="s">
        <v>79</v>
      </c>
      <c r="AA94">
        <v>50</v>
      </c>
      <c r="AB94" t="s">
        <v>79</v>
      </c>
      <c r="AC94" t="s">
        <v>79</v>
      </c>
      <c r="AD94" t="s">
        <v>79</v>
      </c>
      <c r="AE94" t="s">
        <v>79</v>
      </c>
      <c r="AF94">
        <v>1</v>
      </c>
      <c r="AG94">
        <v>3</v>
      </c>
      <c r="AH94">
        <v>7</v>
      </c>
      <c r="AI94">
        <v>33</v>
      </c>
      <c r="AJ94">
        <v>6</v>
      </c>
      <c r="AK94" t="s">
        <v>79</v>
      </c>
      <c r="AL94" t="s">
        <v>79</v>
      </c>
      <c r="AM94" t="s">
        <v>79</v>
      </c>
      <c r="AN94">
        <v>50</v>
      </c>
    </row>
    <row r="95" spans="1:40" x14ac:dyDescent="0.2">
      <c r="A95" t="s">
        <v>84</v>
      </c>
      <c r="B95" t="s">
        <v>79</v>
      </c>
      <c r="C95" t="s">
        <v>79</v>
      </c>
      <c r="D95" t="s">
        <v>79</v>
      </c>
      <c r="E95" t="s">
        <v>79</v>
      </c>
      <c r="F95" t="s">
        <v>79</v>
      </c>
      <c r="G95" t="s">
        <v>79</v>
      </c>
      <c r="H95" t="s">
        <v>79</v>
      </c>
      <c r="I95" t="s">
        <v>79</v>
      </c>
      <c r="J95" t="s">
        <v>79</v>
      </c>
      <c r="K95" t="s">
        <v>79</v>
      </c>
      <c r="L95" t="s">
        <v>79</v>
      </c>
      <c r="M95" t="s">
        <v>79</v>
      </c>
      <c r="N95" t="s">
        <v>79</v>
      </c>
      <c r="O95" t="s">
        <v>79</v>
      </c>
      <c r="P95" t="s">
        <v>79</v>
      </c>
      <c r="Q95" t="s">
        <v>79</v>
      </c>
      <c r="R95" t="s">
        <v>79</v>
      </c>
      <c r="S95" t="s">
        <v>79</v>
      </c>
      <c r="T95" t="s">
        <v>79</v>
      </c>
      <c r="U95" t="s">
        <v>79</v>
      </c>
      <c r="V95" t="s">
        <v>79</v>
      </c>
      <c r="W95" t="s">
        <v>79</v>
      </c>
      <c r="X95" t="s">
        <v>79</v>
      </c>
      <c r="Y95" t="s">
        <v>79</v>
      </c>
      <c r="Z95" t="s">
        <v>79</v>
      </c>
      <c r="AA95" t="s">
        <v>79</v>
      </c>
      <c r="AB95" t="s">
        <v>79</v>
      </c>
      <c r="AC95" t="s">
        <v>79</v>
      </c>
      <c r="AD95" t="s">
        <v>79</v>
      </c>
      <c r="AE95" t="s">
        <v>79</v>
      </c>
      <c r="AF95" t="s">
        <v>79</v>
      </c>
      <c r="AG95" t="s">
        <v>79</v>
      </c>
      <c r="AH95" t="s">
        <v>79</v>
      </c>
      <c r="AI95" t="s">
        <v>79</v>
      </c>
      <c r="AJ95" t="s">
        <v>79</v>
      </c>
      <c r="AK95" t="s">
        <v>79</v>
      </c>
      <c r="AL95" t="s">
        <v>79</v>
      </c>
      <c r="AM95" t="s">
        <v>79</v>
      </c>
      <c r="AN95" t="s">
        <v>79</v>
      </c>
    </row>
    <row r="96" spans="1:40" x14ac:dyDescent="0.2">
      <c r="A96" t="s">
        <v>85</v>
      </c>
      <c r="B96" t="s">
        <v>79</v>
      </c>
      <c r="C96">
        <v>7</v>
      </c>
      <c r="D96">
        <v>14</v>
      </c>
      <c r="E96">
        <v>5</v>
      </c>
      <c r="F96">
        <v>4</v>
      </c>
      <c r="G96">
        <v>10</v>
      </c>
      <c r="H96">
        <v>5</v>
      </c>
      <c r="I96">
        <v>11</v>
      </c>
      <c r="J96">
        <v>5</v>
      </c>
      <c r="K96">
        <v>2</v>
      </c>
      <c r="L96">
        <v>9</v>
      </c>
      <c r="M96">
        <v>5</v>
      </c>
      <c r="N96" t="s">
        <v>79</v>
      </c>
      <c r="O96">
        <v>4</v>
      </c>
      <c r="P96">
        <v>13</v>
      </c>
      <c r="Q96">
        <v>9</v>
      </c>
      <c r="R96">
        <v>1</v>
      </c>
      <c r="S96">
        <v>1</v>
      </c>
      <c r="T96">
        <v>7</v>
      </c>
      <c r="U96">
        <v>16</v>
      </c>
      <c r="V96">
        <v>6</v>
      </c>
      <c r="W96">
        <v>7</v>
      </c>
      <c r="X96">
        <v>7</v>
      </c>
      <c r="Y96">
        <v>6</v>
      </c>
      <c r="Z96">
        <v>77</v>
      </c>
      <c r="AA96">
        <v>77</v>
      </c>
      <c r="AB96" t="s">
        <v>79</v>
      </c>
      <c r="AC96">
        <v>11</v>
      </c>
      <c r="AD96">
        <v>27</v>
      </c>
      <c r="AE96">
        <v>14</v>
      </c>
      <c r="AF96">
        <v>5</v>
      </c>
      <c r="AG96">
        <v>11</v>
      </c>
      <c r="AH96">
        <v>12</v>
      </c>
      <c r="AI96">
        <v>27</v>
      </c>
      <c r="AJ96">
        <v>11</v>
      </c>
      <c r="AK96">
        <v>9</v>
      </c>
      <c r="AL96">
        <v>16</v>
      </c>
      <c r="AM96">
        <v>11</v>
      </c>
      <c r="AN96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21103-49B1-CB4B-A146-3D57692956F5}">
  <dimension ref="A1:C63"/>
  <sheetViews>
    <sheetView topLeftCell="A32" workbookViewId="0">
      <selection activeCell="G62" sqref="G62"/>
    </sheetView>
  </sheetViews>
  <sheetFormatPr baseColWidth="10" defaultRowHeight="16" x14ac:dyDescent="0.2"/>
  <sheetData>
    <row r="1" spans="1:3" x14ac:dyDescent="0.2">
      <c r="B1" t="s">
        <v>15</v>
      </c>
    </row>
    <row r="3" spans="1:3" x14ac:dyDescent="0.2">
      <c r="A3" s="1" t="s">
        <v>16</v>
      </c>
      <c r="B3" s="1" t="s">
        <v>17</v>
      </c>
      <c r="C3" s="1" t="s">
        <v>18</v>
      </c>
    </row>
    <row r="4" spans="1:3" x14ac:dyDescent="0.2">
      <c r="A4" s="5">
        <v>2015</v>
      </c>
      <c r="B4" s="1" t="s">
        <v>19</v>
      </c>
      <c r="C4">
        <v>2764</v>
      </c>
    </row>
    <row r="5" spans="1:3" x14ac:dyDescent="0.2">
      <c r="A5" s="5"/>
      <c r="B5" s="1" t="s">
        <v>20</v>
      </c>
      <c r="C5">
        <v>2524</v>
      </c>
    </row>
    <row r="6" spans="1:3" x14ac:dyDescent="0.2">
      <c r="A6" s="5"/>
      <c r="B6" s="1" t="s">
        <v>21</v>
      </c>
      <c r="C6">
        <v>3810</v>
      </c>
    </row>
    <row r="7" spans="1:3" x14ac:dyDescent="0.2">
      <c r="A7" s="5"/>
      <c r="B7" s="1" t="s">
        <v>22</v>
      </c>
      <c r="C7">
        <v>3759</v>
      </c>
    </row>
    <row r="8" spans="1:3" x14ac:dyDescent="0.2">
      <c r="A8" s="5"/>
      <c r="B8" s="1" t="s">
        <v>23</v>
      </c>
      <c r="C8">
        <v>5258</v>
      </c>
    </row>
    <row r="9" spans="1:3" x14ac:dyDescent="0.2">
      <c r="A9" s="5"/>
      <c r="B9" s="1" t="s">
        <v>24</v>
      </c>
      <c r="C9">
        <v>7173</v>
      </c>
    </row>
    <row r="10" spans="1:3" x14ac:dyDescent="0.2">
      <c r="A10" s="5"/>
      <c r="B10" s="1" t="s">
        <v>25</v>
      </c>
      <c r="C10">
        <v>6015</v>
      </c>
    </row>
    <row r="11" spans="1:3" x14ac:dyDescent="0.2">
      <c r="A11" s="5"/>
      <c r="B11" s="2" t="s">
        <v>26</v>
      </c>
      <c r="C11" s="3">
        <v>5340</v>
      </c>
    </row>
    <row r="12" spans="1:3" x14ac:dyDescent="0.2">
      <c r="A12" s="5"/>
      <c r="B12" s="1" t="s">
        <v>27</v>
      </c>
      <c r="C12">
        <v>3509</v>
      </c>
    </row>
    <row r="13" spans="1:3" x14ac:dyDescent="0.2">
      <c r="A13" s="5"/>
      <c r="B13" s="1" t="s">
        <v>28</v>
      </c>
      <c r="C13">
        <v>4282</v>
      </c>
    </row>
    <row r="14" spans="1:3" x14ac:dyDescent="0.2">
      <c r="A14" s="5"/>
      <c r="B14" s="2" t="s">
        <v>29</v>
      </c>
      <c r="C14" s="3">
        <v>3815</v>
      </c>
    </row>
    <row r="15" spans="1:3" x14ac:dyDescent="0.2">
      <c r="A15" s="5"/>
      <c r="B15" s="1" t="s">
        <v>30</v>
      </c>
      <c r="C15">
        <v>5338</v>
      </c>
    </row>
    <row r="16" spans="1:3" x14ac:dyDescent="0.2">
      <c r="A16" s="5">
        <v>2016</v>
      </c>
      <c r="B16" s="1" t="s">
        <v>31</v>
      </c>
      <c r="C16">
        <v>3978</v>
      </c>
    </row>
    <row r="17" spans="1:3" x14ac:dyDescent="0.2">
      <c r="A17" s="5"/>
      <c r="B17" s="1" t="s">
        <v>20</v>
      </c>
      <c r="C17">
        <v>3967</v>
      </c>
    </row>
    <row r="18" spans="1:3" x14ac:dyDescent="0.2">
      <c r="A18" s="5"/>
      <c r="B18" s="1" t="s">
        <v>21</v>
      </c>
      <c r="C18">
        <v>3137</v>
      </c>
    </row>
    <row r="19" spans="1:3" x14ac:dyDescent="0.2">
      <c r="A19" s="5"/>
      <c r="B19" s="1" t="s">
        <v>22</v>
      </c>
      <c r="C19">
        <v>4980</v>
      </c>
    </row>
    <row r="20" spans="1:3" x14ac:dyDescent="0.2">
      <c r="A20" s="5"/>
      <c r="B20" s="1" t="s">
        <v>23</v>
      </c>
      <c r="C20">
        <v>6196</v>
      </c>
    </row>
    <row r="21" spans="1:3" x14ac:dyDescent="0.2">
      <c r="A21" s="5"/>
      <c r="B21" s="1" t="s">
        <v>24</v>
      </c>
      <c r="C21">
        <v>6665</v>
      </c>
    </row>
    <row r="22" spans="1:3" x14ac:dyDescent="0.2">
      <c r="A22" s="5"/>
      <c r="B22" s="1" t="s">
        <v>25</v>
      </c>
      <c r="C22">
        <v>5565</v>
      </c>
    </row>
    <row r="23" spans="1:3" x14ac:dyDescent="0.2">
      <c r="A23" s="5"/>
      <c r="B23" s="1" t="s">
        <v>26</v>
      </c>
      <c r="C23">
        <v>4210</v>
      </c>
    </row>
    <row r="24" spans="1:3" x14ac:dyDescent="0.2">
      <c r="A24" s="5"/>
      <c r="B24" s="1" t="s">
        <v>27</v>
      </c>
      <c r="C24">
        <v>3942</v>
      </c>
    </row>
    <row r="25" spans="1:3" x14ac:dyDescent="0.2">
      <c r="A25" s="5"/>
      <c r="B25" s="1" t="s">
        <v>28</v>
      </c>
      <c r="C25">
        <v>5274</v>
      </c>
    </row>
    <row r="26" spans="1:3" x14ac:dyDescent="0.2">
      <c r="A26" s="5"/>
      <c r="B26" s="1" t="s">
        <v>29</v>
      </c>
      <c r="C26">
        <v>6576</v>
      </c>
    </row>
    <row r="27" spans="1:3" x14ac:dyDescent="0.2">
      <c r="A27" s="5"/>
      <c r="B27" s="1" t="s">
        <v>30</v>
      </c>
      <c r="C27">
        <v>4132</v>
      </c>
    </row>
    <row r="28" spans="1:3" x14ac:dyDescent="0.2">
      <c r="A28" s="5">
        <v>2017</v>
      </c>
      <c r="B28" s="1" t="s">
        <v>19</v>
      </c>
      <c r="C28">
        <v>3792</v>
      </c>
    </row>
    <row r="29" spans="1:3" x14ac:dyDescent="0.2">
      <c r="A29" s="5"/>
      <c r="B29" s="1" t="s">
        <v>20</v>
      </c>
      <c r="C29">
        <v>3502</v>
      </c>
    </row>
    <row r="30" spans="1:3" x14ac:dyDescent="0.2">
      <c r="A30" s="5"/>
      <c r="B30" s="1" t="s">
        <v>21</v>
      </c>
      <c r="C30">
        <v>2922</v>
      </c>
    </row>
    <row r="31" spans="1:3" x14ac:dyDescent="0.2">
      <c r="A31" s="5"/>
      <c r="B31" s="1" t="s">
        <v>22</v>
      </c>
      <c r="C31">
        <v>3814</v>
      </c>
    </row>
    <row r="32" spans="1:3" x14ac:dyDescent="0.2">
      <c r="A32" s="5"/>
      <c r="B32" s="1" t="s">
        <v>23</v>
      </c>
      <c r="C32">
        <v>5094</v>
      </c>
    </row>
    <row r="33" spans="1:3" x14ac:dyDescent="0.2">
      <c r="A33" s="5"/>
      <c r="B33" s="1" t="s">
        <v>24</v>
      </c>
      <c r="C33">
        <v>4376</v>
      </c>
    </row>
    <row r="34" spans="1:3" x14ac:dyDescent="0.2">
      <c r="A34" s="5"/>
      <c r="B34" s="1" t="s">
        <v>25</v>
      </c>
      <c r="C34">
        <v>5129</v>
      </c>
    </row>
    <row r="35" spans="1:3" x14ac:dyDescent="0.2">
      <c r="A35" s="5"/>
      <c r="B35" s="1" t="s">
        <v>26</v>
      </c>
      <c r="C35">
        <v>5883</v>
      </c>
    </row>
    <row r="36" spans="1:3" x14ac:dyDescent="0.2">
      <c r="A36" s="5"/>
      <c r="B36" s="1" t="s">
        <v>27</v>
      </c>
      <c r="C36">
        <v>5250</v>
      </c>
    </row>
    <row r="37" spans="1:3" x14ac:dyDescent="0.2">
      <c r="A37" s="5"/>
      <c r="B37" s="1" t="s">
        <v>28</v>
      </c>
      <c r="C37">
        <v>5667</v>
      </c>
    </row>
    <row r="38" spans="1:3" x14ac:dyDescent="0.2">
      <c r="A38" s="5"/>
      <c r="B38" s="1" t="s">
        <v>29</v>
      </c>
      <c r="C38">
        <v>4791</v>
      </c>
    </row>
    <row r="39" spans="1:3" x14ac:dyDescent="0.2">
      <c r="A39" s="5"/>
      <c r="B39" s="1" t="s">
        <v>30</v>
      </c>
      <c r="C39">
        <v>4722</v>
      </c>
    </row>
    <row r="40" spans="1:3" x14ac:dyDescent="0.2">
      <c r="A40" s="5">
        <v>2018</v>
      </c>
      <c r="B40" s="1" t="s">
        <v>19</v>
      </c>
      <c r="C40">
        <v>4369</v>
      </c>
    </row>
    <row r="41" spans="1:3" x14ac:dyDescent="0.2">
      <c r="A41" s="5"/>
      <c r="B41" s="1" t="s">
        <v>20</v>
      </c>
      <c r="C41">
        <v>4383</v>
      </c>
    </row>
    <row r="42" spans="1:3" x14ac:dyDescent="0.2">
      <c r="A42" s="5"/>
      <c r="B42" s="1" t="s">
        <v>21</v>
      </c>
      <c r="C42">
        <v>4923</v>
      </c>
    </row>
    <row r="43" spans="1:3" x14ac:dyDescent="0.2">
      <c r="A43" s="5"/>
      <c r="B43" s="1" t="s">
        <v>22</v>
      </c>
      <c r="C43">
        <v>4930</v>
      </c>
    </row>
    <row r="44" spans="1:3" x14ac:dyDescent="0.2">
      <c r="A44" s="5"/>
      <c r="B44" s="1" t="s">
        <v>23</v>
      </c>
      <c r="C44">
        <v>6394</v>
      </c>
    </row>
    <row r="45" spans="1:3" x14ac:dyDescent="0.2">
      <c r="A45" s="5"/>
      <c r="B45" s="1" t="s">
        <v>24</v>
      </c>
      <c r="C45">
        <v>5111</v>
      </c>
    </row>
    <row r="46" spans="1:3" x14ac:dyDescent="0.2">
      <c r="A46" s="5"/>
      <c r="B46" s="1" t="s">
        <v>25</v>
      </c>
      <c r="C46">
        <v>5220</v>
      </c>
    </row>
    <row r="47" spans="1:3" x14ac:dyDescent="0.2">
      <c r="A47" s="5"/>
      <c r="B47" s="1" t="s">
        <v>26</v>
      </c>
      <c r="C47">
        <v>5747</v>
      </c>
    </row>
    <row r="48" spans="1:3" x14ac:dyDescent="0.2">
      <c r="A48" s="5"/>
      <c r="B48" s="1" t="s">
        <v>27</v>
      </c>
      <c r="C48">
        <v>5549</v>
      </c>
    </row>
    <row r="49" spans="1:3" x14ac:dyDescent="0.2">
      <c r="A49" s="5"/>
      <c r="B49" s="1" t="s">
        <v>28</v>
      </c>
      <c r="C49">
        <v>8067</v>
      </c>
    </row>
    <row r="50" spans="1:3" x14ac:dyDescent="0.2">
      <c r="A50" s="5"/>
      <c r="B50" s="1" t="s">
        <v>29</v>
      </c>
      <c r="C50">
        <v>7049</v>
      </c>
    </row>
    <row r="51" spans="1:3" x14ac:dyDescent="0.2">
      <c r="A51" s="5"/>
      <c r="B51" s="1" t="s">
        <v>30</v>
      </c>
      <c r="C51">
        <v>4485</v>
      </c>
    </row>
    <row r="52" spans="1:3" x14ac:dyDescent="0.2">
      <c r="A52" s="5">
        <v>2019</v>
      </c>
      <c r="B52" s="1" t="s">
        <v>19</v>
      </c>
      <c r="C52">
        <v>4793</v>
      </c>
    </row>
    <row r="53" spans="1:3" x14ac:dyDescent="0.2">
      <c r="A53" s="5"/>
      <c r="B53" s="1" t="s">
        <v>20</v>
      </c>
      <c r="C53">
        <v>3789</v>
      </c>
    </row>
    <row r="54" spans="1:3" x14ac:dyDescent="0.2">
      <c r="A54" s="5"/>
      <c r="B54" s="1" t="s">
        <v>21</v>
      </c>
      <c r="C54">
        <v>4438</v>
      </c>
    </row>
    <row r="55" spans="1:3" x14ac:dyDescent="0.2">
      <c r="A55" s="5"/>
      <c r="B55" s="1" t="s">
        <v>22</v>
      </c>
      <c r="C55">
        <v>4010</v>
      </c>
    </row>
    <row r="56" spans="1:3" x14ac:dyDescent="0.2">
      <c r="A56" s="5"/>
      <c r="B56" s="1" t="s">
        <v>23</v>
      </c>
      <c r="C56">
        <v>5721</v>
      </c>
    </row>
    <row r="57" spans="1:3" x14ac:dyDescent="0.2">
      <c r="A57" s="5"/>
      <c r="B57" s="1" t="s">
        <v>24</v>
      </c>
      <c r="C57">
        <v>6448</v>
      </c>
    </row>
    <row r="58" spans="1:3" x14ac:dyDescent="0.2">
      <c r="A58" s="5"/>
      <c r="B58" s="1" t="s">
        <v>25</v>
      </c>
      <c r="C58">
        <v>6790</v>
      </c>
    </row>
    <row r="59" spans="1:3" x14ac:dyDescent="0.2">
      <c r="A59" s="5"/>
      <c r="B59" s="1" t="s">
        <v>26</v>
      </c>
      <c r="C59">
        <v>5962</v>
      </c>
    </row>
    <row r="60" spans="1:3" x14ac:dyDescent="0.2">
      <c r="A60" s="5"/>
      <c r="B60" s="1" t="s">
        <v>27</v>
      </c>
      <c r="C60">
        <v>4108</v>
      </c>
    </row>
    <row r="61" spans="1:3" x14ac:dyDescent="0.2">
      <c r="A61" s="5"/>
      <c r="B61" s="1" t="s">
        <v>28</v>
      </c>
      <c r="C61">
        <v>6108</v>
      </c>
    </row>
    <row r="62" spans="1:3" x14ac:dyDescent="0.2">
      <c r="A62" s="5"/>
      <c r="B62" s="1" t="s">
        <v>29</v>
      </c>
      <c r="C62">
        <v>5677</v>
      </c>
    </row>
    <row r="63" spans="1:3" x14ac:dyDescent="0.2">
      <c r="A63" s="5"/>
      <c r="B63" s="1" t="s">
        <v>30</v>
      </c>
      <c r="C63">
        <v>4236</v>
      </c>
    </row>
  </sheetData>
  <mergeCells count="5">
    <mergeCell ref="A4:A15"/>
    <mergeCell ref="A16:A27"/>
    <mergeCell ref="A28:A39"/>
    <mergeCell ref="A40:A51"/>
    <mergeCell ref="A52:A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timeliness and completeness</vt:lpstr>
      <vt:lpstr>Sub-district case distribution</vt:lpstr>
      <vt:lpstr>age &amp; sex distribution of cases</vt:lpstr>
      <vt:lpstr>monthly distribution of cases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2020-11-19T10:34:14Z</dcterms:created>
  <dcterms:modified xsi:type="dcterms:W3CDTF">2020-12-31T01:32:17Z</dcterms:modified>
</cp:coreProperties>
</file>