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/Desktop/BIMSTEC/"/>
    </mc:Choice>
  </mc:AlternateContent>
  <xr:revisionPtr revIDLastSave="0" documentId="13_ncr:1_{74EBF2D9-3B0A-3D44-B957-DDDB4888C85B}" xr6:coauthVersionLast="45" xr6:coauthVersionMax="45" xr10:uidLastSave="{00000000-0000-0000-0000-000000000000}"/>
  <bookViews>
    <workbookView minimized="1" xWindow="0" yWindow="460" windowWidth="28800" windowHeight="15820" xr2:uid="{BA6971DA-9CED-934B-9F86-7ED617D1168C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" l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<sst xmlns="http://schemas.openxmlformats.org/spreadsheetml/2006/main" count="17" uniqueCount="17">
  <si>
    <t>Country</t>
  </si>
  <si>
    <t>FY</t>
  </si>
  <si>
    <t>CPI</t>
  </si>
  <si>
    <t>INF</t>
  </si>
  <si>
    <t>CPI2</t>
  </si>
  <si>
    <t>D1</t>
  </si>
  <si>
    <t>LF</t>
  </si>
  <si>
    <t>Nepal</t>
  </si>
  <si>
    <t>Bangaladesh</t>
  </si>
  <si>
    <t>Bhutan</t>
  </si>
  <si>
    <t>Sri Lanka</t>
  </si>
  <si>
    <t>Myanmar</t>
  </si>
  <si>
    <t xml:space="preserve"> Thailand </t>
  </si>
  <si>
    <t>India</t>
  </si>
  <si>
    <t>GROWTH</t>
  </si>
  <si>
    <t>GFCF/GDP</t>
  </si>
  <si>
    <t>Rem/GDP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</si>
</sst>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NP"/>
        </a:p>
      </c:txPr>
    </c:title>
    <c:autoTitleDeleted val="0"/>
    <c:plotArea>
      <c:layout>
        <c:manualLayout>
          <c:layoutTarget val="inner"/>
          <c:xMode val="edge"/>
          <c:yMode val="edge"/>
          <c:x val="4.3491240669883899E-2"/>
          <c:y val="7.69394046463487E-2"/>
          <c:w val="0.95526151420642602"/>
          <c:h val="0.85164333624963495"/>
        </c:manualLayout>
      </c:layout>
      <c:lineChart>
        <c:grouping val="standard"/>
        <c:varyColors val="0"/>
        <c:ser>
          <c:idx val="0"/>
          <c:order val="0"/>
          <c:tx>
            <c:strRef>
              <c:f>[1]Sheet2!$E$1</c:f>
              <c:strCache>
                <c:ptCount val="1"/>
                <c:pt idx="0">
                  <c:v>Inflation Rate 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[1]Sheet2!$A$2:$B$50</c:f>
              <c:multiLvlStrCache>
                <c:ptCount val="49"/>
                <c:lvl>
                  <c:pt idx="0">
                    <c:v>2012</c:v>
                  </c:pt>
                  <c:pt idx="1">
                    <c:v>2013</c:v>
                  </c:pt>
                  <c:pt idx="2">
                    <c:v>2014</c:v>
                  </c:pt>
                  <c:pt idx="3">
                    <c:v>2015</c:v>
                  </c:pt>
                  <c:pt idx="4">
                    <c:v>2016</c:v>
                  </c:pt>
                  <c:pt idx="5">
                    <c:v>2017</c:v>
                  </c:pt>
                  <c:pt idx="6">
                    <c:v>2018</c:v>
                  </c:pt>
                  <c:pt idx="7">
                    <c:v>2012</c:v>
                  </c:pt>
                  <c:pt idx="8">
                    <c:v>2013</c:v>
                  </c:pt>
                  <c:pt idx="9">
                    <c:v>2014</c:v>
                  </c:pt>
                  <c:pt idx="10">
                    <c:v>2015</c:v>
                  </c:pt>
                  <c:pt idx="11">
                    <c:v>2016</c:v>
                  </c:pt>
                  <c:pt idx="12">
                    <c:v>2017</c:v>
                  </c:pt>
                  <c:pt idx="13">
                    <c:v>2018</c:v>
                  </c:pt>
                  <c:pt idx="14">
                    <c:v>2012</c:v>
                  </c:pt>
                  <c:pt idx="15">
                    <c:v>2013</c:v>
                  </c:pt>
                  <c:pt idx="16">
                    <c:v>2014</c:v>
                  </c:pt>
                  <c:pt idx="17">
                    <c:v>2015</c:v>
                  </c:pt>
                  <c:pt idx="18">
                    <c:v>2016</c:v>
                  </c:pt>
                  <c:pt idx="19">
                    <c:v>2017</c:v>
                  </c:pt>
                  <c:pt idx="20">
                    <c:v>2018</c:v>
                  </c:pt>
                  <c:pt idx="21">
                    <c:v>2012</c:v>
                  </c:pt>
                  <c:pt idx="22">
                    <c:v>2013</c:v>
                  </c:pt>
                  <c:pt idx="23">
                    <c:v>2014</c:v>
                  </c:pt>
                  <c:pt idx="24">
                    <c:v>2015</c:v>
                  </c:pt>
                  <c:pt idx="25">
                    <c:v>2016</c:v>
                  </c:pt>
                  <c:pt idx="26">
                    <c:v>2017</c:v>
                  </c:pt>
                  <c:pt idx="27">
                    <c:v>2018</c:v>
                  </c:pt>
                  <c:pt idx="28">
                    <c:v>2012</c:v>
                  </c:pt>
                  <c:pt idx="29">
                    <c:v>2013</c:v>
                  </c:pt>
                  <c:pt idx="30">
                    <c:v>2014</c:v>
                  </c:pt>
                  <c:pt idx="31">
                    <c:v>2015</c:v>
                  </c:pt>
                  <c:pt idx="32">
                    <c:v>2016</c:v>
                  </c:pt>
                  <c:pt idx="33">
                    <c:v>2017</c:v>
                  </c:pt>
                  <c:pt idx="34">
                    <c:v>2018</c:v>
                  </c:pt>
                  <c:pt idx="35">
                    <c:v>2012</c:v>
                  </c:pt>
                  <c:pt idx="36">
                    <c:v>2013</c:v>
                  </c:pt>
                  <c:pt idx="37">
                    <c:v>2014</c:v>
                  </c:pt>
                  <c:pt idx="38">
                    <c:v>2015</c:v>
                  </c:pt>
                  <c:pt idx="39">
                    <c:v>2016</c:v>
                  </c:pt>
                  <c:pt idx="40">
                    <c:v>2017</c:v>
                  </c:pt>
                  <c:pt idx="41">
                    <c:v>2018</c:v>
                  </c:pt>
                  <c:pt idx="42">
                    <c:v>2012</c:v>
                  </c:pt>
                  <c:pt idx="43">
                    <c:v>2013</c:v>
                  </c:pt>
                  <c:pt idx="44">
                    <c:v>2014</c:v>
                  </c:pt>
                  <c:pt idx="45">
                    <c:v>2015</c:v>
                  </c:pt>
                  <c:pt idx="46">
                    <c:v>2016</c:v>
                  </c:pt>
                  <c:pt idx="47">
                    <c:v>2017</c:v>
                  </c:pt>
                  <c:pt idx="48">
                    <c:v>2018</c:v>
                  </c:pt>
                </c:lvl>
                <c:lvl>
                  <c:pt idx="0">
                    <c:v>Nepal</c:v>
                  </c:pt>
                  <c:pt idx="7">
                    <c:v>Bangaladesh</c:v>
                  </c:pt>
                  <c:pt idx="14">
                    <c:v>Bhutan</c:v>
                  </c:pt>
                  <c:pt idx="21">
                    <c:v>Sri Lanka</c:v>
                  </c:pt>
                  <c:pt idx="28">
                    <c:v> Maynmar</c:v>
                  </c:pt>
                  <c:pt idx="35">
                    <c:v> Thailand </c:v>
                  </c:pt>
                  <c:pt idx="42">
                    <c:v>India</c:v>
                  </c:pt>
                </c:lvl>
              </c:multiLvlStrCache>
            </c:multiLvlStrRef>
          </c:cat>
          <c:val>
            <c:numRef>
              <c:f>[1]Sheet2!$E$2:$E$50</c:f>
              <c:numCache>
                <c:formatCode>General</c:formatCode>
                <c:ptCount val="49"/>
                <c:pt idx="0">
                  <c:v>9.4598098035712894</c:v>
                </c:pt>
                <c:pt idx="1">
                  <c:v>9.0401631191764693</c:v>
                </c:pt>
                <c:pt idx="2">
                  <c:v>8.3641546965955609</c:v>
                </c:pt>
                <c:pt idx="3">
                  <c:v>7.8689089559090499</c:v>
                </c:pt>
                <c:pt idx="4">
                  <c:v>8.7903433200462899</c:v>
                </c:pt>
                <c:pt idx="5">
                  <c:v>3.6270961069660901</c:v>
                </c:pt>
                <c:pt idx="6">
                  <c:v>4.2</c:v>
                </c:pt>
                <c:pt idx="7">
                  <c:v>6.2175042206928302</c:v>
                </c:pt>
                <c:pt idx="8">
                  <c:v>7.53040640913171</c:v>
                </c:pt>
                <c:pt idx="9">
                  <c:v>6.99163889220854</c:v>
                </c:pt>
                <c:pt idx="10">
                  <c:v>6.1942802298498796</c:v>
                </c:pt>
                <c:pt idx="11">
                  <c:v>5.5135257269298998</c:v>
                </c:pt>
                <c:pt idx="12">
                  <c:v>5.7020701571724501</c:v>
                </c:pt>
                <c:pt idx="13">
                  <c:v>5.5436213948647</c:v>
                </c:pt>
                <c:pt idx="14">
                  <c:v>10.919656944683</c:v>
                </c:pt>
                <c:pt idx="15">
                  <c:v>7.0066666666670203</c:v>
                </c:pt>
                <c:pt idx="16">
                  <c:v>8.2710609394934504</c:v>
                </c:pt>
                <c:pt idx="17">
                  <c:v>4.5481439508219301</c:v>
                </c:pt>
                <c:pt idx="18">
                  <c:v>4.3101687550553498</c:v>
                </c:pt>
                <c:pt idx="19">
                  <c:v>3.8582497314871702</c:v>
                </c:pt>
                <c:pt idx="20">
                  <c:v>2.7237771523690602</c:v>
                </c:pt>
                <c:pt idx="21">
                  <c:v>7.5429137323943598</c:v>
                </c:pt>
                <c:pt idx="22">
                  <c:v>6.9084503482844299</c:v>
                </c:pt>
                <c:pt idx="23">
                  <c:v>3.1790022823606301</c:v>
                </c:pt>
                <c:pt idx="24">
                  <c:v>3.7683678306209401</c:v>
                </c:pt>
                <c:pt idx="25">
                  <c:v>3.9588884659307202</c:v>
                </c:pt>
                <c:pt idx="26">
                  <c:v>7.7041376785060303</c:v>
                </c:pt>
                <c:pt idx="27">
                  <c:v>2.13503773713198</c:v>
                </c:pt>
                <c:pt idx="28">
                  <c:v>1.4675832267467099</c:v>
                </c:pt>
                <c:pt idx="29">
                  <c:v>5.4833861891887699</c:v>
                </c:pt>
                <c:pt idx="30">
                  <c:v>5.0464108884580003</c:v>
                </c:pt>
                <c:pt idx="31">
                  <c:v>9.4854725545025804</c:v>
                </c:pt>
                <c:pt idx="32">
                  <c:v>6.9647391768745104</c:v>
                </c:pt>
                <c:pt idx="33">
                  <c:v>4.5727273307336898</c:v>
                </c:pt>
                <c:pt idx="34">
                  <c:v>6.8728319375259801</c:v>
                </c:pt>
                <c:pt idx="35">
                  <c:v>3.0148995033498598</c:v>
                </c:pt>
                <c:pt idx="36">
                  <c:v>2.1848861853068202</c:v>
                </c:pt>
                <c:pt idx="37">
                  <c:v>1.8951418189878599</c:v>
                </c:pt>
                <c:pt idx="38">
                  <c:v>-0.90042496329156896</c:v>
                </c:pt>
                <c:pt idx="39">
                  <c:v>0.188149704448173</c:v>
                </c:pt>
                <c:pt idx="40">
                  <c:v>0.66563189313506999</c:v>
                </c:pt>
                <c:pt idx="41">
                  <c:v>1.0638975418302199</c:v>
                </c:pt>
                <c:pt idx="42">
                  <c:v>9.3124456048738207</c:v>
                </c:pt>
                <c:pt idx="43">
                  <c:v>10.9076433121019</c:v>
                </c:pt>
                <c:pt idx="44">
                  <c:v>6.3531945441493596</c:v>
                </c:pt>
                <c:pt idx="45">
                  <c:v>5.8724265946675596</c:v>
                </c:pt>
                <c:pt idx="46">
                  <c:v>4.9410264583997403</c:v>
                </c:pt>
                <c:pt idx="47">
                  <c:v>2.49088699878493</c:v>
                </c:pt>
                <c:pt idx="48">
                  <c:v>4.8606994665085903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C41-D949-A74F-04800C7D9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759328896"/>
        <c:axId val="759304672"/>
      </c:lineChart>
      <c:catAx>
        <c:axId val="759328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NP"/>
          </a:p>
        </c:txPr>
        <c:crossAx val="759304672"/>
        <c:crosses val="autoZero"/>
        <c:auto val="1"/>
        <c:lblAlgn val="ctr"/>
        <c:lblOffset val="100"/>
        <c:noMultiLvlLbl val="0"/>
      </c:catAx>
      <c:valAx>
        <c:axId val="75930467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NP"/>
          </a:p>
        </c:txPr>
        <c:crossAx val="759328896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95368</xdr:colOff>
      <xdr:row>1</xdr:row>
      <xdr:rowOff>45050</xdr:rowOff>
    </xdr:from>
    <xdr:to>
      <xdr:col>56</xdr:col>
      <xdr:colOff>80992</xdr:colOff>
      <xdr:row>19</xdr:row>
      <xdr:rowOff>194095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417AFA1-D22B-F146-9327-02823F1FFC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/iCloud%20Drive%20(Archive)/Desktop/corruption%20_%20Bimestec%20(Autosav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C1" t="str">
            <v>Corruption Index</v>
          </cell>
          <cell r="D1" t="str">
            <v xml:space="preserve">GDP Growth </v>
          </cell>
          <cell r="E1" t="str">
            <v xml:space="preserve">Inflation Rate </v>
          </cell>
        </row>
        <row r="2">
          <cell r="A2" t="str">
            <v>Nepal</v>
          </cell>
          <cell r="B2">
            <v>2012</v>
          </cell>
          <cell r="C2">
            <v>27</v>
          </cell>
          <cell r="D2">
            <v>4.7811922575481418</v>
          </cell>
          <cell r="E2">
            <v>9.4598098035712894</v>
          </cell>
        </row>
        <row r="3">
          <cell r="A3"/>
          <cell r="B3">
            <v>2013</v>
          </cell>
          <cell r="C3">
            <v>31</v>
          </cell>
          <cell r="D3">
            <v>4.1288776763109212</v>
          </cell>
          <cell r="E3">
            <v>9.0401631191764693</v>
          </cell>
        </row>
        <row r="4">
          <cell r="A4"/>
          <cell r="B4">
            <v>2014</v>
          </cell>
          <cell r="C4">
            <v>29</v>
          </cell>
          <cell r="D4">
            <v>5.9889846608802486</v>
          </cell>
          <cell r="E4">
            <v>8.3641546965955609</v>
          </cell>
        </row>
        <row r="5">
          <cell r="A5"/>
          <cell r="B5">
            <v>2015</v>
          </cell>
          <cell r="C5">
            <v>27</v>
          </cell>
          <cell r="D5">
            <v>3.3229054393755746</v>
          </cell>
          <cell r="E5">
            <v>7.8689089559090499</v>
          </cell>
        </row>
        <row r="6">
          <cell r="A6"/>
          <cell r="B6">
            <v>2016</v>
          </cell>
          <cell r="C6">
            <v>29</v>
          </cell>
          <cell r="D6">
            <v>0.58867849882251733</v>
          </cell>
          <cell r="E6">
            <v>8.7903433200462899</v>
          </cell>
        </row>
        <row r="7">
          <cell r="A7"/>
          <cell r="B7">
            <v>2017</v>
          </cell>
          <cell r="C7">
            <v>31</v>
          </cell>
          <cell r="D7">
            <v>7.9057416103080556</v>
          </cell>
          <cell r="E7">
            <v>3.6270961069660901</v>
          </cell>
        </row>
        <row r="8">
          <cell r="A8"/>
          <cell r="B8">
            <v>2018</v>
          </cell>
          <cell r="C8">
            <v>31</v>
          </cell>
          <cell r="D8">
            <v>6.2897621734148146</v>
          </cell>
          <cell r="E8">
            <v>4.2</v>
          </cell>
        </row>
        <row r="9">
          <cell r="A9" t="str">
            <v>Bangaladesh</v>
          </cell>
          <cell r="B9">
            <v>2012</v>
          </cell>
          <cell r="C9">
            <v>26</v>
          </cell>
          <cell r="D9">
            <v>6.5214350783733295</v>
          </cell>
          <cell r="E9">
            <v>6.2175042206928302</v>
          </cell>
        </row>
        <row r="10">
          <cell r="A10"/>
          <cell r="B10">
            <v>2013</v>
          </cell>
          <cell r="C10">
            <v>27</v>
          </cell>
          <cell r="D10">
            <v>6.0136103653601936</v>
          </cell>
          <cell r="E10">
            <v>7.53040640913171</v>
          </cell>
        </row>
        <row r="11">
          <cell r="A11"/>
          <cell r="B11">
            <v>2014</v>
          </cell>
          <cell r="C11">
            <v>25</v>
          </cell>
          <cell r="D11">
            <v>6.0610593590395752</v>
          </cell>
          <cell r="E11">
            <v>6.99163889220854</v>
          </cell>
        </row>
        <row r="12">
          <cell r="A12"/>
          <cell r="B12">
            <v>2015</v>
          </cell>
          <cell r="C12">
            <v>25</v>
          </cell>
          <cell r="D12">
            <v>6.5526527963196202</v>
          </cell>
          <cell r="E12">
            <v>6.1942802298498796</v>
          </cell>
        </row>
        <row r="13">
          <cell r="A13"/>
          <cell r="B13">
            <v>2016</v>
          </cell>
          <cell r="C13">
            <v>26</v>
          </cell>
          <cell r="D13">
            <v>7.1134894741231989</v>
          </cell>
          <cell r="E13">
            <v>5.5135257269298998</v>
          </cell>
        </row>
        <row r="14">
          <cell r="A14"/>
          <cell r="B14">
            <v>2017</v>
          </cell>
          <cell r="C14">
            <v>28</v>
          </cell>
          <cell r="D14">
            <v>7.2841840919511327</v>
          </cell>
          <cell r="E14">
            <v>5.7020701571724501</v>
          </cell>
        </row>
        <row r="15">
          <cell r="A15"/>
          <cell r="B15">
            <v>2018</v>
          </cell>
          <cell r="C15">
            <v>26</v>
          </cell>
          <cell r="D15">
            <v>7.8637088925754171</v>
          </cell>
          <cell r="E15">
            <v>5.5436213948647</v>
          </cell>
        </row>
        <row r="16">
          <cell r="A16" t="str">
            <v>Bhutan</v>
          </cell>
          <cell r="B16">
            <v>2012</v>
          </cell>
          <cell r="C16">
            <v>63</v>
          </cell>
          <cell r="D16">
            <v>5.071709814962162</v>
          </cell>
          <cell r="E16">
            <v>10.919656944683</v>
          </cell>
        </row>
        <row r="17">
          <cell r="A17"/>
          <cell r="B17">
            <v>2013</v>
          </cell>
          <cell r="C17">
            <v>63</v>
          </cell>
          <cell r="D17">
            <v>2.1424965535987894</v>
          </cell>
          <cell r="E17">
            <v>7.0066666666670203</v>
          </cell>
        </row>
        <row r="18">
          <cell r="A18"/>
          <cell r="B18">
            <v>2014</v>
          </cell>
          <cell r="C18">
            <v>65</v>
          </cell>
          <cell r="D18">
            <v>5.7454551675697729</v>
          </cell>
          <cell r="E18">
            <v>8.2710609394934504</v>
          </cell>
        </row>
        <row r="19">
          <cell r="A19"/>
          <cell r="B19">
            <v>2015</v>
          </cell>
          <cell r="C19">
            <v>65</v>
          </cell>
          <cell r="D19">
            <v>6.644564258201612</v>
          </cell>
          <cell r="E19">
            <v>4.5481439508219301</v>
          </cell>
        </row>
        <row r="20">
          <cell r="A20"/>
          <cell r="B20">
            <v>2016</v>
          </cell>
          <cell r="C20">
            <v>65</v>
          </cell>
          <cell r="D20">
            <v>8.0221012206779676</v>
          </cell>
          <cell r="E20">
            <v>4.3101687550553498</v>
          </cell>
        </row>
        <row r="21">
          <cell r="A21"/>
          <cell r="B21">
            <v>2017</v>
          </cell>
          <cell r="C21">
            <v>67</v>
          </cell>
          <cell r="D21">
            <v>4.6291013907293461</v>
          </cell>
          <cell r="E21">
            <v>3.8582497314871702</v>
          </cell>
        </row>
        <row r="22">
          <cell r="A22"/>
          <cell r="B22">
            <v>2018</v>
          </cell>
          <cell r="C22">
            <v>68</v>
          </cell>
          <cell r="D22">
            <v>2.2906481927383595</v>
          </cell>
          <cell r="E22">
            <v>2.7237771523690602</v>
          </cell>
        </row>
        <row r="23">
          <cell r="A23" t="str">
            <v>Sri Lanka</v>
          </cell>
          <cell r="B23">
            <v>2012</v>
          </cell>
          <cell r="C23">
            <v>40</v>
          </cell>
          <cell r="D23">
            <v>9.1445722464256676</v>
          </cell>
          <cell r="E23">
            <v>7.5429137323943598</v>
          </cell>
        </row>
        <row r="24">
          <cell r="A24"/>
          <cell r="B24">
            <v>2013</v>
          </cell>
          <cell r="C24">
            <v>37</v>
          </cell>
          <cell r="D24">
            <v>3.3957326498342582</v>
          </cell>
          <cell r="E24">
            <v>6.9084503482844299</v>
          </cell>
        </row>
        <row r="25">
          <cell r="A25"/>
          <cell r="B25">
            <v>2014</v>
          </cell>
          <cell r="C25">
            <v>38</v>
          </cell>
          <cell r="D25">
            <v>4.9607005916973037</v>
          </cell>
          <cell r="E25">
            <v>3.1790022823606301</v>
          </cell>
        </row>
        <row r="26">
          <cell r="A26"/>
          <cell r="B26">
            <v>2015</v>
          </cell>
          <cell r="C26">
            <v>37</v>
          </cell>
          <cell r="D26">
            <v>5.0076833047278058</v>
          </cell>
          <cell r="E26">
            <v>3.7683678306209401</v>
          </cell>
        </row>
        <row r="27">
          <cell r="A27"/>
          <cell r="B27">
            <v>2016</v>
          </cell>
          <cell r="C27">
            <v>36</v>
          </cell>
          <cell r="D27">
            <v>4.4866345309683595</v>
          </cell>
          <cell r="E27">
            <v>3.9588884659307202</v>
          </cell>
        </row>
        <row r="28">
          <cell r="A28"/>
          <cell r="B28">
            <v>2017</v>
          </cell>
          <cell r="C28">
            <v>38</v>
          </cell>
          <cell r="D28">
            <v>3.4198191889719425</v>
          </cell>
          <cell r="E28">
            <v>7.7041376785060303</v>
          </cell>
        </row>
        <row r="29">
          <cell r="A29"/>
          <cell r="B29">
            <v>2018</v>
          </cell>
          <cell r="C29">
            <v>38</v>
          </cell>
          <cell r="D29">
            <v>3.2091311279919665</v>
          </cell>
          <cell r="E29">
            <v>2.13503773713198</v>
          </cell>
        </row>
        <row r="30">
          <cell r="A30" t="str">
            <v xml:space="preserve"> Maynmar</v>
          </cell>
          <cell r="B30">
            <v>2012</v>
          </cell>
          <cell r="C30">
            <v>15</v>
          </cell>
          <cell r="D30">
            <v>7.3326704471545128</v>
          </cell>
          <cell r="E30">
            <v>1.4675832267467099</v>
          </cell>
        </row>
        <row r="31">
          <cell r="A31"/>
          <cell r="B31">
            <v>2013</v>
          </cell>
          <cell r="C31">
            <v>21</v>
          </cell>
          <cell r="D31">
            <v>8.4260010248518711</v>
          </cell>
          <cell r="E31">
            <v>5.4833861891887699</v>
          </cell>
        </row>
        <row r="32">
          <cell r="A32"/>
          <cell r="B32">
            <v>2014</v>
          </cell>
          <cell r="C32">
            <v>21</v>
          </cell>
          <cell r="D32">
            <v>7.9909155972887476</v>
          </cell>
          <cell r="E32">
            <v>5.0464108884580003</v>
          </cell>
        </row>
        <row r="33">
          <cell r="A33"/>
          <cell r="B33">
            <v>2015</v>
          </cell>
          <cell r="C33">
            <v>22</v>
          </cell>
          <cell r="D33">
            <v>6.9928402902513511</v>
          </cell>
          <cell r="E33">
            <v>9.4854725545025804</v>
          </cell>
        </row>
        <row r="34">
          <cell r="A34"/>
          <cell r="B34">
            <v>2016</v>
          </cell>
          <cell r="C34">
            <v>28</v>
          </cell>
          <cell r="D34">
            <v>5.8624729151736403</v>
          </cell>
          <cell r="E34">
            <v>6.9647391768745104</v>
          </cell>
        </row>
        <row r="35">
          <cell r="A35"/>
          <cell r="B35">
            <v>2017</v>
          </cell>
          <cell r="C35">
            <v>30</v>
          </cell>
          <cell r="D35">
            <v>6.758628824262729</v>
          </cell>
          <cell r="E35">
            <v>4.5727273307336898</v>
          </cell>
        </row>
        <row r="36">
          <cell r="A36"/>
          <cell r="B36">
            <v>2018</v>
          </cell>
          <cell r="C36">
            <v>29</v>
          </cell>
          <cell r="D36">
            <v>6.2000510715071186</v>
          </cell>
          <cell r="E36">
            <v>6.8728319375259801</v>
          </cell>
        </row>
        <row r="37">
          <cell r="A37" t="str">
            <v xml:space="preserve"> Thailand </v>
          </cell>
          <cell r="B37">
            <v>2012</v>
          </cell>
          <cell r="C37">
            <v>37</v>
          </cell>
          <cell r="D37">
            <v>7.2427866054252377</v>
          </cell>
          <cell r="E37">
            <v>3.0148995033498598</v>
          </cell>
        </row>
        <row r="38">
          <cell r="A38"/>
          <cell r="B38">
            <v>2013</v>
          </cell>
          <cell r="C38">
            <v>35</v>
          </cell>
          <cell r="D38">
            <v>2.6873799188685439</v>
          </cell>
          <cell r="E38">
            <v>2.1848861853068202</v>
          </cell>
        </row>
        <row r="39">
          <cell r="A39"/>
          <cell r="B39">
            <v>2014</v>
          </cell>
          <cell r="C39">
            <v>38</v>
          </cell>
          <cell r="D39">
            <v>0.98441406383311403</v>
          </cell>
          <cell r="E39">
            <v>1.8951418189878599</v>
          </cell>
        </row>
        <row r="40">
          <cell r="A40"/>
          <cell r="B40">
            <v>2015</v>
          </cell>
          <cell r="C40">
            <v>38</v>
          </cell>
          <cell r="D40">
            <v>3.1338969619427246</v>
          </cell>
          <cell r="E40">
            <v>-0.90042496329156896</v>
          </cell>
        </row>
        <row r="41">
          <cell r="A41"/>
          <cell r="B41">
            <v>2016</v>
          </cell>
          <cell r="C41">
            <v>35</v>
          </cell>
          <cell r="D41">
            <v>3.3564888722340243</v>
          </cell>
          <cell r="E41">
            <v>0.188149704448173</v>
          </cell>
        </row>
        <row r="42">
          <cell r="A42"/>
          <cell r="B42">
            <v>2017</v>
          </cell>
          <cell r="C42">
            <v>37</v>
          </cell>
          <cell r="D42">
            <v>4.0240857807743851</v>
          </cell>
          <cell r="E42">
            <v>0.66563189313506999</v>
          </cell>
        </row>
        <row r="43">
          <cell r="A43"/>
          <cell r="B43">
            <v>2018</v>
          </cell>
          <cell r="C43">
            <v>36</v>
          </cell>
          <cell r="D43">
            <v>4.1292261026005121</v>
          </cell>
          <cell r="E43">
            <v>1.0638975418302199</v>
          </cell>
        </row>
        <row r="44">
          <cell r="A44" t="str">
            <v>India</v>
          </cell>
          <cell r="B44">
            <v>2012</v>
          </cell>
          <cell r="C44">
            <v>36</v>
          </cell>
          <cell r="D44">
            <v>5.456387551665884</v>
          </cell>
          <cell r="E44">
            <v>9.3124456048738207</v>
          </cell>
        </row>
        <row r="45">
          <cell r="A45"/>
          <cell r="B45">
            <v>2013</v>
          </cell>
          <cell r="C45">
            <v>36</v>
          </cell>
          <cell r="D45">
            <v>6.3861064009482504</v>
          </cell>
          <cell r="E45">
            <v>10.9076433121019</v>
          </cell>
        </row>
        <row r="46">
          <cell r="A46"/>
          <cell r="B46">
            <v>2014</v>
          </cell>
          <cell r="C46">
            <v>38</v>
          </cell>
          <cell r="D46">
            <v>7.4102276050885223</v>
          </cell>
          <cell r="E46">
            <v>6.3531945441493596</v>
          </cell>
        </row>
        <row r="47">
          <cell r="A47"/>
          <cell r="B47">
            <v>2015</v>
          </cell>
          <cell r="C47">
            <v>38</v>
          </cell>
          <cell r="D47">
            <v>7.996253785714714</v>
          </cell>
          <cell r="E47">
            <v>5.8724265946675596</v>
          </cell>
        </row>
        <row r="48">
          <cell r="A48"/>
          <cell r="B48">
            <v>2016</v>
          </cell>
          <cell r="C48">
            <v>40</v>
          </cell>
          <cell r="D48">
            <v>8.1695265054713815</v>
          </cell>
          <cell r="E48">
            <v>4.9410264583997403</v>
          </cell>
        </row>
        <row r="49">
          <cell r="A49"/>
          <cell r="B49">
            <v>2017</v>
          </cell>
          <cell r="C49">
            <v>40</v>
          </cell>
          <cell r="D49">
            <v>7.1678888608653466</v>
          </cell>
          <cell r="E49">
            <v>2.49088699878493</v>
          </cell>
        </row>
        <row r="50">
          <cell r="A50"/>
          <cell r="B50">
            <v>2018</v>
          </cell>
          <cell r="C50">
            <v>41</v>
          </cell>
          <cell r="D50">
            <v>6.9823335558537423</v>
          </cell>
          <cell r="E50">
            <v>4.8606994665085903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5EE72-36B3-9C4F-A681-242DF4A451A3}">
  <dimension ref="A1:X50"/>
  <sheetViews>
    <sheetView tabSelected="1" topLeftCell="A14" zoomScale="62" workbookViewId="0">
      <selection activeCell="AD46" sqref="AD14:AD46"/>
    </sheetView>
  </sheetViews>
  <sheetFormatPr baseColWidth="10" defaultRowHeight="16" x14ac:dyDescent="0.2"/>
  <cols>
    <col min="2" max="2" width="11" bestFit="1" customWidth="1"/>
    <col min="3" max="3" width="15.33203125" bestFit="1" customWidth="1"/>
    <col min="4" max="4" width="11" bestFit="1" customWidth="1"/>
    <col min="5" max="5" width="12.83203125" customWidth="1"/>
    <col min="6" max="7" width="11" bestFit="1" customWidth="1"/>
    <col min="8" max="10" width="11.1640625" bestFit="1" customWidth="1"/>
    <col min="12" max="16" width="11" bestFit="1" customWidth="1"/>
  </cols>
  <sheetData>
    <row r="1" spans="1:24" x14ac:dyDescent="0.2">
      <c r="A1" t="s">
        <v>0</v>
      </c>
      <c r="B1" t="s">
        <v>1</v>
      </c>
      <c r="C1" t="s">
        <v>2</v>
      </c>
      <c r="D1" t="s">
        <v>14</v>
      </c>
      <c r="E1" t="s">
        <v>3</v>
      </c>
      <c r="F1" t="s">
        <v>4</v>
      </c>
      <c r="G1" t="s">
        <v>16</v>
      </c>
      <c r="H1" t="s">
        <v>5</v>
      </c>
      <c r="I1" t="s">
        <v>6</v>
      </c>
      <c r="J1" t="s">
        <v>15</v>
      </c>
    </row>
    <row r="2" spans="1:24" x14ac:dyDescent="0.2">
      <c r="A2" s="1" t="s">
        <v>7</v>
      </c>
      <c r="B2">
        <v>2012</v>
      </c>
      <c r="C2" s="1">
        <v>27</v>
      </c>
      <c r="D2" s="2">
        <v>4.7811922575481418</v>
      </c>
      <c r="E2" s="2">
        <v>9.4598098035712894</v>
      </c>
      <c r="F2">
        <f>(C2*C2)</f>
        <v>729</v>
      </c>
      <c r="G2" s="3">
        <v>25.42239</v>
      </c>
      <c r="H2" s="1">
        <v>1</v>
      </c>
      <c r="I2" s="2">
        <v>14514130</v>
      </c>
      <c r="J2">
        <v>20.767096345027714</v>
      </c>
    </row>
    <row r="3" spans="1:24" x14ac:dyDescent="0.2">
      <c r="A3" s="1"/>
      <c r="B3">
        <v>2013</v>
      </c>
      <c r="C3" s="1">
        <v>31</v>
      </c>
      <c r="D3" s="2">
        <v>4.1288776763109212</v>
      </c>
      <c r="E3" s="2">
        <v>9.0401631191764693</v>
      </c>
      <c r="F3">
        <f t="shared" ref="F3:F50" si="0">(C3*C3)</f>
        <v>961</v>
      </c>
      <c r="G3" s="3">
        <v>28.97438</v>
      </c>
      <c r="H3" s="1">
        <v>1</v>
      </c>
      <c r="I3" s="2">
        <v>14700364</v>
      </c>
      <c r="J3">
        <v>22.594060947097095</v>
      </c>
    </row>
    <row r="4" spans="1:24" x14ac:dyDescent="0.2">
      <c r="A4" s="1"/>
      <c r="B4">
        <v>2014</v>
      </c>
      <c r="C4" s="1">
        <v>29</v>
      </c>
      <c r="D4" s="2">
        <v>5.9889846608802486</v>
      </c>
      <c r="E4" s="2">
        <v>8.3641546965955609</v>
      </c>
      <c r="F4">
        <f t="shared" si="0"/>
        <v>841</v>
      </c>
      <c r="G4" s="3">
        <v>29.438880000000001</v>
      </c>
      <c r="H4" s="1">
        <v>1</v>
      </c>
      <c r="I4" s="2">
        <v>14902007</v>
      </c>
      <c r="J4">
        <v>23.517641358800322</v>
      </c>
    </row>
    <row r="5" spans="1:24" x14ac:dyDescent="0.2">
      <c r="A5" s="1"/>
      <c r="B5">
        <v>2015</v>
      </c>
      <c r="C5" s="1">
        <v>27</v>
      </c>
      <c r="D5" s="2">
        <v>3.3229054393755746</v>
      </c>
      <c r="E5" s="2">
        <v>7.8689089559090499</v>
      </c>
      <c r="F5">
        <f t="shared" si="0"/>
        <v>729</v>
      </c>
      <c r="G5" s="3">
        <v>31.432369999999999</v>
      </c>
      <c r="H5" s="1">
        <v>1</v>
      </c>
      <c r="I5" s="2">
        <v>15142534</v>
      </c>
      <c r="J5">
        <v>27.970926307737127</v>
      </c>
    </row>
    <row r="6" spans="1:24" x14ac:dyDescent="0.2">
      <c r="A6" s="1"/>
      <c r="B6">
        <v>2016</v>
      </c>
      <c r="C6" s="1">
        <v>29</v>
      </c>
      <c r="D6" s="2">
        <v>0.58867849882251733</v>
      </c>
      <c r="E6" s="2">
        <v>8.7903433200462899</v>
      </c>
      <c r="F6">
        <f t="shared" si="0"/>
        <v>841</v>
      </c>
      <c r="G6" s="3">
        <v>31.208639999999999</v>
      </c>
      <c r="H6" s="1">
        <v>1</v>
      </c>
      <c r="I6" s="2">
        <v>15473806</v>
      </c>
      <c r="J6">
        <v>28.728229240330311</v>
      </c>
    </row>
    <row r="7" spans="1:24" x14ac:dyDescent="0.2">
      <c r="A7" s="1"/>
      <c r="B7">
        <v>2017</v>
      </c>
      <c r="C7" s="1">
        <v>31</v>
      </c>
      <c r="D7" s="2">
        <v>7.9057416103080556</v>
      </c>
      <c r="E7" s="2">
        <v>3.6270961069660901</v>
      </c>
      <c r="F7">
        <f t="shared" si="0"/>
        <v>961</v>
      </c>
      <c r="G7" s="3">
        <v>27.51379</v>
      </c>
      <c r="H7" s="1">
        <v>1</v>
      </c>
      <c r="I7" s="2">
        <v>15850639</v>
      </c>
      <c r="J7">
        <v>31.813146674672343</v>
      </c>
    </row>
    <row r="8" spans="1:24" x14ac:dyDescent="0.2">
      <c r="A8" s="1"/>
      <c r="B8">
        <v>2018</v>
      </c>
      <c r="C8" s="1">
        <v>31</v>
      </c>
      <c r="D8" s="2">
        <v>6.2897621734148146</v>
      </c>
      <c r="E8" s="2">
        <v>4.2</v>
      </c>
      <c r="F8">
        <f t="shared" si="0"/>
        <v>961</v>
      </c>
      <c r="G8" s="3">
        <v>28.559670000000001</v>
      </c>
      <c r="H8" s="1">
        <v>1</v>
      </c>
      <c r="I8" s="2">
        <v>16272759</v>
      </c>
      <c r="J8">
        <v>34.105873455749929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x14ac:dyDescent="0.2">
      <c r="A9" s="1" t="s">
        <v>8</v>
      </c>
      <c r="B9">
        <v>2012</v>
      </c>
      <c r="C9" s="1">
        <v>26</v>
      </c>
      <c r="D9" s="2">
        <v>6.5214350783733295</v>
      </c>
      <c r="E9" s="2">
        <v>6.2175042206928302</v>
      </c>
      <c r="F9">
        <f t="shared" si="0"/>
        <v>676</v>
      </c>
      <c r="G9" s="4">
        <v>10.58794</v>
      </c>
      <c r="H9" s="1">
        <v>0</v>
      </c>
      <c r="I9" s="2">
        <v>58959056</v>
      </c>
      <c r="J9">
        <v>28.262335008915144</v>
      </c>
      <c r="N9" s="4"/>
      <c r="O9" s="4"/>
      <c r="Q9" s="4"/>
      <c r="R9" s="4"/>
      <c r="S9" s="4"/>
      <c r="T9" s="4"/>
      <c r="U9" s="4"/>
      <c r="V9" s="4"/>
      <c r="W9" s="4"/>
      <c r="X9" s="4"/>
    </row>
    <row r="10" spans="1:24" x14ac:dyDescent="0.2">
      <c r="A10" s="1"/>
      <c r="B10">
        <v>2013</v>
      </c>
      <c r="C10" s="1">
        <v>27</v>
      </c>
      <c r="D10" s="2">
        <v>6.0136103653601936</v>
      </c>
      <c r="E10" s="2">
        <v>7.53040640913171</v>
      </c>
      <c r="F10">
        <f t="shared" si="0"/>
        <v>729</v>
      </c>
      <c r="G10" s="4">
        <v>9.2452249999999996</v>
      </c>
      <c r="H10" s="1">
        <v>0</v>
      </c>
      <c r="I10" s="2">
        <v>60053264</v>
      </c>
      <c r="J10">
        <v>28.389620754356944</v>
      </c>
      <c r="N10" s="4"/>
      <c r="O10" s="4"/>
      <c r="Q10" s="4"/>
      <c r="R10" s="4"/>
      <c r="T10" s="4"/>
      <c r="U10" s="4"/>
      <c r="V10" s="4"/>
      <c r="W10" s="4"/>
      <c r="X10" s="4"/>
    </row>
    <row r="11" spans="1:24" x14ac:dyDescent="0.2">
      <c r="A11" s="1"/>
      <c r="B11">
        <v>2014</v>
      </c>
      <c r="C11" s="1">
        <v>25</v>
      </c>
      <c r="D11" s="2">
        <v>6.0610593590395752</v>
      </c>
      <c r="E11" s="2">
        <v>6.99163889220854</v>
      </c>
      <c r="F11">
        <f t="shared" si="0"/>
        <v>625</v>
      </c>
      <c r="G11" s="4">
        <v>8.6690529999999999</v>
      </c>
      <c r="H11" s="1">
        <v>0</v>
      </c>
      <c r="I11" s="2">
        <v>61162861</v>
      </c>
      <c r="J11">
        <v>28.57787571155631</v>
      </c>
      <c r="N11" s="4"/>
      <c r="O11" s="4"/>
      <c r="Q11" s="4"/>
      <c r="R11" s="4"/>
      <c r="T11" s="4"/>
      <c r="U11" s="4"/>
      <c r="V11" s="4"/>
      <c r="W11" s="4"/>
      <c r="X11" s="4"/>
    </row>
    <row r="12" spans="1:24" x14ac:dyDescent="0.2">
      <c r="A12" s="1"/>
      <c r="B12">
        <v>2015</v>
      </c>
      <c r="C12" s="1">
        <v>25</v>
      </c>
      <c r="D12" s="2">
        <v>6.5526527963196202</v>
      </c>
      <c r="E12" s="2">
        <v>6.1942802298498796</v>
      </c>
      <c r="F12">
        <f t="shared" si="0"/>
        <v>625</v>
      </c>
      <c r="G12" s="4">
        <v>7.8407010000000001</v>
      </c>
      <c r="H12" s="1">
        <v>0</v>
      </c>
      <c r="I12" s="2">
        <v>62283352</v>
      </c>
      <c r="J12">
        <v>28.886689247008</v>
      </c>
      <c r="N12" s="4"/>
      <c r="O12" s="4"/>
      <c r="Q12" s="4"/>
      <c r="R12" s="4"/>
      <c r="T12" s="4"/>
      <c r="U12" s="4"/>
      <c r="V12" s="4"/>
      <c r="W12" s="4"/>
      <c r="X12" s="4"/>
    </row>
    <row r="13" spans="1:24" x14ac:dyDescent="0.2">
      <c r="A13" s="1"/>
      <c r="B13">
        <v>2016</v>
      </c>
      <c r="C13" s="1">
        <v>26</v>
      </c>
      <c r="D13" s="2">
        <v>7.1134894741231989</v>
      </c>
      <c r="E13" s="2">
        <v>5.5135257269298998</v>
      </c>
      <c r="F13">
        <f t="shared" si="0"/>
        <v>676</v>
      </c>
      <c r="G13" s="4">
        <v>6.1306929999999999</v>
      </c>
      <c r="H13" s="1">
        <v>0</v>
      </c>
      <c r="I13" s="2">
        <v>63385490</v>
      </c>
      <c r="J13">
        <v>29.65256532841385</v>
      </c>
      <c r="N13" s="4"/>
      <c r="O13" s="4"/>
      <c r="Q13" s="4"/>
      <c r="R13" s="4"/>
      <c r="T13" s="4"/>
      <c r="U13" s="4"/>
      <c r="V13" s="4"/>
      <c r="X13" s="4"/>
    </row>
    <row r="14" spans="1:24" x14ac:dyDescent="0.2">
      <c r="A14" s="1"/>
      <c r="B14">
        <v>2017</v>
      </c>
      <c r="C14" s="1">
        <v>28</v>
      </c>
      <c r="D14" s="2">
        <v>7.2841840919511327</v>
      </c>
      <c r="E14" s="2">
        <v>5.7020701571724501</v>
      </c>
      <c r="F14">
        <f t="shared" si="0"/>
        <v>784</v>
      </c>
      <c r="G14" s="4">
        <v>5.4067449999999999</v>
      </c>
      <c r="H14" s="1">
        <v>0</v>
      </c>
      <c r="I14" s="2">
        <v>67144424</v>
      </c>
      <c r="J14">
        <v>30.5104546214646</v>
      </c>
      <c r="N14" s="4"/>
      <c r="O14" s="4"/>
      <c r="Q14" s="4"/>
      <c r="R14" s="4"/>
      <c r="T14" s="4"/>
      <c r="U14" s="4"/>
      <c r="V14" s="4"/>
      <c r="X14" s="4"/>
    </row>
    <row r="15" spans="1:24" x14ac:dyDescent="0.2">
      <c r="A15" s="1"/>
      <c r="B15">
        <v>2018</v>
      </c>
      <c r="C15" s="1">
        <v>26</v>
      </c>
      <c r="D15" s="2">
        <v>7.8637088925754171</v>
      </c>
      <c r="E15" s="2">
        <v>5.5436213948647</v>
      </c>
      <c r="F15">
        <f t="shared" si="0"/>
        <v>676</v>
      </c>
      <c r="G15" s="4">
        <v>5.679182</v>
      </c>
      <c r="H15" s="1">
        <v>0</v>
      </c>
      <c r="I15" s="2">
        <v>68371792</v>
      </c>
      <c r="J15">
        <v>31.2349240448468</v>
      </c>
      <c r="N15" s="4"/>
      <c r="O15" s="4"/>
      <c r="Q15" s="4"/>
      <c r="R15" s="4"/>
      <c r="T15" s="4"/>
      <c r="U15" s="4"/>
      <c r="V15" s="4"/>
      <c r="X15" s="4"/>
    </row>
    <row r="16" spans="1:24" x14ac:dyDescent="0.2">
      <c r="A16" s="1" t="s">
        <v>9</v>
      </c>
      <c r="B16">
        <v>2012</v>
      </c>
      <c r="C16" s="1">
        <v>63</v>
      </c>
      <c r="D16" s="2">
        <v>5.071709814962162</v>
      </c>
      <c r="E16" s="2">
        <v>10.919656944683</v>
      </c>
      <c r="F16">
        <f t="shared" si="0"/>
        <v>3969</v>
      </c>
      <c r="G16" s="4">
        <v>1.018634</v>
      </c>
      <c r="H16" s="1">
        <v>1</v>
      </c>
      <c r="I16" s="2">
        <v>325414</v>
      </c>
      <c r="J16">
        <v>67.984361692302969</v>
      </c>
      <c r="N16" s="4"/>
      <c r="O16" s="4"/>
      <c r="P16" s="4"/>
      <c r="Q16" s="4"/>
      <c r="R16" s="4"/>
      <c r="T16" s="4"/>
      <c r="U16" s="4"/>
      <c r="V16" s="4"/>
      <c r="X16" s="4"/>
    </row>
    <row r="17" spans="1:24" x14ac:dyDescent="0.2">
      <c r="A17" s="1"/>
      <c r="B17">
        <v>2013</v>
      </c>
      <c r="C17" s="1">
        <v>63</v>
      </c>
      <c r="D17" s="2">
        <v>2.1424965535987894</v>
      </c>
      <c r="E17" s="2">
        <v>7.0066666666670203</v>
      </c>
      <c r="F17">
        <f t="shared" si="0"/>
        <v>3969</v>
      </c>
      <c r="G17" s="4">
        <v>0.67214300000000005</v>
      </c>
      <c r="H17" s="1">
        <v>1</v>
      </c>
      <c r="I17" s="2">
        <v>335294</v>
      </c>
      <c r="J17">
        <v>46.436679623148578</v>
      </c>
      <c r="N17" s="4"/>
      <c r="O17" s="4"/>
      <c r="P17" s="4"/>
      <c r="Q17" s="4"/>
      <c r="R17" s="4"/>
      <c r="S17" s="4"/>
      <c r="T17" s="4"/>
      <c r="U17" s="4"/>
      <c r="V17" s="4"/>
      <c r="X17" s="4"/>
    </row>
    <row r="18" spans="1:24" x14ac:dyDescent="0.2">
      <c r="A18" s="1"/>
      <c r="B18">
        <v>2014</v>
      </c>
      <c r="C18" s="1">
        <v>65</v>
      </c>
      <c r="D18" s="2">
        <v>5.7454551675697729</v>
      </c>
      <c r="E18" s="2">
        <v>8.2710609394934504</v>
      </c>
      <c r="F18">
        <f t="shared" si="0"/>
        <v>4225</v>
      </c>
      <c r="G18" s="4">
        <v>0.74943199999999999</v>
      </c>
      <c r="H18" s="1">
        <v>1</v>
      </c>
      <c r="I18" s="2">
        <v>333521</v>
      </c>
      <c r="J18">
        <v>53.046827322678027</v>
      </c>
      <c r="N18" s="4"/>
      <c r="O18" s="4"/>
      <c r="P18" s="4"/>
      <c r="Q18" s="4"/>
      <c r="R18" s="4"/>
      <c r="S18" s="4"/>
      <c r="T18" s="4"/>
      <c r="U18" s="4"/>
      <c r="V18" s="4"/>
      <c r="X18" s="4"/>
    </row>
    <row r="19" spans="1:24" x14ac:dyDescent="0.2">
      <c r="A19" s="1"/>
      <c r="B19">
        <v>2015</v>
      </c>
      <c r="C19" s="1">
        <v>65</v>
      </c>
      <c r="D19" s="2">
        <v>6.644564258201612</v>
      </c>
      <c r="E19" s="2">
        <v>4.5481439508219301</v>
      </c>
      <c r="F19">
        <f t="shared" si="0"/>
        <v>4225</v>
      </c>
      <c r="G19" s="4">
        <v>0.98106000000000004</v>
      </c>
      <c r="H19" s="1">
        <v>1</v>
      </c>
      <c r="I19" s="2">
        <v>351885</v>
      </c>
      <c r="J19">
        <v>54.211651336544861</v>
      </c>
      <c r="N19" s="4"/>
      <c r="O19" s="4"/>
      <c r="P19" s="4"/>
      <c r="Q19" s="4"/>
      <c r="R19" s="4"/>
      <c r="T19" s="4"/>
      <c r="U19" s="4"/>
      <c r="V19" s="4"/>
      <c r="X19" s="4"/>
    </row>
    <row r="20" spans="1:24" x14ac:dyDescent="0.2">
      <c r="A20" s="1"/>
      <c r="B20">
        <v>2016</v>
      </c>
      <c r="C20" s="1">
        <v>65</v>
      </c>
      <c r="D20" s="2">
        <v>8.0221012206779676</v>
      </c>
      <c r="E20" s="2">
        <v>4.3101687550553498</v>
      </c>
      <c r="F20">
        <f t="shared" si="0"/>
        <v>4225</v>
      </c>
      <c r="G20" s="4">
        <v>1.590732</v>
      </c>
      <c r="H20" s="1">
        <v>1</v>
      </c>
      <c r="I20" s="2">
        <v>359077</v>
      </c>
      <c r="J20">
        <v>54.85314375731889</v>
      </c>
      <c r="K20" s="2"/>
      <c r="N20" s="4"/>
      <c r="O20" s="4"/>
      <c r="P20" s="4"/>
      <c r="Q20" s="4"/>
      <c r="R20" s="4"/>
      <c r="T20" s="4"/>
      <c r="U20" s="4"/>
      <c r="V20" s="4"/>
      <c r="W20" s="4"/>
      <c r="X20" s="4"/>
    </row>
    <row r="21" spans="1:24" x14ac:dyDescent="0.2">
      <c r="A21" s="1"/>
      <c r="B21">
        <v>2017</v>
      </c>
      <c r="C21" s="1">
        <v>67</v>
      </c>
      <c r="D21" s="2">
        <v>4.6291013907293461</v>
      </c>
      <c r="E21" s="2">
        <v>3.8582497314871702</v>
      </c>
      <c r="F21">
        <f t="shared" si="0"/>
        <v>4489</v>
      </c>
      <c r="G21" s="4">
        <v>1.761118</v>
      </c>
      <c r="H21" s="1">
        <v>1</v>
      </c>
      <c r="I21" s="2">
        <v>365783</v>
      </c>
      <c r="J21">
        <v>51.364974726036735</v>
      </c>
      <c r="K21" s="2"/>
      <c r="N21" s="4"/>
      <c r="O21" s="4"/>
      <c r="P21" s="4"/>
      <c r="Q21" s="4"/>
      <c r="R21" s="4"/>
      <c r="T21" s="4"/>
      <c r="U21" s="4"/>
      <c r="V21" s="4"/>
      <c r="W21" s="4"/>
      <c r="X21" s="4"/>
    </row>
    <row r="22" spans="1:24" x14ac:dyDescent="0.2">
      <c r="A22" s="1"/>
      <c r="B22">
        <v>2018</v>
      </c>
      <c r="C22" s="1">
        <v>68</v>
      </c>
      <c r="D22" s="2">
        <v>2.2906481927383595</v>
      </c>
      <c r="E22" s="2">
        <v>2.7237771523690602</v>
      </c>
      <c r="F22">
        <f t="shared" si="0"/>
        <v>4624</v>
      </c>
      <c r="G22" s="4">
        <v>2.3766349999999998</v>
      </c>
      <c r="H22" s="1">
        <v>1</v>
      </c>
      <c r="I22" s="2">
        <v>372750</v>
      </c>
      <c r="K22" s="2"/>
      <c r="N22" s="4"/>
      <c r="O22" s="4"/>
      <c r="Q22" s="4"/>
      <c r="R22" s="4"/>
      <c r="T22" s="4"/>
      <c r="U22" s="4"/>
      <c r="V22" s="4"/>
      <c r="W22" s="4"/>
      <c r="X22" s="4"/>
    </row>
    <row r="23" spans="1:24" x14ac:dyDescent="0.2">
      <c r="A23" s="1" t="s">
        <v>10</v>
      </c>
      <c r="B23">
        <v>2012</v>
      </c>
      <c r="C23" s="1">
        <v>40</v>
      </c>
      <c r="D23" s="2">
        <v>9.1445722464256676</v>
      </c>
      <c r="E23" s="2">
        <v>7.5429137323943598</v>
      </c>
      <c r="F23">
        <f t="shared" si="0"/>
        <v>1600</v>
      </c>
      <c r="G23" s="4">
        <v>8.7668649999999992</v>
      </c>
      <c r="H23" s="1">
        <v>0</v>
      </c>
      <c r="I23" s="2">
        <v>8172455</v>
      </c>
      <c r="J23">
        <v>29.007352126811554</v>
      </c>
      <c r="K23" s="2"/>
      <c r="N23" s="4"/>
      <c r="O23" s="4"/>
      <c r="Q23" s="4"/>
      <c r="R23" s="4"/>
      <c r="T23" s="4"/>
      <c r="U23" s="4"/>
      <c r="V23" s="4"/>
      <c r="W23" s="4"/>
      <c r="X23" s="4"/>
    </row>
    <row r="24" spans="1:24" x14ac:dyDescent="0.2">
      <c r="A24" s="1"/>
      <c r="B24">
        <v>2013</v>
      </c>
      <c r="C24" s="1">
        <v>37</v>
      </c>
      <c r="D24" s="2">
        <v>3.3957326498342582</v>
      </c>
      <c r="E24" s="2">
        <v>6.9084503482844299</v>
      </c>
      <c r="F24">
        <f t="shared" si="0"/>
        <v>1369</v>
      </c>
      <c r="G24" s="4">
        <v>8.6415179999999996</v>
      </c>
      <c r="H24" s="1">
        <v>0</v>
      </c>
      <c r="I24" s="2">
        <v>8498965</v>
      </c>
      <c r="J24">
        <v>29.292668292715678</v>
      </c>
      <c r="K24" s="2"/>
      <c r="N24" s="4"/>
      <c r="O24" s="4"/>
      <c r="Q24" s="4"/>
      <c r="R24" s="4"/>
      <c r="T24" s="4"/>
      <c r="U24" s="4"/>
      <c r="V24" s="4"/>
      <c r="W24" s="4"/>
      <c r="X24" s="4"/>
    </row>
    <row r="25" spans="1:24" x14ac:dyDescent="0.2">
      <c r="A25" s="1"/>
      <c r="B25">
        <v>2014</v>
      </c>
      <c r="C25" s="1">
        <v>38</v>
      </c>
      <c r="D25" s="2">
        <v>4.9607005916973037</v>
      </c>
      <c r="E25" s="2">
        <v>3.1790022823606301</v>
      </c>
      <c r="F25">
        <f t="shared" si="0"/>
        <v>1444</v>
      </c>
      <c r="G25" s="4">
        <v>8.8667359999999995</v>
      </c>
      <c r="H25" s="1">
        <v>0</v>
      </c>
      <c r="I25" s="2">
        <v>8452073</v>
      </c>
      <c r="J25">
        <v>27.741872950714207</v>
      </c>
      <c r="K25" s="2"/>
      <c r="N25" s="4"/>
      <c r="O25" s="4"/>
      <c r="Q25" s="4"/>
      <c r="R25" s="4"/>
      <c r="T25" s="4"/>
      <c r="U25" s="4"/>
      <c r="V25" s="4"/>
      <c r="W25" s="4"/>
      <c r="X25" s="4"/>
    </row>
    <row r="26" spans="1:24" x14ac:dyDescent="0.2">
      <c r="A26" s="1"/>
      <c r="B26">
        <v>2015</v>
      </c>
      <c r="C26" s="1">
        <v>37</v>
      </c>
      <c r="D26" s="2">
        <v>5.0076833047278058</v>
      </c>
      <c r="E26" s="2">
        <v>3.7683678306209401</v>
      </c>
      <c r="F26">
        <f t="shared" si="0"/>
        <v>1369</v>
      </c>
      <c r="G26" s="4">
        <v>8.6840910000000004</v>
      </c>
      <c r="H26" s="1">
        <v>0</v>
      </c>
      <c r="I26" s="2">
        <v>8466471</v>
      </c>
      <c r="J26">
        <v>25.699808121988678</v>
      </c>
      <c r="K26" s="2"/>
      <c r="N26" s="4"/>
      <c r="O26" s="4"/>
      <c r="Q26" s="4"/>
      <c r="R26" s="4"/>
      <c r="S26" s="4"/>
      <c r="T26" s="4"/>
      <c r="U26" s="4"/>
      <c r="V26" s="4"/>
      <c r="W26" s="4"/>
      <c r="X26" s="4"/>
    </row>
    <row r="27" spans="1:24" x14ac:dyDescent="0.2">
      <c r="A27" s="1"/>
      <c r="B27">
        <v>2016</v>
      </c>
      <c r="C27" s="1">
        <v>36</v>
      </c>
      <c r="D27" s="2">
        <v>4.4866345309683595</v>
      </c>
      <c r="E27" s="2">
        <v>3.9588884659307202</v>
      </c>
      <c r="F27">
        <f t="shared" si="0"/>
        <v>1296</v>
      </c>
      <c r="G27" s="4">
        <v>8.8128159999999998</v>
      </c>
      <c r="H27" s="1">
        <v>0</v>
      </c>
      <c r="I27" s="2">
        <v>8520776</v>
      </c>
      <c r="J27">
        <v>26.759244314150592</v>
      </c>
      <c r="N27" s="4"/>
      <c r="O27" s="4"/>
      <c r="Q27" s="4"/>
      <c r="R27" s="4"/>
      <c r="S27" s="4"/>
      <c r="T27" s="4"/>
      <c r="U27" s="4"/>
      <c r="V27" s="4"/>
      <c r="X27" s="4"/>
    </row>
    <row r="28" spans="1:24" x14ac:dyDescent="0.2">
      <c r="A28" s="1"/>
      <c r="B28">
        <v>2017</v>
      </c>
      <c r="C28" s="1">
        <v>38</v>
      </c>
      <c r="D28" s="2">
        <v>3.4198191889719425</v>
      </c>
      <c r="E28" s="2">
        <v>7.7041376785060303</v>
      </c>
      <c r="F28">
        <f t="shared" si="0"/>
        <v>1444</v>
      </c>
      <c r="G28" s="4">
        <v>8.1689620000000005</v>
      </c>
      <c r="H28" s="1">
        <v>0</v>
      </c>
      <c r="I28" s="2">
        <v>8586360</v>
      </c>
      <c r="J28">
        <v>26.480544377903176</v>
      </c>
      <c r="N28" s="4"/>
      <c r="O28" s="4"/>
      <c r="Q28" s="4"/>
      <c r="R28" s="4"/>
      <c r="S28" s="4"/>
      <c r="T28" s="4"/>
      <c r="U28" s="4"/>
      <c r="V28" s="4"/>
      <c r="X28" s="4"/>
    </row>
    <row r="29" spans="1:24" x14ac:dyDescent="0.2">
      <c r="A29" s="1"/>
      <c r="B29">
        <v>2018</v>
      </c>
      <c r="C29" s="1">
        <v>38</v>
      </c>
      <c r="D29" s="2">
        <v>3.2091311279919665</v>
      </c>
      <c r="E29" s="2">
        <v>2.13503773713198</v>
      </c>
      <c r="F29">
        <f t="shared" si="0"/>
        <v>1444</v>
      </c>
      <c r="G29" s="4">
        <v>7.9223600000000003</v>
      </c>
      <c r="H29" s="1">
        <v>0</v>
      </c>
      <c r="I29" s="2">
        <v>8675704</v>
      </c>
      <c r="J29">
        <v>25.654644509150177</v>
      </c>
      <c r="N29" s="4"/>
      <c r="O29" s="4"/>
      <c r="P29" s="4"/>
      <c r="Q29" s="4"/>
      <c r="R29" s="4"/>
      <c r="T29" s="4"/>
      <c r="U29" s="4"/>
      <c r="V29" s="4"/>
      <c r="X29" s="4"/>
    </row>
    <row r="30" spans="1:24" x14ac:dyDescent="0.2">
      <c r="A30" s="1" t="s">
        <v>11</v>
      </c>
      <c r="B30">
        <v>2012</v>
      </c>
      <c r="C30" s="1">
        <v>15</v>
      </c>
      <c r="D30" s="2">
        <v>7.3326704471545128</v>
      </c>
      <c r="E30" s="2">
        <v>1.4675832267467099</v>
      </c>
      <c r="F30">
        <f t="shared" si="0"/>
        <v>225</v>
      </c>
      <c r="G30" s="4">
        <v>0.45816800000000002</v>
      </c>
      <c r="H30" s="1">
        <v>0</v>
      </c>
      <c r="I30" s="2">
        <v>24324492</v>
      </c>
      <c r="J30">
        <v>28.841450110672685</v>
      </c>
      <c r="N30" s="4"/>
      <c r="O30" s="4"/>
      <c r="P30" s="4"/>
      <c r="Q30" s="4"/>
      <c r="R30" s="4"/>
      <c r="T30" s="4"/>
      <c r="U30" s="4"/>
      <c r="V30" s="4"/>
      <c r="X30" s="4"/>
    </row>
    <row r="31" spans="1:24" x14ac:dyDescent="0.2">
      <c r="A31" s="1"/>
      <c r="B31">
        <v>2013</v>
      </c>
      <c r="C31" s="1">
        <v>21</v>
      </c>
      <c r="D31" s="2">
        <v>8.4260010248518711</v>
      </c>
      <c r="E31" s="2">
        <v>5.4833861891887699</v>
      </c>
      <c r="F31">
        <f t="shared" si="0"/>
        <v>441</v>
      </c>
      <c r="G31" s="4">
        <v>2.727544</v>
      </c>
      <c r="H31" s="1">
        <v>0</v>
      </c>
      <c r="I31" s="2">
        <v>24519081</v>
      </c>
      <c r="J31">
        <v>31.075469079249736</v>
      </c>
      <c r="N31" s="4"/>
      <c r="O31" s="4"/>
      <c r="P31" s="4"/>
      <c r="Q31" s="4"/>
      <c r="R31" s="4"/>
      <c r="T31" s="4"/>
      <c r="U31" s="4"/>
      <c r="V31" s="4"/>
      <c r="X31" s="4"/>
    </row>
    <row r="32" spans="1:24" x14ac:dyDescent="0.2">
      <c r="A32" s="1"/>
      <c r="B32">
        <v>2014</v>
      </c>
      <c r="C32" s="1">
        <v>21</v>
      </c>
      <c r="D32" s="2">
        <v>7.9909155972887476</v>
      </c>
      <c r="E32" s="2">
        <v>5.0464108884580003</v>
      </c>
      <c r="F32">
        <f t="shared" si="0"/>
        <v>441</v>
      </c>
      <c r="G32" s="4">
        <v>2.8480409999999998</v>
      </c>
      <c r="H32" s="1">
        <v>0</v>
      </c>
      <c r="I32" s="2">
        <v>24724182</v>
      </c>
      <c r="J32">
        <v>31.29482326884856</v>
      </c>
      <c r="N32" s="4"/>
      <c r="O32" s="4"/>
      <c r="P32" s="4"/>
      <c r="Q32" s="4"/>
      <c r="R32" s="4"/>
      <c r="T32" s="4"/>
      <c r="U32" s="4"/>
      <c r="V32" s="4"/>
      <c r="X32" s="4"/>
    </row>
    <row r="33" spans="1:24" x14ac:dyDescent="0.2">
      <c r="A33" s="1"/>
      <c r="B33">
        <v>2015</v>
      </c>
      <c r="C33" s="1">
        <v>22</v>
      </c>
      <c r="D33" s="2">
        <v>6.9928402902513511</v>
      </c>
      <c r="E33" s="2">
        <v>9.4854725545025804</v>
      </c>
      <c r="F33">
        <f t="shared" si="0"/>
        <v>484</v>
      </c>
      <c r="G33" s="4">
        <v>3.358536</v>
      </c>
      <c r="H33" s="1">
        <v>0</v>
      </c>
      <c r="I33" s="2">
        <v>24942807</v>
      </c>
      <c r="J33">
        <v>34.366148491867484</v>
      </c>
      <c r="N33" s="4"/>
      <c r="O33" s="4"/>
      <c r="P33" s="4"/>
      <c r="Q33" s="4"/>
      <c r="R33" s="4"/>
      <c r="T33" s="4"/>
      <c r="U33" s="4"/>
      <c r="V33" s="4"/>
      <c r="X33" s="4"/>
    </row>
    <row r="34" spans="1:24" x14ac:dyDescent="0.2">
      <c r="A34" s="1"/>
      <c r="B34">
        <v>2016</v>
      </c>
      <c r="C34" s="1">
        <v>28</v>
      </c>
      <c r="D34" s="2">
        <v>5.8624729151736403</v>
      </c>
      <c r="E34" s="2">
        <v>6.9647391768745104</v>
      </c>
      <c r="F34">
        <f t="shared" si="0"/>
        <v>784</v>
      </c>
      <c r="G34" s="4">
        <v>3.7093970000000001</v>
      </c>
      <c r="H34" s="1">
        <v>0</v>
      </c>
      <c r="I34" s="2">
        <v>24636187</v>
      </c>
      <c r="J34">
        <v>31.893458027599053</v>
      </c>
      <c r="N34" s="4"/>
      <c r="O34" s="4"/>
      <c r="P34" s="4"/>
      <c r="Q34" s="4"/>
      <c r="R34" s="4"/>
      <c r="T34" s="4"/>
      <c r="U34" s="4"/>
      <c r="V34" s="4"/>
      <c r="W34" s="4"/>
      <c r="X34" s="4"/>
    </row>
    <row r="35" spans="1:24" x14ac:dyDescent="0.2">
      <c r="A35" s="1"/>
      <c r="B35">
        <v>2017</v>
      </c>
      <c r="C35" s="1">
        <v>30</v>
      </c>
      <c r="D35" s="2">
        <v>6.758628824262729</v>
      </c>
      <c r="E35" s="2">
        <v>4.5727273307336898</v>
      </c>
      <c r="F35">
        <f t="shared" si="0"/>
        <v>900</v>
      </c>
      <c r="G35" s="4">
        <v>3.8641260000000002</v>
      </c>
      <c r="H35" s="1">
        <v>0</v>
      </c>
      <c r="I35" s="2">
        <v>24325830</v>
      </c>
      <c r="J35">
        <v>31.45359908666785</v>
      </c>
      <c r="N35" s="4"/>
      <c r="O35" s="4"/>
      <c r="P35" s="4"/>
      <c r="Q35" s="4"/>
      <c r="R35" s="4"/>
      <c r="T35" s="4"/>
      <c r="U35" s="4"/>
      <c r="V35" s="4"/>
      <c r="W35" s="4"/>
      <c r="X35" s="4"/>
    </row>
    <row r="36" spans="1:24" x14ac:dyDescent="0.2">
      <c r="A36" s="1"/>
      <c r="B36">
        <v>2018</v>
      </c>
      <c r="C36" s="1">
        <v>29</v>
      </c>
      <c r="D36" s="2">
        <v>6.2000510715071186</v>
      </c>
      <c r="E36" s="2">
        <v>6.8728319375259801</v>
      </c>
      <c r="F36">
        <f t="shared" si="0"/>
        <v>841</v>
      </c>
      <c r="G36" s="4">
        <v>3.9885799999999998</v>
      </c>
      <c r="H36" s="1">
        <v>0</v>
      </c>
      <c r="I36" s="2">
        <v>24561204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x14ac:dyDescent="0.2">
      <c r="A37" s="1" t="s">
        <v>12</v>
      </c>
      <c r="B37">
        <v>2012</v>
      </c>
      <c r="C37" s="1">
        <v>37</v>
      </c>
      <c r="D37" s="2">
        <v>7.2427866054252377</v>
      </c>
      <c r="E37" s="2">
        <v>3.0148995033498598</v>
      </c>
      <c r="F37">
        <f t="shared" si="0"/>
        <v>1369</v>
      </c>
      <c r="G37" s="4">
        <v>1.422884</v>
      </c>
      <c r="H37" s="1">
        <v>0</v>
      </c>
      <c r="I37" s="2">
        <v>40095155</v>
      </c>
      <c r="J37">
        <v>26.993669672222286</v>
      </c>
    </row>
    <row r="38" spans="1:24" x14ac:dyDescent="0.2">
      <c r="A38" s="1"/>
      <c r="B38">
        <v>2013</v>
      </c>
      <c r="C38" s="1">
        <v>35</v>
      </c>
      <c r="D38" s="2">
        <v>2.6873799188685439</v>
      </c>
      <c r="E38" s="2">
        <v>2.1848861853068202</v>
      </c>
      <c r="F38">
        <f t="shared" si="0"/>
        <v>1225</v>
      </c>
      <c r="G38" s="4">
        <v>1.566581</v>
      </c>
      <c r="H38" s="1">
        <v>0</v>
      </c>
      <c r="I38" s="2">
        <v>39221248</v>
      </c>
      <c r="J38">
        <v>25.383522095967514</v>
      </c>
    </row>
    <row r="39" spans="1:24" x14ac:dyDescent="0.2">
      <c r="A39" s="1"/>
      <c r="B39">
        <v>2014</v>
      </c>
      <c r="C39" s="1">
        <v>38</v>
      </c>
      <c r="D39" s="2">
        <v>0.98441406383311403</v>
      </c>
      <c r="E39" s="2">
        <v>1.8951418189878599</v>
      </c>
      <c r="F39">
        <f t="shared" si="0"/>
        <v>1444</v>
      </c>
      <c r="G39" s="4">
        <v>1.6016410000000001</v>
      </c>
      <c r="H39" s="1">
        <v>0</v>
      </c>
      <c r="I39" s="2">
        <v>38987294</v>
      </c>
      <c r="J39">
        <v>24.661411709378342</v>
      </c>
    </row>
    <row r="40" spans="1:24" x14ac:dyDescent="0.2">
      <c r="A40" s="1"/>
      <c r="B40">
        <v>2015</v>
      </c>
      <c r="C40" s="1">
        <v>38</v>
      </c>
      <c r="D40" s="2">
        <v>3.1338969619427246</v>
      </c>
      <c r="E40" s="2">
        <v>-0.90042496329156896</v>
      </c>
      <c r="F40">
        <f t="shared" si="0"/>
        <v>1444</v>
      </c>
      <c r="G40" s="4">
        <v>1.468907</v>
      </c>
      <c r="H40" s="1">
        <v>0</v>
      </c>
      <c r="I40" s="2">
        <v>38920834</v>
      </c>
      <c r="J40">
        <v>24.52854680595809</v>
      </c>
    </row>
    <row r="41" spans="1:24" x14ac:dyDescent="0.2">
      <c r="A41" s="1"/>
      <c r="B41">
        <v>2016</v>
      </c>
      <c r="C41" s="1">
        <v>35</v>
      </c>
      <c r="D41" s="2">
        <v>3.3564888722340243</v>
      </c>
      <c r="E41" s="2">
        <v>0.188149704448173</v>
      </c>
      <c r="F41">
        <f t="shared" si="0"/>
        <v>1225</v>
      </c>
      <c r="G41" s="4">
        <v>1.5205489999999999</v>
      </c>
      <c r="H41" s="1">
        <v>0</v>
      </c>
      <c r="I41" s="2">
        <v>38677972</v>
      </c>
      <c r="J41">
        <v>23.756189551198663</v>
      </c>
    </row>
    <row r="42" spans="1:24" x14ac:dyDescent="0.2">
      <c r="A42" s="1"/>
      <c r="B42">
        <v>2017</v>
      </c>
      <c r="C42" s="1">
        <v>37</v>
      </c>
      <c r="D42" s="2">
        <v>4.0240857807743851</v>
      </c>
      <c r="E42" s="2">
        <v>0.66563189313506999</v>
      </c>
      <c r="F42">
        <f t="shared" si="0"/>
        <v>1369</v>
      </c>
      <c r="G42" s="4">
        <v>1.4760549999999999</v>
      </c>
      <c r="H42" s="1">
        <v>0</v>
      </c>
      <c r="I42" s="2">
        <v>38793465</v>
      </c>
      <c r="J42">
        <v>23.174309278564014</v>
      </c>
    </row>
    <row r="43" spans="1:24" x14ac:dyDescent="0.2">
      <c r="A43" s="1"/>
      <c r="B43">
        <v>2018</v>
      </c>
      <c r="C43" s="1">
        <v>36</v>
      </c>
      <c r="D43" s="2">
        <v>4.1292261026005121</v>
      </c>
      <c r="E43" s="2">
        <v>1.0638975418302199</v>
      </c>
      <c r="F43">
        <f t="shared" si="0"/>
        <v>1296</v>
      </c>
      <c r="G43" s="4">
        <v>1.4779089999999999</v>
      </c>
      <c r="H43" s="1">
        <v>0</v>
      </c>
      <c r="I43" s="2">
        <v>38903300</v>
      </c>
      <c r="J43">
        <v>22.84057216728403</v>
      </c>
    </row>
    <row r="44" spans="1:24" x14ac:dyDescent="0.2">
      <c r="A44" s="1" t="s">
        <v>13</v>
      </c>
      <c r="B44">
        <v>2012</v>
      </c>
      <c r="C44" s="1">
        <v>36</v>
      </c>
      <c r="D44" s="2">
        <v>5.456387551665884</v>
      </c>
      <c r="E44" s="2">
        <v>9.3124456048738207</v>
      </c>
      <c r="F44">
        <f t="shared" si="0"/>
        <v>1296</v>
      </c>
      <c r="G44" s="4">
        <v>3.7655449999999999</v>
      </c>
      <c r="H44" s="1">
        <v>0</v>
      </c>
      <c r="I44" s="2">
        <v>462667271</v>
      </c>
      <c r="J44">
        <v>33.436934325663422</v>
      </c>
    </row>
    <row r="45" spans="1:24" x14ac:dyDescent="0.2">
      <c r="A45" s="1"/>
      <c r="B45">
        <v>2013</v>
      </c>
      <c r="C45" s="1">
        <v>36</v>
      </c>
      <c r="D45" s="2">
        <v>6.3861064009482504</v>
      </c>
      <c r="E45" s="2">
        <v>10.9076433121019</v>
      </c>
      <c r="F45">
        <f t="shared" si="0"/>
        <v>1296</v>
      </c>
      <c r="G45" s="4">
        <v>3.7684890000000002</v>
      </c>
      <c r="H45" s="1">
        <v>0</v>
      </c>
      <c r="I45" s="2">
        <v>471350473</v>
      </c>
      <c r="J45">
        <v>31.295805031675627</v>
      </c>
    </row>
    <row r="46" spans="1:24" x14ac:dyDescent="0.2">
      <c r="A46" s="1"/>
      <c r="B46">
        <v>2014</v>
      </c>
      <c r="C46" s="1">
        <v>38</v>
      </c>
      <c r="D46" s="2">
        <v>7.4102276050885223</v>
      </c>
      <c r="E46" s="2">
        <v>6.3531945441493596</v>
      </c>
      <c r="F46">
        <f t="shared" si="0"/>
        <v>1444</v>
      </c>
      <c r="G46" s="4">
        <v>3.4519000000000002</v>
      </c>
      <c r="H46" s="1">
        <v>0</v>
      </c>
      <c r="I46" s="2">
        <v>479842798</v>
      </c>
      <c r="J46">
        <v>30.080237047621555</v>
      </c>
    </row>
    <row r="47" spans="1:24" x14ac:dyDescent="0.2">
      <c r="A47" s="1"/>
      <c r="B47">
        <v>2015</v>
      </c>
      <c r="C47" s="1">
        <v>38</v>
      </c>
      <c r="D47" s="2">
        <v>7.996253785714714</v>
      </c>
      <c r="E47" s="2">
        <v>5.8724265946675596</v>
      </c>
      <c r="F47">
        <f t="shared" si="0"/>
        <v>1444</v>
      </c>
      <c r="G47" s="4">
        <v>3.275817</v>
      </c>
      <c r="H47" s="1">
        <v>0</v>
      </c>
      <c r="I47" s="2">
        <v>487984386</v>
      </c>
      <c r="J47">
        <v>28.73314412873173</v>
      </c>
    </row>
    <row r="48" spans="1:24" x14ac:dyDescent="0.2">
      <c r="A48" s="1"/>
      <c r="B48">
        <v>2016</v>
      </c>
      <c r="C48" s="1">
        <v>40</v>
      </c>
      <c r="D48" s="2">
        <v>8.1695265054713815</v>
      </c>
      <c r="E48" s="2">
        <v>4.9410264583997403</v>
      </c>
      <c r="F48">
        <f t="shared" si="0"/>
        <v>1600</v>
      </c>
      <c r="G48" s="4">
        <v>2.7394120000000002</v>
      </c>
      <c r="H48" s="1">
        <v>0</v>
      </c>
      <c r="I48" s="2">
        <v>495834167</v>
      </c>
      <c r="J48">
        <v>28.218365018124391</v>
      </c>
    </row>
    <row r="49" spans="1:10" x14ac:dyDescent="0.2">
      <c r="A49" s="1"/>
      <c r="B49">
        <v>2017</v>
      </c>
      <c r="C49" s="1">
        <v>40</v>
      </c>
      <c r="D49" s="2">
        <v>7.1678888608653466</v>
      </c>
      <c r="E49" s="2">
        <v>2.49088699878493</v>
      </c>
      <c r="F49">
        <f t="shared" si="0"/>
        <v>1600</v>
      </c>
      <c r="G49" s="4">
        <v>2.6003340000000001</v>
      </c>
      <c r="H49" s="1">
        <v>0</v>
      </c>
      <c r="I49" s="2">
        <v>503170333</v>
      </c>
      <c r="J49">
        <v>28.644703254791075</v>
      </c>
    </row>
    <row r="50" spans="1:10" x14ac:dyDescent="0.2">
      <c r="A50" s="1"/>
      <c r="B50">
        <v>2018</v>
      </c>
      <c r="C50" s="1">
        <v>41</v>
      </c>
      <c r="D50" s="2">
        <v>6.9823335558537423</v>
      </c>
      <c r="E50" s="2">
        <v>4.8606994665085903</v>
      </c>
      <c r="F50">
        <f t="shared" si="0"/>
        <v>1681</v>
      </c>
      <c r="G50" s="4">
        <v>2.8980480000000002</v>
      </c>
      <c r="H50" s="1">
        <v>0</v>
      </c>
      <c r="I50" s="2">
        <v>509945440</v>
      </c>
      <c r="J50">
        <v>28.874277706667822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2020-11-02T11:18:41Z</dcterms:created>
  <dcterms:modified xsi:type="dcterms:W3CDTF">2020-11-02T11:29:26Z</dcterms:modified>
</cp:coreProperties>
</file>