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40" yWindow="240" windowWidth="25360" windowHeight="17220" tabRatio="500"/>
  </bookViews>
  <sheets>
    <sheet name="DIC" sheetId="1" r:id="rId1"/>
  </sheets>
  <definedNames>
    <definedName name="_xlnm._FilterDatabase" localSheetId="0">DIC!$A$2:$L$26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4" i="1"/>
  <c r="J3" i="1"/>
</calcChain>
</file>

<file path=xl/sharedStrings.xml><?xml version="1.0" encoding="utf-8"?>
<sst xmlns="http://schemas.openxmlformats.org/spreadsheetml/2006/main" count="149" uniqueCount="30">
  <si>
    <t>cruise</t>
  </si>
  <si>
    <t>region</t>
  </si>
  <si>
    <t>station</t>
  </si>
  <si>
    <t>depth_m</t>
  </si>
  <si>
    <t>WM</t>
  </si>
  <si>
    <t>SUB</t>
  </si>
  <si>
    <t>probe</t>
  </si>
  <si>
    <t>sum.area_um2/FOVs</t>
  </si>
  <si>
    <t>sum.UBA.area_um2/FOVs</t>
  </si>
  <si>
    <t>Archi4</t>
  </si>
  <si>
    <t>TropAtlantic</t>
  </si>
  <si>
    <t>St04</t>
  </si>
  <si>
    <t>Meso</t>
  </si>
  <si>
    <t>DIC</t>
  </si>
  <si>
    <t>UBA10353</t>
  </si>
  <si>
    <t>St08</t>
  </si>
  <si>
    <t>Bathy</t>
  </si>
  <si>
    <t>St13</t>
  </si>
  <si>
    <t>St15</t>
  </si>
  <si>
    <t>Epi</t>
  </si>
  <si>
    <t>St16</t>
  </si>
  <si>
    <t>St18</t>
  </si>
  <si>
    <t>Geo</t>
  </si>
  <si>
    <t>NorthAtlantic</t>
  </si>
  <si>
    <t>St06</t>
  </si>
  <si>
    <t>SO248</t>
  </si>
  <si>
    <t>Pacific</t>
  </si>
  <si>
    <t>St10</t>
  </si>
  <si>
    <t>Contribution of UBA868 to total DIC fix (%)</t>
  </si>
  <si>
    <t>Suppl. Table 3. Contribution of UBA868 to total DIC fixation based on MICRO-CARD-FISH (see Material &amp; Methods for details).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</si>
</sst>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1" applyFill="1" applyBorder="1"/>
    <xf numFmtId="0" fontId="0" fillId="2" borderId="0" xfId="1" applyFont="1" applyFill="1" applyBorder="1"/>
    <xf numFmtId="0" fontId="1" fillId="0" borderId="0" xfId="1" applyFill="1"/>
    <xf numFmtId="0" fontId="1" fillId="0" borderId="0" xfId="1" applyBorder="1"/>
    <xf numFmtId="0" fontId="1" fillId="0" borderId="0" xfId="1" applyFill="1" applyBorder="1"/>
    <xf numFmtId="0" fontId="1" fillId="0" borderId="0" xfId="1"/>
    <xf numFmtId="0" fontId="0" fillId="0" borderId="0" xfId="1" applyFont="1"/>
    <xf numFmtId="0" fontId="3" fillId="0" borderId="0" xfId="0" applyFont="1" applyAlignment="1">
      <alignment vertical="center"/>
    </xf>
    <xf numFmtId="0" fontId="4" fillId="0" borderId="0" xfId="0" applyFont="1" applyFill="1"/>
    <xf numFmtId="0" fontId="5" fillId="0" borderId="0" xfId="0" applyFont="1" applyFill="1"/>
    <xf numFmtId="0" fontId="2" fillId="2" borderId="0" xfId="1" applyFont="1" applyFill="1" applyBorder="1"/>
    <xf numFmtId="164" fontId="2" fillId="0" borderId="0" xfId="1" applyNumberFormat="1" applyFont="1" applyBorder="1"/>
    <xf numFmtId="164" fontId="2" fillId="0" borderId="0" xfId="1" applyNumberFormat="1" applyFont="1"/>
    <xf numFmtId="0" fontId="2" fillId="0" borderId="0" xfId="1" applyFont="1"/>
  </cellXfs>
  <cellStyles count="4">
    <cellStyle name="Followed Hyperlink" xfId="3" builtinId="9" hidden="1"/>
    <cellStyle name="Hyperlink" xfId="2" builtinId="8" hidden="1"/>
    <cellStyle name="Normal" xfId="0" builtinId="0"/>
    <cellStyle name="Normal 5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J6" sqref="J6"/>
    </sheetView>
  </sheetViews>
  <sheetFormatPr baseColWidth="10" defaultRowHeight="15" x14ac:dyDescent="0"/>
  <cols>
    <col min="1" max="4" width="10.83203125" style="6"/>
    <col min="5" max="6" width="10.83203125" style="3"/>
    <col min="7" max="7" width="10.83203125" style="6"/>
    <col min="8" max="8" width="18.83203125" style="6" bestFit="1" customWidth="1"/>
    <col min="9" max="9" width="23.1640625" style="6" bestFit="1" customWidth="1"/>
    <col min="10" max="10" width="33.6640625" style="14" bestFit="1" customWidth="1"/>
    <col min="11" max="16384" width="10.83203125" style="6"/>
  </cols>
  <sheetData>
    <row r="1" spans="1:10" s="9" customFormat="1" ht="52" customHeight="1">
      <c r="A1" s="8" t="s">
        <v>29</v>
      </c>
      <c r="J1" s="10"/>
    </row>
    <row r="2" spans="1:10" s="3" customForma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11" t="s">
        <v>28</v>
      </c>
    </row>
    <row r="3" spans="1:10" s="4" customFormat="1">
      <c r="A3" s="4" t="s">
        <v>9</v>
      </c>
      <c r="B3" s="4" t="s">
        <v>10</v>
      </c>
      <c r="C3" s="4" t="s">
        <v>11</v>
      </c>
      <c r="D3" s="4">
        <v>489</v>
      </c>
      <c r="E3" s="5" t="s">
        <v>12</v>
      </c>
      <c r="F3" s="5" t="s">
        <v>13</v>
      </c>
      <c r="G3" s="4" t="s">
        <v>14</v>
      </c>
      <c r="H3" s="4">
        <v>111.875459890871</v>
      </c>
      <c r="I3" s="4">
        <v>0</v>
      </c>
      <c r="J3" s="12">
        <f t="shared" ref="J3:J25" si="0">I3/H3*100</f>
        <v>0</v>
      </c>
    </row>
    <row r="4" spans="1:10" s="4" customFormat="1">
      <c r="A4" s="4" t="s">
        <v>9</v>
      </c>
      <c r="B4" s="4" t="s">
        <v>10</v>
      </c>
      <c r="C4" s="4" t="s">
        <v>15</v>
      </c>
      <c r="D4" s="4">
        <v>448</v>
      </c>
      <c r="E4" s="5" t="s">
        <v>12</v>
      </c>
      <c r="F4" s="5" t="s">
        <v>13</v>
      </c>
      <c r="G4" s="4" t="s">
        <v>14</v>
      </c>
      <c r="H4" s="4">
        <v>5.7355928543547403</v>
      </c>
      <c r="I4" s="4">
        <v>0</v>
      </c>
      <c r="J4" s="12">
        <f t="shared" si="0"/>
        <v>0</v>
      </c>
    </row>
    <row r="5" spans="1:10" s="4" customFormat="1">
      <c r="A5" s="4" t="s">
        <v>9</v>
      </c>
      <c r="B5" s="4" t="s">
        <v>10</v>
      </c>
      <c r="C5" s="4" t="s">
        <v>15</v>
      </c>
      <c r="D5" s="4">
        <v>995</v>
      </c>
      <c r="E5" s="5" t="s">
        <v>12</v>
      </c>
      <c r="F5" s="5" t="s">
        <v>13</v>
      </c>
      <c r="G5" s="4" t="s">
        <v>14</v>
      </c>
      <c r="H5" s="4">
        <v>4.9715449011286497</v>
      </c>
      <c r="I5" s="4">
        <v>0.63845102940810095</v>
      </c>
      <c r="J5" s="12">
        <f>I5/H5*100</f>
        <v>12.842105263157908</v>
      </c>
    </row>
    <row r="6" spans="1:10" s="4" customFormat="1">
      <c r="A6" s="4" t="s">
        <v>9</v>
      </c>
      <c r="B6" s="4" t="s">
        <v>10</v>
      </c>
      <c r="C6" s="4" t="s">
        <v>15</v>
      </c>
      <c r="D6" s="4">
        <v>1976</v>
      </c>
      <c r="E6" s="5" t="s">
        <v>16</v>
      </c>
      <c r="F6" s="5" t="s">
        <v>13</v>
      </c>
      <c r="G6" s="4" t="s">
        <v>14</v>
      </c>
      <c r="H6" s="4">
        <v>2.0200171914059499</v>
      </c>
      <c r="I6" s="4">
        <v>0</v>
      </c>
      <c r="J6" s="12">
        <f t="shared" si="0"/>
        <v>0</v>
      </c>
    </row>
    <row r="7" spans="1:10" s="4" customFormat="1">
      <c r="A7" s="4" t="s">
        <v>9</v>
      </c>
      <c r="B7" s="4" t="s">
        <v>10</v>
      </c>
      <c r="C7" s="4" t="s">
        <v>17</v>
      </c>
      <c r="D7" s="4">
        <v>976</v>
      </c>
      <c r="E7" s="5" t="s">
        <v>12</v>
      </c>
      <c r="F7" s="5" t="s">
        <v>13</v>
      </c>
      <c r="G7" s="4" t="s">
        <v>14</v>
      </c>
      <c r="H7" s="4">
        <v>3.6841764319942798</v>
      </c>
      <c r="I7" s="4">
        <v>0</v>
      </c>
      <c r="J7" s="12">
        <f t="shared" si="0"/>
        <v>0</v>
      </c>
    </row>
    <row r="8" spans="1:10" s="4" customFormat="1">
      <c r="A8" s="4" t="s">
        <v>9</v>
      </c>
      <c r="B8" s="4" t="s">
        <v>10</v>
      </c>
      <c r="C8" s="4" t="s">
        <v>18</v>
      </c>
      <c r="D8" s="4">
        <v>99</v>
      </c>
      <c r="E8" s="5" t="s">
        <v>19</v>
      </c>
      <c r="F8" s="5" t="s">
        <v>13</v>
      </c>
      <c r="G8" s="4" t="s">
        <v>14</v>
      </c>
      <c r="H8" s="4">
        <v>316.441449559418</v>
      </c>
      <c r="I8" s="4">
        <v>5.19133951781013</v>
      </c>
      <c r="J8" s="12">
        <f t="shared" si="0"/>
        <v>1.6405371436131522</v>
      </c>
    </row>
    <row r="9" spans="1:10" s="4" customFormat="1">
      <c r="A9" s="4" t="s">
        <v>9</v>
      </c>
      <c r="B9" s="4" t="s">
        <v>10</v>
      </c>
      <c r="C9" s="4" t="s">
        <v>18</v>
      </c>
      <c r="D9" s="4">
        <v>358</v>
      </c>
      <c r="E9" s="5" t="s">
        <v>12</v>
      </c>
      <c r="F9" s="5" t="s">
        <v>13</v>
      </c>
      <c r="G9" s="4" t="s">
        <v>14</v>
      </c>
      <c r="H9" s="4">
        <v>5.40066772417343</v>
      </c>
      <c r="I9" s="4">
        <v>0</v>
      </c>
      <c r="J9" s="12">
        <f t="shared" si="0"/>
        <v>0</v>
      </c>
    </row>
    <row r="10" spans="1:10" s="4" customFormat="1">
      <c r="A10" s="4" t="s">
        <v>9</v>
      </c>
      <c r="B10" s="4" t="s">
        <v>10</v>
      </c>
      <c r="C10" s="4" t="s">
        <v>18</v>
      </c>
      <c r="D10" s="4">
        <v>936</v>
      </c>
      <c r="E10" s="5" t="s">
        <v>12</v>
      </c>
      <c r="F10" s="5" t="s">
        <v>13</v>
      </c>
      <c r="G10" s="4" t="s">
        <v>14</v>
      </c>
      <c r="H10" s="4">
        <v>3.6841764319942798</v>
      </c>
      <c r="I10" s="4">
        <v>0</v>
      </c>
      <c r="J10" s="12">
        <f t="shared" si="0"/>
        <v>0</v>
      </c>
    </row>
    <row r="11" spans="1:10" s="4" customFormat="1">
      <c r="A11" s="4" t="s">
        <v>9</v>
      </c>
      <c r="B11" s="4" t="s">
        <v>10</v>
      </c>
      <c r="C11" s="4" t="s">
        <v>20</v>
      </c>
      <c r="D11" s="4">
        <v>100</v>
      </c>
      <c r="E11" s="5" t="s">
        <v>19</v>
      </c>
      <c r="F11" s="5" t="s">
        <v>13</v>
      </c>
      <c r="G11" s="4" t="s">
        <v>14</v>
      </c>
      <c r="H11" s="4">
        <v>270.776501341261</v>
      </c>
      <c r="I11" s="4">
        <v>1.7269577024973199</v>
      </c>
      <c r="J11" s="12">
        <f t="shared" si="0"/>
        <v>0.63777975339183013</v>
      </c>
    </row>
    <row r="12" spans="1:10" s="4" customFormat="1">
      <c r="A12" s="4" t="s">
        <v>9</v>
      </c>
      <c r="B12" s="4" t="s">
        <v>10</v>
      </c>
      <c r="C12" s="4" t="s">
        <v>20</v>
      </c>
      <c r="D12" s="4">
        <v>319</v>
      </c>
      <c r="E12" s="5" t="s">
        <v>12</v>
      </c>
      <c r="F12" s="5" t="s">
        <v>13</v>
      </c>
      <c r="G12" s="4" t="s">
        <v>14</v>
      </c>
      <c r="H12" s="4">
        <v>1.2036371865890401</v>
      </c>
      <c r="I12" s="4">
        <v>0</v>
      </c>
      <c r="J12" s="12">
        <f t="shared" si="0"/>
        <v>0</v>
      </c>
    </row>
    <row r="13" spans="1:10" s="4" customFormat="1">
      <c r="A13" s="4" t="s">
        <v>9</v>
      </c>
      <c r="B13" s="4" t="s">
        <v>10</v>
      </c>
      <c r="C13" s="4" t="s">
        <v>20</v>
      </c>
      <c r="D13" s="4">
        <v>967</v>
      </c>
      <c r="E13" s="5" t="s">
        <v>12</v>
      </c>
      <c r="F13" s="5" t="s">
        <v>13</v>
      </c>
      <c r="G13" s="4" t="s">
        <v>14</v>
      </c>
      <c r="H13" s="4">
        <v>0.94197692863490301</v>
      </c>
      <c r="I13" s="4">
        <v>0</v>
      </c>
      <c r="J13" s="12">
        <f t="shared" si="0"/>
        <v>0</v>
      </c>
    </row>
    <row r="14" spans="1:10" s="4" customFormat="1">
      <c r="A14" s="4" t="s">
        <v>9</v>
      </c>
      <c r="B14" s="4" t="s">
        <v>10</v>
      </c>
      <c r="C14" s="4" t="s">
        <v>21</v>
      </c>
      <c r="D14" s="4">
        <v>100</v>
      </c>
      <c r="E14" s="5" t="s">
        <v>19</v>
      </c>
      <c r="F14" s="5" t="s">
        <v>13</v>
      </c>
      <c r="G14" s="4" t="s">
        <v>14</v>
      </c>
      <c r="H14" s="4">
        <v>164.96109302460701</v>
      </c>
      <c r="I14" s="4">
        <v>3.0561918129043399</v>
      </c>
      <c r="J14" s="12">
        <f t="shared" si="0"/>
        <v>1.8526743226952624</v>
      </c>
    </row>
    <row r="15" spans="1:10" s="4" customFormat="1">
      <c r="A15" s="4" t="s">
        <v>9</v>
      </c>
      <c r="B15" s="4" t="s">
        <v>10</v>
      </c>
      <c r="C15" s="4" t="s">
        <v>21</v>
      </c>
      <c r="D15" s="4">
        <v>649</v>
      </c>
      <c r="E15" s="5" t="s">
        <v>12</v>
      </c>
      <c r="F15" s="5" t="s">
        <v>13</v>
      </c>
      <c r="G15" s="4" t="s">
        <v>14</v>
      </c>
      <c r="H15" s="4">
        <v>0.29305948890863598</v>
      </c>
      <c r="I15" s="4">
        <v>0</v>
      </c>
      <c r="J15" s="12">
        <f t="shared" si="0"/>
        <v>0</v>
      </c>
    </row>
    <row r="16" spans="1:10" s="4" customFormat="1">
      <c r="A16" s="4" t="s">
        <v>9</v>
      </c>
      <c r="B16" s="4" t="s">
        <v>10</v>
      </c>
      <c r="C16" s="4" t="s">
        <v>21</v>
      </c>
      <c r="D16" s="4">
        <v>975</v>
      </c>
      <c r="E16" s="5" t="s">
        <v>12</v>
      </c>
      <c r="F16" s="5" t="s">
        <v>13</v>
      </c>
      <c r="G16" s="4" t="s">
        <v>14</v>
      </c>
      <c r="H16" s="4">
        <v>0.26166025795414</v>
      </c>
      <c r="I16" s="4">
        <v>0</v>
      </c>
      <c r="J16" s="12">
        <f t="shared" si="0"/>
        <v>0</v>
      </c>
    </row>
    <row r="17" spans="1:11" s="4" customFormat="1">
      <c r="A17" s="4" t="s">
        <v>9</v>
      </c>
      <c r="B17" s="4" t="s">
        <v>10</v>
      </c>
      <c r="C17" s="4" t="s">
        <v>21</v>
      </c>
      <c r="D17" s="4">
        <v>2746</v>
      </c>
      <c r="E17" s="5" t="s">
        <v>16</v>
      </c>
      <c r="F17" s="5" t="s">
        <v>13</v>
      </c>
      <c r="G17" s="4" t="s">
        <v>14</v>
      </c>
      <c r="H17" s="4">
        <v>1.4548310342250099</v>
      </c>
      <c r="I17" s="4">
        <v>0</v>
      </c>
      <c r="J17" s="12">
        <f t="shared" si="0"/>
        <v>0</v>
      </c>
    </row>
    <row r="18" spans="1:11" s="4" customFormat="1">
      <c r="A18" s="4" t="s">
        <v>22</v>
      </c>
      <c r="B18" s="4" t="s">
        <v>23</v>
      </c>
      <c r="C18" s="4" t="s">
        <v>24</v>
      </c>
      <c r="D18" s="4">
        <v>250</v>
      </c>
      <c r="E18" s="5" t="s">
        <v>12</v>
      </c>
      <c r="F18" s="5" t="s">
        <v>13</v>
      </c>
      <c r="G18" s="4" t="s">
        <v>14</v>
      </c>
      <c r="H18" s="4">
        <v>424.31874070875</v>
      </c>
      <c r="I18" s="4">
        <v>3.03525899226802</v>
      </c>
      <c r="J18" s="12">
        <f t="shared" si="0"/>
        <v>0.71532522631410345</v>
      </c>
    </row>
    <row r="19" spans="1:11" s="4" customFormat="1">
      <c r="A19" s="4" t="s">
        <v>22</v>
      </c>
      <c r="B19" s="4" t="s">
        <v>23</v>
      </c>
      <c r="C19" s="4" t="s">
        <v>24</v>
      </c>
      <c r="D19" s="4">
        <v>400</v>
      </c>
      <c r="E19" s="5" t="s">
        <v>12</v>
      </c>
      <c r="F19" s="5" t="s">
        <v>13</v>
      </c>
      <c r="G19" s="4" t="s">
        <v>14</v>
      </c>
      <c r="H19" s="4">
        <v>75.9024076273368</v>
      </c>
      <c r="I19" s="4">
        <v>0.27212666827230497</v>
      </c>
      <c r="J19" s="12">
        <f t="shared" si="0"/>
        <v>0.35852178709321547</v>
      </c>
    </row>
    <row r="20" spans="1:11" s="4" customFormat="1">
      <c r="A20" s="4" t="s">
        <v>22</v>
      </c>
      <c r="B20" s="4" t="s">
        <v>23</v>
      </c>
      <c r="C20" s="4" t="s">
        <v>24</v>
      </c>
      <c r="D20" s="4">
        <v>800</v>
      </c>
      <c r="E20" s="5" t="s">
        <v>12</v>
      </c>
      <c r="F20" s="5" t="s">
        <v>13</v>
      </c>
      <c r="G20" s="4" t="s">
        <v>14</v>
      </c>
      <c r="H20" s="4">
        <v>17.269577024973199</v>
      </c>
      <c r="I20" s="4">
        <v>0</v>
      </c>
      <c r="J20" s="12">
        <f t="shared" si="0"/>
        <v>0</v>
      </c>
    </row>
    <row r="21" spans="1:11" s="4" customFormat="1">
      <c r="A21" s="4" t="s">
        <v>22</v>
      </c>
      <c r="B21" s="4" t="s">
        <v>23</v>
      </c>
      <c r="C21" s="4" t="s">
        <v>24</v>
      </c>
      <c r="D21" s="4">
        <v>2000</v>
      </c>
      <c r="E21" s="5" t="s">
        <v>16</v>
      </c>
      <c r="F21" s="5" t="s">
        <v>13</v>
      </c>
      <c r="G21" s="4" t="s">
        <v>14</v>
      </c>
      <c r="H21" s="4">
        <v>699.857458744778</v>
      </c>
      <c r="I21" s="4">
        <v>12.423629047662599</v>
      </c>
      <c r="J21" s="12">
        <f t="shared" si="0"/>
        <v>1.7751656272900012</v>
      </c>
    </row>
    <row r="22" spans="1:11" s="4" customFormat="1">
      <c r="A22" s="4" t="s">
        <v>25</v>
      </c>
      <c r="B22" s="4" t="s">
        <v>26</v>
      </c>
      <c r="C22" s="4" t="s">
        <v>27</v>
      </c>
      <c r="D22" s="4">
        <v>200</v>
      </c>
      <c r="E22" s="5" t="s">
        <v>19</v>
      </c>
      <c r="F22" s="5" t="s">
        <v>13</v>
      </c>
      <c r="G22" s="4" t="s">
        <v>14</v>
      </c>
      <c r="H22" s="4">
        <v>494.60068599523299</v>
      </c>
      <c r="I22" s="4">
        <v>0</v>
      </c>
      <c r="J22" s="12">
        <f t="shared" si="0"/>
        <v>0</v>
      </c>
    </row>
    <row r="23" spans="1:11" s="4" customFormat="1">
      <c r="A23" s="4" t="s">
        <v>25</v>
      </c>
      <c r="B23" s="4" t="s">
        <v>26</v>
      </c>
      <c r="C23" s="4" t="s">
        <v>27</v>
      </c>
      <c r="D23" s="4">
        <v>300</v>
      </c>
      <c r="E23" s="5" t="s">
        <v>12</v>
      </c>
      <c r="F23" s="5" t="s">
        <v>13</v>
      </c>
      <c r="G23" s="4" t="s">
        <v>14</v>
      </c>
      <c r="H23" s="4">
        <v>12.5387595611623</v>
      </c>
      <c r="I23" s="4">
        <v>0</v>
      </c>
      <c r="J23" s="12">
        <f t="shared" si="0"/>
        <v>0</v>
      </c>
    </row>
    <row r="24" spans="1:11" s="4" customFormat="1">
      <c r="A24" s="4" t="s">
        <v>25</v>
      </c>
      <c r="B24" s="4" t="s">
        <v>26</v>
      </c>
      <c r="C24" s="4" t="s">
        <v>27</v>
      </c>
      <c r="D24" s="4">
        <v>500</v>
      </c>
      <c r="E24" s="5" t="s">
        <v>12</v>
      </c>
      <c r="F24" s="5" t="s">
        <v>13</v>
      </c>
      <c r="G24" s="4" t="s">
        <v>14</v>
      </c>
      <c r="H24" s="4">
        <v>11.523517760300299</v>
      </c>
      <c r="I24" s="4">
        <v>9.4197692863490307E-2</v>
      </c>
      <c r="J24" s="12">
        <f t="shared" si="0"/>
        <v>0.81743869209809383</v>
      </c>
    </row>
    <row r="25" spans="1:11" s="4" customFormat="1">
      <c r="A25" s="4" t="s">
        <v>25</v>
      </c>
      <c r="B25" s="4" t="s">
        <v>26</v>
      </c>
      <c r="C25" s="4" t="s">
        <v>27</v>
      </c>
      <c r="D25" s="4">
        <v>1000</v>
      </c>
      <c r="E25" s="5" t="s">
        <v>12</v>
      </c>
      <c r="F25" s="5" t="s">
        <v>13</v>
      </c>
      <c r="G25" s="4" t="s">
        <v>14</v>
      </c>
      <c r="H25" s="4">
        <v>38.097733558122698</v>
      </c>
      <c r="I25" s="4">
        <v>0</v>
      </c>
      <c r="J25" s="12">
        <f t="shared" si="0"/>
        <v>0</v>
      </c>
    </row>
    <row r="28" spans="1:11">
      <c r="J28" s="13"/>
      <c r="K28" s="7"/>
    </row>
    <row r="29" spans="1:11">
      <c r="J29" s="13"/>
      <c r="K29" s="7"/>
    </row>
    <row r="30" spans="1:11">
      <c r="J30" s="13"/>
      <c r="K30" s="7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dcterms:created xsi:type="dcterms:W3CDTF">2021-10-29T13:48:22Z</dcterms:created>
  <dcterms:modified xsi:type="dcterms:W3CDTF">2022-04-15T09:12:47Z</dcterms:modified>
</cp:coreProperties>
</file>