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balestrie\Downloads\"/>
    </mc:Choice>
  </mc:AlternateContent>
  <xr:revisionPtr revIDLastSave="0" documentId="13_ncr:1_{A8BF8C88-D0FB-4025-9522-EB0190D5F702}" xr6:coauthVersionLast="36" xr6:coauthVersionMax="47" xr10:uidLastSave="{00000000-0000-0000-0000-000000000000}"/>
  <bookViews>
    <workbookView xWindow="0" yWindow="0" windowWidth="28800" windowHeight="11628" xr2:uid="{19CF0955-293C-4FFC-A368-E7DD1A098E35}"/>
  </bookViews>
  <sheets>
    <sheet name="Table S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4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5" i="1"/>
  <c r="AF86" i="1"/>
  <c r="AF2" i="1"/>
</calcChain>
</file>

<file path=xl/sharedStrings.xml><?xml version="1.0" encoding="utf-8"?>
<sst xmlns="http://schemas.openxmlformats.org/spreadsheetml/2006/main" count="495" uniqueCount="60">
  <si>
    <t>Matrix</t>
  </si>
  <si>
    <t>Compartment</t>
  </si>
  <si>
    <t>Species</t>
  </si>
  <si>
    <t>Sampling date</t>
  </si>
  <si>
    <t>Sub-area</t>
  </si>
  <si>
    <t>unit</t>
  </si>
  <si>
    <t>Ba</t>
  </si>
  <si>
    <t>Cd</t>
  </si>
  <si>
    <t>Co</t>
  </si>
  <si>
    <t>Cr</t>
  </si>
  <si>
    <t>Cu</t>
  </si>
  <si>
    <t>Mn</t>
  </si>
  <si>
    <t>Pb</t>
  </si>
  <si>
    <t>Sr</t>
  </si>
  <si>
    <t>Ti</t>
  </si>
  <si>
    <t>V</t>
  </si>
  <si>
    <t>Zn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</si>
  <si>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</si>
  <si>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</si>
  <si>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</si>
  <si>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</si>
  <si>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</si>
  <si>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</si>
  <si>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</si>
  <si>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</si>
  <si>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</si>
  <si>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</si>
  <si>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</si>
  <si>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</si>
  <si>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</si>
  <si>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</si>
  <si>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REE</t>
    </r>
  </si>
  <si>
    <t>LREE/HREE</t>
  </si>
  <si>
    <t>Ce anomaly</t>
  </si>
  <si>
    <t>Eu anomaly</t>
  </si>
  <si>
    <t>Tb anomaly</t>
  </si>
  <si>
    <t>soil</t>
  </si>
  <si>
    <t>0-30 cm</t>
  </si>
  <si>
    <t>Oct. 16, 2020</t>
  </si>
  <si>
    <t>A</t>
  </si>
  <si>
    <r>
      <t>µg kg</t>
    </r>
    <r>
      <rPr>
        <vertAlign val="superscript"/>
        <sz val="11"/>
        <color theme="1"/>
        <rFont val="Calibri"/>
        <family val="2"/>
        <scheme val="minor"/>
      </rPr>
      <t>−1</t>
    </r>
  </si>
  <si>
    <t>B</t>
  </si>
  <si>
    <t>C</t>
  </si>
  <si>
    <t>30-50 cm</t>
  </si>
  <si>
    <t>plant</t>
  </si>
  <si>
    <t>root</t>
  </si>
  <si>
    <t>Trifolium resupinatum</t>
  </si>
  <si>
    <t>Dec. 15, 2020</t>
  </si>
  <si>
    <t>Feb, 4, 2021</t>
  </si>
  <si>
    <t>Triticum spelta</t>
  </si>
  <si>
    <t>Vicia faba</t>
  </si>
  <si>
    <t>shoot</t>
  </si>
  <si>
    <t>earthworm</t>
  </si>
  <si>
    <t>soil extraction</t>
  </si>
  <si>
    <t>soil solution</t>
  </si>
  <si>
    <t>Oct. 21, 2020</t>
  </si>
  <si>
    <r>
      <t>µg L</t>
    </r>
    <r>
      <rPr>
        <vertAlign val="superscript"/>
        <sz val="11"/>
        <color theme="1"/>
        <rFont val="Calibri"/>
        <family val="2"/>
        <scheme val="minor"/>
      </rPr>
      <t>−1</t>
    </r>
  </si>
  <si>
    <t>Nov. 16, 2020</t>
  </si>
  <si>
    <t>Jan. 14, 2021</t>
  </si>
  <si>
    <t>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</si>
</sst>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36A4D"/>
        <bgColor indexed="64"/>
      </patternFill>
    </fill>
    <fill>
      <patternFill patternType="solid">
        <fgColor rgb="FFD8B25A"/>
        <bgColor indexed="64"/>
      </patternFill>
    </fill>
    <fill>
      <patternFill patternType="solid">
        <fgColor rgb="FF8BC856"/>
        <bgColor indexed="64"/>
      </patternFill>
    </fill>
    <fill>
      <patternFill patternType="solid">
        <fgColor rgb="FFFAC51A"/>
        <bgColor indexed="64"/>
      </patternFill>
    </fill>
    <fill>
      <patternFill patternType="solid">
        <fgColor rgb="FFFF7433"/>
        <bgColor indexed="64"/>
      </patternFill>
    </fill>
    <fill>
      <patternFill patternType="solid">
        <fgColor rgb="FF5EB1D4"/>
        <bgColor indexed="64"/>
      </patternFill>
    </fill>
    <fill>
      <patternFill patternType="solid">
        <fgColor rgb="FFBEC5C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2" fontId="4" fillId="6" borderId="0" xfId="0" applyNumberFormat="1" applyFont="1" applyFill="1"/>
    <xf numFmtId="2" fontId="0" fillId="6" borderId="0" xfId="0" applyNumberFormat="1" applyFill="1"/>
    <xf numFmtId="2" fontId="0" fillId="0" borderId="0" xfId="0" applyNumberFormat="1"/>
    <xf numFmtId="0" fontId="0" fillId="7" borderId="0" xfId="0" applyFill="1"/>
    <xf numFmtId="164" fontId="0" fillId="7" borderId="0" xfId="0" applyNumberFormat="1" applyFill="1"/>
    <xf numFmtId="164" fontId="4" fillId="7" borderId="0" xfId="0" applyNumberFormat="1" applyFont="1" applyFill="1"/>
    <xf numFmtId="2" fontId="0" fillId="7" borderId="0" xfId="0" applyNumberFormat="1" applyFill="1"/>
    <xf numFmtId="0" fontId="0" fillId="8" borderId="0" xfId="0" applyFill="1"/>
    <xf numFmtId="164" fontId="0" fillId="8" borderId="0" xfId="0" applyNumberFormat="1" applyFill="1"/>
    <xf numFmtId="2" fontId="0" fillId="8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3F05-8587-420B-BD41-8691CC3DB3AE}">
  <dimension ref="A1:AK86"/>
  <sheetViews>
    <sheetView tabSelected="1" workbookViewId="0">
      <selection activeCell="AF85" sqref="AF85"/>
    </sheetView>
  </sheetViews>
  <sheetFormatPr baseColWidth="10" defaultColWidth="11.5546875" defaultRowHeight="14.4" x14ac:dyDescent="0.3"/>
  <cols>
    <col min="1" max="2" width="13.33203125" bestFit="1" customWidth="1"/>
    <col min="3" max="3" width="20.44140625" bestFit="1" customWidth="1"/>
    <col min="4" max="4" width="13.33203125" bestFit="1" customWidth="1"/>
    <col min="5" max="5" width="8.5546875" customWidth="1"/>
    <col min="6" max="6" width="6.6640625" bestFit="1" customWidth="1"/>
    <col min="7" max="14" width="11.44140625" customWidth="1"/>
    <col min="15" max="15" width="12" bestFit="1" customWidth="1"/>
    <col min="16" max="36" width="11.44140625" customWidth="1"/>
  </cols>
  <sheetData>
    <row r="1" spans="1:36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6.2" x14ac:dyDescent="0.3">
      <c r="A2" s="3" t="s">
        <v>36</v>
      </c>
      <c r="B2" s="4" t="s">
        <v>37</v>
      </c>
      <c r="C2" s="4"/>
      <c r="D2" s="4" t="s">
        <v>38</v>
      </c>
      <c r="E2" s="4" t="s">
        <v>39</v>
      </c>
      <c r="F2" s="4" t="s">
        <v>40</v>
      </c>
      <c r="G2" s="5">
        <v>218085.6386814462</v>
      </c>
      <c r="H2" s="5">
        <v>329.53386782506976</v>
      </c>
      <c r="I2" s="5">
        <v>9263.1755754891728</v>
      </c>
      <c r="J2" s="5">
        <v>59774.130595163435</v>
      </c>
      <c r="K2" s="5">
        <v>15248.191066575271</v>
      </c>
      <c r="L2" s="5">
        <v>336903.34839142679</v>
      </c>
      <c r="M2" s="5">
        <v>21497.799538810672</v>
      </c>
      <c r="N2" s="5">
        <v>35760.866900769382</v>
      </c>
      <c r="O2" s="5">
        <v>2255052.0417900938</v>
      </c>
      <c r="P2" s="5">
        <v>67603.63601024446</v>
      </c>
      <c r="Q2" s="5">
        <v>46053.026673023451</v>
      </c>
      <c r="R2" s="5">
        <v>20558.248843108209</v>
      </c>
      <c r="S2" s="5">
        <v>46978.019260280787</v>
      </c>
      <c r="T2" s="5">
        <v>5708.2400693694381</v>
      </c>
      <c r="U2" s="5">
        <v>22063.407141480591</v>
      </c>
      <c r="V2" s="5">
        <v>4218.4791003140408</v>
      </c>
      <c r="W2" s="5">
        <v>709.76750074904589</v>
      </c>
      <c r="X2" s="5">
        <v>3590.5965830681212</v>
      </c>
      <c r="Y2" s="5">
        <v>448.3640108337508</v>
      </c>
      <c r="Z2" s="5">
        <v>2574.2154459752419</v>
      </c>
      <c r="AA2" s="5">
        <v>468.15351802371799</v>
      </c>
      <c r="AB2" s="5">
        <v>1298.5918713720328</v>
      </c>
      <c r="AC2" s="5">
        <v>187.37411168789544</v>
      </c>
      <c r="AD2" s="5">
        <v>1144.5675526662624</v>
      </c>
      <c r="AE2" s="5">
        <v>163.48724581347858</v>
      </c>
      <c r="AF2" s="5">
        <f>SUM(R2:AE2)</f>
        <v>110111.51225474263</v>
      </c>
      <c r="AG2" s="5">
        <v>1.2241024224437342</v>
      </c>
      <c r="AH2" s="5">
        <v>1.0165074816334876</v>
      </c>
      <c r="AI2" s="5">
        <v>0.79074012341397037</v>
      </c>
      <c r="AJ2" s="5">
        <v>0.82238969123740713</v>
      </c>
    </row>
    <row r="3" spans="1:36" ht="16.2" x14ac:dyDescent="0.3">
      <c r="A3" s="3" t="s">
        <v>36</v>
      </c>
      <c r="B3" s="4" t="s">
        <v>37</v>
      </c>
      <c r="C3" s="4"/>
      <c r="D3" s="4" t="s">
        <v>38</v>
      </c>
      <c r="E3" s="4" t="s">
        <v>41</v>
      </c>
      <c r="F3" s="4" t="s">
        <v>40</v>
      </c>
      <c r="G3" s="5">
        <v>236949.89052489589</v>
      </c>
      <c r="H3" s="5">
        <v>297.97828267397466</v>
      </c>
      <c r="I3" s="5">
        <v>9480.6211713304365</v>
      </c>
      <c r="J3" s="5">
        <v>60389.856879231244</v>
      </c>
      <c r="K3" s="5">
        <v>12985.919391250174</v>
      </c>
      <c r="L3" s="5">
        <v>312695.57091168768</v>
      </c>
      <c r="M3" s="5">
        <v>20174.198469458359</v>
      </c>
      <c r="N3" s="5">
        <v>40022.278465560681</v>
      </c>
      <c r="O3" s="5">
        <v>2265235.5286224727</v>
      </c>
      <c r="P3" s="5">
        <v>66980.298000135532</v>
      </c>
      <c r="Q3" s="5">
        <v>46569.676238814362</v>
      </c>
      <c r="R3" s="5">
        <v>24079.428794940108</v>
      </c>
      <c r="S3" s="5">
        <v>54616.092094513682</v>
      </c>
      <c r="T3" s="5">
        <v>6422.5931045032812</v>
      </c>
      <c r="U3" s="5">
        <v>24702.863990946422</v>
      </c>
      <c r="V3" s="5">
        <v>4564.7366095787138</v>
      </c>
      <c r="W3" s="5">
        <v>764.84587397264102</v>
      </c>
      <c r="X3" s="5">
        <v>3915.4435476542712</v>
      </c>
      <c r="Y3" s="5">
        <v>463.13999487219371</v>
      </c>
      <c r="Z3" s="5">
        <v>2709.4479244216786</v>
      </c>
      <c r="AA3" s="5">
        <v>502.55183261936611</v>
      </c>
      <c r="AB3" s="5">
        <v>1403.6641225675708</v>
      </c>
      <c r="AC3" s="5">
        <v>196.28462405464802</v>
      </c>
      <c r="AD3" s="5">
        <v>1267.4316300815465</v>
      </c>
      <c r="AE3" s="5">
        <v>185.60628675434444</v>
      </c>
      <c r="AF3" s="5">
        <f t="shared" ref="AF3:AF66" si="0">SUM(R3:AE3)</f>
        <v>125794.13043148047</v>
      </c>
      <c r="AG3" s="5">
        <v>1.2748616095583838</v>
      </c>
      <c r="AH3" s="5">
        <v>1.0312236963751187</v>
      </c>
      <c r="AI3" s="5">
        <v>0.78442454498936032</v>
      </c>
      <c r="AJ3" s="5">
        <v>0.79066930343611119</v>
      </c>
    </row>
    <row r="4" spans="1:36" ht="16.2" x14ac:dyDescent="0.3">
      <c r="A4" s="3" t="s">
        <v>36</v>
      </c>
      <c r="B4" s="4" t="s">
        <v>37</v>
      </c>
      <c r="C4" s="4"/>
      <c r="D4" s="4" t="s">
        <v>38</v>
      </c>
      <c r="E4" s="4" t="s">
        <v>42</v>
      </c>
      <c r="F4" s="4" t="s">
        <v>40</v>
      </c>
      <c r="G4" s="5">
        <v>234878.59548173303</v>
      </c>
      <c r="H4" s="5">
        <v>350.12116799538234</v>
      </c>
      <c r="I4" s="5">
        <v>8279.2408345128661</v>
      </c>
      <c r="J4" s="5">
        <v>53786.086756121564</v>
      </c>
      <c r="K4" s="5">
        <v>12909.206554341194</v>
      </c>
      <c r="L4" s="5">
        <v>294339.21924495877</v>
      </c>
      <c r="M4" s="5">
        <v>22570.184192071996</v>
      </c>
      <c r="N4" s="5">
        <v>37436.50888485778</v>
      </c>
      <c r="O4" s="5">
        <v>1569159.8182606322</v>
      </c>
      <c r="P4" s="5">
        <v>58157.551641577651</v>
      </c>
      <c r="Q4" s="5">
        <v>44747.299275051817</v>
      </c>
      <c r="R4" s="5">
        <v>18556.415967696576</v>
      </c>
      <c r="S4" s="5">
        <v>41786.639772025941</v>
      </c>
      <c r="T4" s="5">
        <v>4975.2337912321063</v>
      </c>
      <c r="U4" s="5">
        <v>19158.465307617011</v>
      </c>
      <c r="V4" s="5">
        <v>3689.2549029233032</v>
      </c>
      <c r="W4" s="5">
        <v>657.39570650867597</v>
      </c>
      <c r="X4" s="5">
        <v>3155.3041006856711</v>
      </c>
      <c r="Y4" s="5">
        <v>389.53554206309406</v>
      </c>
      <c r="Z4" s="5">
        <v>2182.4955707408831</v>
      </c>
      <c r="AA4" s="5">
        <v>406.37412231153201</v>
      </c>
      <c r="AB4" s="5">
        <v>1158.5002852258285</v>
      </c>
      <c r="AC4" s="5">
        <v>165.46905954538835</v>
      </c>
      <c r="AD4" s="5">
        <v>1053.7938570262575</v>
      </c>
      <c r="AE4" s="5">
        <v>158.86077425610705</v>
      </c>
      <c r="AF4" s="5">
        <f t="shared" si="0"/>
        <v>97493.738759858374</v>
      </c>
      <c r="AG4" s="5">
        <v>1.2220692593018789</v>
      </c>
      <c r="AH4" s="5">
        <v>1.0209559927708918</v>
      </c>
      <c r="AI4" s="5">
        <v>0.83543858006014549</v>
      </c>
      <c r="AJ4" s="5">
        <v>0.82536743599469087</v>
      </c>
    </row>
    <row r="5" spans="1:36" ht="16.2" x14ac:dyDescent="0.3">
      <c r="A5" s="3" t="s">
        <v>36</v>
      </c>
      <c r="B5" s="4" t="s">
        <v>43</v>
      </c>
      <c r="C5" s="4"/>
      <c r="D5" s="4" t="s">
        <v>38</v>
      </c>
      <c r="E5" s="4" t="s">
        <v>39</v>
      </c>
      <c r="F5" s="4" t="s">
        <v>40</v>
      </c>
      <c r="G5" s="5">
        <v>236345.65378598176</v>
      </c>
      <c r="H5" s="5">
        <v>209.06311221532167</v>
      </c>
      <c r="I5" s="5">
        <v>9749.5955542538304</v>
      </c>
      <c r="J5" s="5">
        <v>61669.021343653527</v>
      </c>
      <c r="K5" s="5">
        <v>13045.201942486292</v>
      </c>
      <c r="L5" s="5">
        <v>338057.1081332629</v>
      </c>
      <c r="M5" s="5">
        <v>16131.245488826256</v>
      </c>
      <c r="N5" s="5">
        <v>38605.498737820752</v>
      </c>
      <c r="O5" s="5">
        <v>2676718.0777202197</v>
      </c>
      <c r="P5" s="5">
        <v>66654.118183554849</v>
      </c>
      <c r="Q5" s="5">
        <v>37904.993805651677</v>
      </c>
      <c r="R5" s="5">
        <v>21612.182971460654</v>
      </c>
      <c r="S5" s="5">
        <v>49671.258970975512</v>
      </c>
      <c r="T5" s="5">
        <v>6094.7555557737023</v>
      </c>
      <c r="U5" s="5">
        <v>23707.789210730905</v>
      </c>
      <c r="V5" s="5">
        <v>4494.4747914671598</v>
      </c>
      <c r="W5" s="5">
        <v>719.63716809524726</v>
      </c>
      <c r="X5" s="5">
        <v>3682.3931169383354</v>
      </c>
      <c r="Y5" s="5">
        <v>467.96562354272413</v>
      </c>
      <c r="Z5" s="5">
        <v>2722.2192544558025</v>
      </c>
      <c r="AA5" s="5">
        <v>503.9419153953977</v>
      </c>
      <c r="AB5" s="5">
        <v>1400.7552161063854</v>
      </c>
      <c r="AC5" s="5">
        <v>201.79796909150045</v>
      </c>
      <c r="AD5" s="5">
        <v>1234.638260507779</v>
      </c>
      <c r="AE5" s="5">
        <v>179.39354856077475</v>
      </c>
      <c r="AF5" s="5">
        <f t="shared" si="0"/>
        <v>116693.20357310187</v>
      </c>
      <c r="AG5" s="5">
        <v>1.2156893428286557</v>
      </c>
      <c r="AH5" s="5">
        <v>1.0136809734133079</v>
      </c>
      <c r="AI5" s="5">
        <v>0.76684837566019126</v>
      </c>
      <c r="AJ5" s="5">
        <v>0.82604842573519255</v>
      </c>
    </row>
    <row r="6" spans="1:36" ht="16.2" x14ac:dyDescent="0.3">
      <c r="A6" s="3" t="s">
        <v>36</v>
      </c>
      <c r="B6" s="4" t="s">
        <v>43</v>
      </c>
      <c r="C6" s="4"/>
      <c r="D6" s="4" t="s">
        <v>38</v>
      </c>
      <c r="E6" s="4" t="s">
        <v>41</v>
      </c>
      <c r="F6" s="4" t="s">
        <v>40</v>
      </c>
      <c r="G6" s="5">
        <v>218190.05123349803</v>
      </c>
      <c r="H6" s="5">
        <v>165.99537366173851</v>
      </c>
      <c r="I6" s="5">
        <v>10618.058400909575</v>
      </c>
      <c r="J6" s="5">
        <v>66007.081827900358</v>
      </c>
      <c r="K6" s="5">
        <v>13149.688743213024</v>
      </c>
      <c r="L6" s="5">
        <v>284979.39592599648</v>
      </c>
      <c r="M6" s="5">
        <v>15449.121964040793</v>
      </c>
      <c r="N6" s="5">
        <v>30888.01303233836</v>
      </c>
      <c r="O6" s="5">
        <v>2984681.4656818183</v>
      </c>
      <c r="P6" s="5">
        <v>70630.960607779096</v>
      </c>
      <c r="Q6" s="5">
        <v>37278.592585243219</v>
      </c>
      <c r="R6" s="5">
        <v>19468.652208217271</v>
      </c>
      <c r="S6" s="5">
        <v>45298.72189177898</v>
      </c>
      <c r="T6" s="5">
        <v>5405.5903067387353</v>
      </c>
      <c r="U6" s="5">
        <v>21284.749877783557</v>
      </c>
      <c r="V6" s="5">
        <v>4206.0715257782249</v>
      </c>
      <c r="W6" s="5">
        <v>691.24633459690097</v>
      </c>
      <c r="X6" s="5">
        <v>3541.9218067668407</v>
      </c>
      <c r="Y6" s="5">
        <v>447.07545135401199</v>
      </c>
      <c r="Z6" s="5">
        <v>2642.3924806167756</v>
      </c>
      <c r="AA6" s="5">
        <v>492.3760445781574</v>
      </c>
      <c r="AB6" s="5">
        <v>1337.1580749160673</v>
      </c>
      <c r="AC6" s="5">
        <v>196.88710119169625</v>
      </c>
      <c r="AD6" s="5">
        <v>1258.5767591534359</v>
      </c>
      <c r="AE6" s="5">
        <v>179.32503513849974</v>
      </c>
      <c r="AF6" s="5">
        <f t="shared" si="0"/>
        <v>106450.74489860916</v>
      </c>
      <c r="AG6" s="5">
        <v>1.1406075070645276</v>
      </c>
      <c r="AH6" s="5">
        <v>1.0350394885694225</v>
      </c>
      <c r="AI6" s="5">
        <v>0.77651145135317279</v>
      </c>
      <c r="AJ6" s="5">
        <v>0.8172389964721487</v>
      </c>
    </row>
    <row r="7" spans="1:36" ht="16.2" x14ac:dyDescent="0.3">
      <c r="A7" s="3" t="s">
        <v>36</v>
      </c>
      <c r="B7" s="4" t="s">
        <v>43</v>
      </c>
      <c r="C7" s="4"/>
      <c r="D7" s="4" t="s">
        <v>38</v>
      </c>
      <c r="E7" s="4" t="s">
        <v>42</v>
      </c>
      <c r="F7" s="4" t="s">
        <v>40</v>
      </c>
      <c r="G7" s="5">
        <v>223824.16609105968</v>
      </c>
      <c r="H7" s="5">
        <v>153.92258814222913</v>
      </c>
      <c r="I7" s="5">
        <v>7576.0949617634378</v>
      </c>
      <c r="J7" s="5">
        <v>60692.920768881151</v>
      </c>
      <c r="K7" s="5">
        <v>10522.939090725258</v>
      </c>
      <c r="L7" s="5">
        <v>167062.99452629191</v>
      </c>
      <c r="M7" s="5">
        <v>13836.921914709901</v>
      </c>
      <c r="N7" s="5">
        <v>26639.97816572927</v>
      </c>
      <c r="O7" s="5">
        <v>2155374.724400905</v>
      </c>
      <c r="P7" s="5">
        <v>56282.220966665853</v>
      </c>
      <c r="Q7" s="5">
        <v>32927.749026531681</v>
      </c>
      <c r="R7" s="5">
        <v>17458.264573560755</v>
      </c>
      <c r="S7" s="5">
        <v>40153.655293862685</v>
      </c>
      <c r="T7" s="5">
        <v>4942.4956250058458</v>
      </c>
      <c r="U7" s="5">
        <v>19459.554022856872</v>
      </c>
      <c r="V7" s="5">
        <v>3851.2194010572689</v>
      </c>
      <c r="W7" s="5">
        <v>765.68603685262565</v>
      </c>
      <c r="X7" s="5">
        <v>3394.7688385585275</v>
      </c>
      <c r="Y7" s="5">
        <v>413.96118876307133</v>
      </c>
      <c r="Z7" s="5">
        <v>2367.0160850966222</v>
      </c>
      <c r="AA7" s="5">
        <v>432.81098913811036</v>
      </c>
      <c r="AB7" s="5">
        <v>1183.4880095397448</v>
      </c>
      <c r="AC7" s="5">
        <v>172.4405083913162</v>
      </c>
      <c r="AD7" s="5">
        <v>1073.0013528108693</v>
      </c>
      <c r="AE7" s="5">
        <v>155.119534617109</v>
      </c>
      <c r="AF7" s="5">
        <f t="shared" si="0"/>
        <v>95823.481460111419</v>
      </c>
      <c r="AG7" s="5">
        <v>1.1935372908824111</v>
      </c>
      <c r="AH7" s="5">
        <v>1.0122475150666195</v>
      </c>
      <c r="AI7" s="5">
        <v>0.91803340894148433</v>
      </c>
      <c r="AJ7" s="5">
        <v>0.81253811587998936</v>
      </c>
    </row>
    <row r="8" spans="1:36" ht="16.2" x14ac:dyDescent="0.3">
      <c r="A8" s="6" t="s">
        <v>44</v>
      </c>
      <c r="B8" s="6" t="s">
        <v>45</v>
      </c>
      <c r="C8" s="6" t="s">
        <v>46</v>
      </c>
      <c r="D8" s="6" t="s">
        <v>38</v>
      </c>
      <c r="E8" s="6" t="s">
        <v>39</v>
      </c>
      <c r="F8" s="6" t="s">
        <v>40</v>
      </c>
      <c r="G8" s="7">
        <v>32288.471420934922</v>
      </c>
      <c r="H8" s="7">
        <v>493.89321971691209</v>
      </c>
      <c r="I8" s="7">
        <v>1009.8918395951453</v>
      </c>
      <c r="J8" s="7">
        <v>10479.630373083248</v>
      </c>
      <c r="K8" s="7">
        <v>16578.992137620655</v>
      </c>
      <c r="L8" s="7">
        <v>61734.413526815653</v>
      </c>
      <c r="M8" s="7">
        <v>2133.3663820494899</v>
      </c>
      <c r="N8" s="7">
        <v>32999.451569821082</v>
      </c>
      <c r="O8" s="7">
        <v>34892.979648121582</v>
      </c>
      <c r="P8" s="7">
        <v>9038.1197518407243</v>
      </c>
      <c r="Q8" s="7">
        <v>53394.70908430955</v>
      </c>
      <c r="R8" s="7">
        <v>2701.5175050265693</v>
      </c>
      <c r="S8" s="7">
        <v>5152.0920217660887</v>
      </c>
      <c r="T8" s="7">
        <v>656.62337358515128</v>
      </c>
      <c r="U8" s="7">
        <v>2678.520132419419</v>
      </c>
      <c r="V8" s="7">
        <v>554.78550008547165</v>
      </c>
      <c r="W8" s="7">
        <v>112.00670862124913</v>
      </c>
      <c r="X8" s="7">
        <v>543.37416228232632</v>
      </c>
      <c r="Y8" s="7">
        <v>65.533044758092814</v>
      </c>
      <c r="Z8" s="7">
        <v>393.74808563206716</v>
      </c>
      <c r="AA8" s="7">
        <v>74.91923104695725</v>
      </c>
      <c r="AB8" s="7">
        <v>212.79974529231853</v>
      </c>
      <c r="AC8" s="7">
        <v>30.516882812267252</v>
      </c>
      <c r="AD8" s="7">
        <v>199.9352470304737</v>
      </c>
      <c r="AE8" s="7">
        <v>29.055723486940174</v>
      </c>
      <c r="AF8" s="7">
        <f t="shared" si="0"/>
        <v>13405.427363845392</v>
      </c>
      <c r="AG8" s="7">
        <v>0.97392617386929792</v>
      </c>
      <c r="AH8" s="7">
        <v>0.91054053873317742</v>
      </c>
      <c r="AI8" s="7">
        <v>0.88234899378499065</v>
      </c>
      <c r="AJ8" s="7">
        <v>0.79068261381886917</v>
      </c>
    </row>
    <row r="9" spans="1:36" ht="16.2" x14ac:dyDescent="0.3">
      <c r="A9" s="6" t="s">
        <v>44</v>
      </c>
      <c r="B9" s="6" t="s">
        <v>45</v>
      </c>
      <c r="C9" s="6" t="s">
        <v>46</v>
      </c>
      <c r="D9" s="6" t="s">
        <v>38</v>
      </c>
      <c r="E9" s="6" t="s">
        <v>41</v>
      </c>
      <c r="F9" s="6" t="s">
        <v>40</v>
      </c>
      <c r="G9" s="7">
        <v>31161.913167841944</v>
      </c>
      <c r="H9" s="7">
        <v>314.91933627594796</v>
      </c>
      <c r="I9" s="7">
        <v>946.94296080027277</v>
      </c>
      <c r="J9" s="7">
        <v>8749.7078993839004</v>
      </c>
      <c r="K9" s="7">
        <v>12931.036527767719</v>
      </c>
      <c r="L9" s="7">
        <v>47791.91112829624</v>
      </c>
      <c r="M9" s="7">
        <v>1978.0144220948982</v>
      </c>
      <c r="N9" s="7">
        <v>23842.842502471063</v>
      </c>
      <c r="O9" s="7">
        <v>28549.721652862008</v>
      </c>
      <c r="P9" s="7">
        <v>8518.9894453624456</v>
      </c>
      <c r="Q9" s="7">
        <v>69504.037268911459</v>
      </c>
      <c r="R9" s="7">
        <v>2929.6322826287169</v>
      </c>
      <c r="S9" s="7">
        <v>5794.8822639751361</v>
      </c>
      <c r="T9" s="7">
        <v>668.75568906275032</v>
      </c>
      <c r="U9" s="7">
        <v>2575.1426969446338</v>
      </c>
      <c r="V9" s="7">
        <v>505.84272437182216</v>
      </c>
      <c r="W9" s="7">
        <v>96.163067562149237</v>
      </c>
      <c r="X9" s="7">
        <v>490.82743268330057</v>
      </c>
      <c r="Y9" s="7">
        <v>57.826732904814747</v>
      </c>
      <c r="Z9" s="7">
        <v>333.2712574575246</v>
      </c>
      <c r="AA9" s="7">
        <v>63.415894030147648</v>
      </c>
      <c r="AB9" s="7">
        <v>177.538556770837</v>
      </c>
      <c r="AC9" s="7">
        <v>25.601198470303085</v>
      </c>
      <c r="AD9" s="7">
        <v>168.17257045508441</v>
      </c>
      <c r="AE9" s="7">
        <v>24.656583204302688</v>
      </c>
      <c r="AF9" s="7">
        <f t="shared" si="0"/>
        <v>13911.728950521523</v>
      </c>
      <c r="AG9" s="7">
        <v>1.1150915484120902</v>
      </c>
      <c r="AH9" s="7">
        <v>0.97492944837398532</v>
      </c>
      <c r="AI9" s="7">
        <v>0.83499177448188389</v>
      </c>
      <c r="AJ9" s="7">
        <v>0.7937087909812357</v>
      </c>
    </row>
    <row r="10" spans="1:36" ht="16.2" x14ac:dyDescent="0.3">
      <c r="A10" s="6" t="s">
        <v>44</v>
      </c>
      <c r="B10" s="6" t="s">
        <v>45</v>
      </c>
      <c r="C10" s="6" t="s">
        <v>46</v>
      </c>
      <c r="D10" s="6" t="s">
        <v>38</v>
      </c>
      <c r="E10" s="6" t="s">
        <v>42</v>
      </c>
      <c r="F10" s="6" t="s">
        <v>40</v>
      </c>
      <c r="G10" s="7">
        <v>28792.577937818976</v>
      </c>
      <c r="H10" s="7">
        <v>263.07018139102632</v>
      </c>
      <c r="I10" s="7">
        <v>890.42758678822895</v>
      </c>
      <c r="J10" s="7">
        <v>9823.0748897898793</v>
      </c>
      <c r="K10" s="7">
        <v>12099.276087483595</v>
      </c>
      <c r="L10" s="7">
        <v>56958.74016917689</v>
      </c>
      <c r="M10" s="7">
        <v>2194.1742069525312</v>
      </c>
      <c r="N10" s="7">
        <v>20852.002856755156</v>
      </c>
      <c r="O10" s="7">
        <v>21200.186688305599</v>
      </c>
      <c r="P10" s="7">
        <v>6769.4719304424343</v>
      </c>
      <c r="Q10" s="7">
        <v>214398.86781929896</v>
      </c>
      <c r="R10" s="7">
        <v>2498.9787765005908</v>
      </c>
      <c r="S10" s="7">
        <v>4952.7165563089602</v>
      </c>
      <c r="T10" s="7">
        <v>568.15758912512058</v>
      </c>
      <c r="U10" s="7">
        <v>2187.3520045307077</v>
      </c>
      <c r="V10" s="7">
        <v>407.09811932526912</v>
      </c>
      <c r="W10" s="7">
        <v>79.952487955640407</v>
      </c>
      <c r="X10" s="7">
        <v>409.68813954179757</v>
      </c>
      <c r="Y10" s="7">
        <v>48.830845280464992</v>
      </c>
      <c r="Z10" s="7">
        <v>288.63869172495004</v>
      </c>
      <c r="AA10" s="7">
        <v>54.976998455957656</v>
      </c>
      <c r="AB10" s="7">
        <v>155.36634255477608</v>
      </c>
      <c r="AC10" s="7">
        <v>23.150855404739957</v>
      </c>
      <c r="AD10" s="7">
        <v>143.24661751862041</v>
      </c>
      <c r="AE10" s="7">
        <v>22.112960756636433</v>
      </c>
      <c r="AF10" s="7">
        <f t="shared" si="0"/>
        <v>11840.26698498423</v>
      </c>
      <c r="AG10" s="7">
        <v>1.0816608710091051</v>
      </c>
      <c r="AH10" s="7">
        <v>0.97880082397987644</v>
      </c>
      <c r="AI10" s="7">
        <v>0.84588506541034825</v>
      </c>
      <c r="AJ10" s="7">
        <v>0.79076775030145208</v>
      </c>
    </row>
    <row r="11" spans="1:36" ht="16.2" x14ac:dyDescent="0.3">
      <c r="A11" s="6" t="s">
        <v>44</v>
      </c>
      <c r="B11" s="6" t="s">
        <v>45</v>
      </c>
      <c r="C11" s="6" t="s">
        <v>46</v>
      </c>
      <c r="D11" s="6" t="s">
        <v>47</v>
      </c>
      <c r="E11" s="6" t="s">
        <v>39</v>
      </c>
      <c r="F11" s="6" t="s">
        <v>40</v>
      </c>
      <c r="G11" s="7">
        <v>35625.431605791338</v>
      </c>
      <c r="H11" s="7">
        <v>590.68073409154385</v>
      </c>
      <c r="I11" s="7">
        <v>1464.5032205293035</v>
      </c>
      <c r="J11" s="7">
        <v>17833.106587658731</v>
      </c>
      <c r="K11" s="7">
        <v>22592.713265374114</v>
      </c>
      <c r="L11" s="7">
        <v>112346.64267145669</v>
      </c>
      <c r="M11" s="7">
        <v>3813.6723973018543</v>
      </c>
      <c r="N11" s="7">
        <v>28681.053651382903</v>
      </c>
      <c r="O11" s="7">
        <v>106013.36702072086</v>
      </c>
      <c r="P11" s="7">
        <v>11548.092226995488</v>
      </c>
      <c r="Q11" s="7">
        <v>44565.216227511286</v>
      </c>
      <c r="R11" s="7">
        <v>3315.0905948073346</v>
      </c>
      <c r="S11" s="7">
        <v>6385.3405410920104</v>
      </c>
      <c r="T11" s="7">
        <v>824.71605951649826</v>
      </c>
      <c r="U11" s="7">
        <v>3288.8705372400586</v>
      </c>
      <c r="V11" s="7">
        <v>666.76177803350049</v>
      </c>
      <c r="W11" s="7">
        <v>127.70735331321424</v>
      </c>
      <c r="X11" s="7">
        <v>645.40650429020127</v>
      </c>
      <c r="Y11" s="7">
        <v>82.544784757732629</v>
      </c>
      <c r="Z11" s="7">
        <v>497.32059626129285</v>
      </c>
      <c r="AA11" s="7">
        <v>95.326930177768716</v>
      </c>
      <c r="AB11" s="7">
        <v>270.67912797155498</v>
      </c>
      <c r="AC11" s="7">
        <v>39.150346091414185</v>
      </c>
      <c r="AD11" s="7">
        <v>246.58488613105979</v>
      </c>
      <c r="AE11" s="7">
        <v>36.283389700621143</v>
      </c>
      <c r="AF11" s="7">
        <f t="shared" si="0"/>
        <v>16521.783429384261</v>
      </c>
      <c r="AG11" s="7">
        <v>0.94483723056774016</v>
      </c>
      <c r="AH11" s="7">
        <v>0.90862045489566134</v>
      </c>
      <c r="AI11" s="7">
        <v>0.84235279905475446</v>
      </c>
      <c r="AJ11" s="7">
        <v>0.8164311437570676</v>
      </c>
    </row>
    <row r="12" spans="1:36" ht="16.2" x14ac:dyDescent="0.3">
      <c r="A12" s="6" t="s">
        <v>44</v>
      </c>
      <c r="B12" s="6" t="s">
        <v>45</v>
      </c>
      <c r="C12" s="6" t="s">
        <v>46</v>
      </c>
      <c r="D12" s="6" t="s">
        <v>47</v>
      </c>
      <c r="E12" s="6" t="s">
        <v>41</v>
      </c>
      <c r="F12" s="6" t="s">
        <v>40</v>
      </c>
      <c r="G12" s="7">
        <v>43096.662480462677</v>
      </c>
      <c r="H12" s="7">
        <v>567.72302824503379</v>
      </c>
      <c r="I12" s="7">
        <v>1416.3056957329488</v>
      </c>
      <c r="J12" s="7">
        <v>14238.769403451923</v>
      </c>
      <c r="K12" s="7">
        <v>17809.741515822683</v>
      </c>
      <c r="L12" s="7">
        <v>68696.176828512471</v>
      </c>
      <c r="M12" s="7">
        <v>3264.5537707913809</v>
      </c>
      <c r="N12" s="7">
        <v>27502.983102850783</v>
      </c>
      <c r="O12" s="7">
        <v>151857.51947836339</v>
      </c>
      <c r="P12" s="7">
        <v>16270.425706852802</v>
      </c>
      <c r="Q12" s="7">
        <v>54049.28141051533</v>
      </c>
      <c r="R12" s="7">
        <v>4003.4646987104884</v>
      </c>
      <c r="S12" s="7">
        <v>8192.010454160174</v>
      </c>
      <c r="T12" s="7">
        <v>977.70243526755405</v>
      </c>
      <c r="U12" s="7">
        <v>3806.9942329501523</v>
      </c>
      <c r="V12" s="7">
        <v>754.16344924702173</v>
      </c>
      <c r="W12" s="7">
        <v>136.8894529687866</v>
      </c>
      <c r="X12" s="7">
        <v>702.64305441547447</v>
      </c>
      <c r="Y12" s="7">
        <v>91.850384357911096</v>
      </c>
      <c r="Z12" s="7">
        <v>554.80386181955214</v>
      </c>
      <c r="AA12" s="7">
        <v>108.05774589887245</v>
      </c>
      <c r="AB12" s="7">
        <v>300.54630533784575</v>
      </c>
      <c r="AC12" s="7">
        <v>45.062311049998669</v>
      </c>
      <c r="AD12" s="7">
        <v>278.8730639308331</v>
      </c>
      <c r="AE12" s="7">
        <v>42.217186053898629</v>
      </c>
      <c r="AF12" s="7">
        <f t="shared" si="0"/>
        <v>19995.278636168568</v>
      </c>
      <c r="AG12" s="7">
        <v>0.98046880618581411</v>
      </c>
      <c r="AH12" s="7">
        <v>0.97457446965541028</v>
      </c>
      <c r="AI12" s="7">
        <v>0.81452467215384228</v>
      </c>
      <c r="AJ12" s="7">
        <v>0.82546296265067221</v>
      </c>
    </row>
    <row r="13" spans="1:36" ht="16.2" x14ac:dyDescent="0.3">
      <c r="A13" s="6" t="s">
        <v>44</v>
      </c>
      <c r="B13" s="6" t="s">
        <v>45</v>
      </c>
      <c r="C13" s="6" t="s">
        <v>46</v>
      </c>
      <c r="D13" s="6" t="s">
        <v>47</v>
      </c>
      <c r="E13" s="6" t="s">
        <v>42</v>
      </c>
      <c r="F13" s="6" t="s">
        <v>40</v>
      </c>
      <c r="G13" s="7">
        <v>37301.401418711757</v>
      </c>
      <c r="H13" s="7">
        <v>536.74492536245771</v>
      </c>
      <c r="I13" s="7">
        <v>1406.6063705155357</v>
      </c>
      <c r="J13" s="7">
        <v>15777.478881979847</v>
      </c>
      <c r="K13" s="7">
        <v>18275.568035901055</v>
      </c>
      <c r="L13" s="7">
        <v>76135.94257263359</v>
      </c>
      <c r="M13" s="7">
        <v>3488.533965427785</v>
      </c>
      <c r="N13" s="7">
        <v>25451.661882770339</v>
      </c>
      <c r="O13" s="7">
        <v>233982.52239915932</v>
      </c>
      <c r="P13" s="7">
        <v>12038.738253086643</v>
      </c>
      <c r="Q13" s="7">
        <v>46057.277238800598</v>
      </c>
      <c r="R13" s="7">
        <v>3286.8639039845939</v>
      </c>
      <c r="S13" s="7">
        <v>6638.4946473762966</v>
      </c>
      <c r="T13" s="7">
        <v>800.86923950950165</v>
      </c>
      <c r="U13" s="7">
        <v>3126.8437747665607</v>
      </c>
      <c r="V13" s="7">
        <v>611.42664994677727</v>
      </c>
      <c r="W13" s="7">
        <v>113.24660932850038</v>
      </c>
      <c r="X13" s="7">
        <v>572.49108055749787</v>
      </c>
      <c r="Y13" s="7">
        <v>72.610681546284837</v>
      </c>
      <c r="Z13" s="7">
        <v>434.1250430862388</v>
      </c>
      <c r="AA13" s="7">
        <v>82.73108419483404</v>
      </c>
      <c r="AB13" s="7">
        <v>231.04823756801014</v>
      </c>
      <c r="AC13" s="7">
        <v>33.481855533120793</v>
      </c>
      <c r="AD13" s="7">
        <v>212.72198336865938</v>
      </c>
      <c r="AE13" s="7">
        <v>32.303106560561183</v>
      </c>
      <c r="AF13" s="7">
        <f t="shared" si="0"/>
        <v>16249.257897327438</v>
      </c>
      <c r="AG13" s="7">
        <v>1.0348208326038273</v>
      </c>
      <c r="AH13" s="7">
        <v>0.96307350370868583</v>
      </c>
      <c r="AI13" s="7">
        <v>0.82899702951396381</v>
      </c>
      <c r="AJ13" s="7">
        <v>0.81536563046056021</v>
      </c>
    </row>
    <row r="14" spans="1:36" ht="16.2" x14ac:dyDescent="0.3">
      <c r="A14" s="6" t="s">
        <v>44</v>
      </c>
      <c r="B14" s="6" t="s">
        <v>45</v>
      </c>
      <c r="C14" s="6" t="s">
        <v>46</v>
      </c>
      <c r="D14" s="6" t="s">
        <v>48</v>
      </c>
      <c r="E14" s="6" t="s">
        <v>39</v>
      </c>
      <c r="F14" s="6" t="s">
        <v>40</v>
      </c>
      <c r="G14" s="7">
        <v>67805.034376640207</v>
      </c>
      <c r="H14" s="7">
        <v>686.0217235787087</v>
      </c>
      <c r="I14" s="7">
        <v>1992.8891863044587</v>
      </c>
      <c r="J14" s="7">
        <v>23209.28241226395</v>
      </c>
      <c r="K14" s="7">
        <v>23276.231090660833</v>
      </c>
      <c r="L14" s="7">
        <v>130420.71140689978</v>
      </c>
      <c r="M14" s="7">
        <v>4726.3669054534121</v>
      </c>
      <c r="N14" s="7">
        <v>38953.067076150277</v>
      </c>
      <c r="O14" s="7">
        <v>580658.19872443518</v>
      </c>
      <c r="P14" s="7">
        <v>18280.419362695877</v>
      </c>
      <c r="Q14" s="7">
        <v>68105.389674713806</v>
      </c>
      <c r="R14" s="7">
        <v>7035.5221128235962</v>
      </c>
      <c r="S14" s="7">
        <v>14216.535035298002</v>
      </c>
      <c r="T14" s="7">
        <v>1726.9164941838899</v>
      </c>
      <c r="U14" s="7">
        <v>6781.8458409439454</v>
      </c>
      <c r="V14" s="7">
        <v>1336.7777299330633</v>
      </c>
      <c r="W14" s="7">
        <v>247.56200625649493</v>
      </c>
      <c r="X14" s="7">
        <v>1261.3508542142058</v>
      </c>
      <c r="Y14" s="7">
        <v>164.53506568383796</v>
      </c>
      <c r="Z14" s="7">
        <v>940.57378772935522</v>
      </c>
      <c r="AA14" s="7">
        <v>183.06340115003999</v>
      </c>
      <c r="AB14" s="7">
        <v>522.25557889871834</v>
      </c>
      <c r="AC14" s="7">
        <v>75.14537721411422</v>
      </c>
      <c r="AD14" s="7">
        <v>486.06295105758619</v>
      </c>
      <c r="AE14" s="7">
        <v>74.273974925092645</v>
      </c>
      <c r="AF14" s="7">
        <f t="shared" si="0"/>
        <v>35052.420210311939</v>
      </c>
      <c r="AG14" s="7">
        <v>0.99985094498947136</v>
      </c>
      <c r="AH14" s="7">
        <v>0.95988466364013525</v>
      </c>
      <c r="AI14" s="7">
        <v>0.82553895710550163</v>
      </c>
      <c r="AJ14" s="7">
        <v>0.84472836517633765</v>
      </c>
    </row>
    <row r="15" spans="1:36" ht="16.2" x14ac:dyDescent="0.3">
      <c r="A15" s="6" t="s">
        <v>44</v>
      </c>
      <c r="B15" s="6" t="s">
        <v>45</v>
      </c>
      <c r="C15" s="6" t="s">
        <v>46</v>
      </c>
      <c r="D15" s="6" t="s">
        <v>48</v>
      </c>
      <c r="E15" s="6" t="s">
        <v>41</v>
      </c>
      <c r="F15" s="6" t="s">
        <v>40</v>
      </c>
      <c r="G15" s="7">
        <v>59238.688147482957</v>
      </c>
      <c r="H15" s="7">
        <v>471.76348588179053</v>
      </c>
      <c r="I15" s="7">
        <v>1729.9557851696563</v>
      </c>
      <c r="J15" s="7">
        <v>23173.65682429865</v>
      </c>
      <c r="K15" s="7">
        <v>21380.266838834061</v>
      </c>
      <c r="L15" s="7">
        <v>101669.66819399345</v>
      </c>
      <c r="M15" s="7">
        <v>4079.3567722740263</v>
      </c>
      <c r="N15" s="7">
        <v>37508.247903434662</v>
      </c>
      <c r="O15" s="7">
        <v>355130.1301412317</v>
      </c>
      <c r="P15" s="7">
        <v>17984.801378713062</v>
      </c>
      <c r="Q15" s="7">
        <v>75493.174951868539</v>
      </c>
      <c r="R15" s="7">
        <v>5965.5392923629188</v>
      </c>
      <c r="S15" s="7">
        <v>12494.537952310287</v>
      </c>
      <c r="T15" s="7">
        <v>1446.084827941603</v>
      </c>
      <c r="U15" s="7">
        <v>5634.7908547457146</v>
      </c>
      <c r="V15" s="7">
        <v>1078.672256409448</v>
      </c>
      <c r="W15" s="7">
        <v>199.15852234794963</v>
      </c>
      <c r="X15" s="7">
        <v>998.79921941012901</v>
      </c>
      <c r="Y15" s="7">
        <v>126.14960638918468</v>
      </c>
      <c r="Z15" s="7">
        <v>741.17111931771444</v>
      </c>
      <c r="AA15" s="7">
        <v>141.78429130499097</v>
      </c>
      <c r="AB15" s="7">
        <v>401.69340556495609</v>
      </c>
      <c r="AC15" s="7">
        <v>58.806366672045378</v>
      </c>
      <c r="AD15" s="7">
        <v>382.8184969642914</v>
      </c>
      <c r="AE15" s="7">
        <v>56.885722432010688</v>
      </c>
      <c r="AF15" s="7">
        <f t="shared" si="0"/>
        <v>29726.89193417324</v>
      </c>
      <c r="AG15" s="7">
        <v>1.0690139552150433</v>
      </c>
      <c r="AH15" s="7">
        <v>1.0013666071908993</v>
      </c>
      <c r="AI15" s="7">
        <v>0.83120465528307663</v>
      </c>
      <c r="AJ15" s="7">
        <v>0.81963075743189395</v>
      </c>
    </row>
    <row r="16" spans="1:36" ht="16.2" x14ac:dyDescent="0.3">
      <c r="A16" s="6" t="s">
        <v>44</v>
      </c>
      <c r="B16" s="6" t="s">
        <v>45</v>
      </c>
      <c r="C16" s="6" t="s">
        <v>46</v>
      </c>
      <c r="D16" s="6" t="s">
        <v>48</v>
      </c>
      <c r="E16" s="6" t="s">
        <v>42</v>
      </c>
      <c r="F16" s="6" t="s">
        <v>40</v>
      </c>
      <c r="G16" s="7">
        <v>58065.065147518566</v>
      </c>
      <c r="H16" s="7">
        <v>779.60992759995963</v>
      </c>
      <c r="I16" s="7">
        <v>1596.2419900568625</v>
      </c>
      <c r="J16" s="7">
        <v>21079.629445529081</v>
      </c>
      <c r="K16" s="7">
        <v>23364.642915210457</v>
      </c>
      <c r="L16" s="7">
        <v>86022.139053644612</v>
      </c>
      <c r="M16" s="7">
        <v>4608.5295277598034</v>
      </c>
      <c r="N16" s="7">
        <v>35829.781178102261</v>
      </c>
      <c r="O16" s="7">
        <v>370441.35582325008</v>
      </c>
      <c r="P16" s="7">
        <v>17614.304951676768</v>
      </c>
      <c r="Q16" s="7">
        <v>67381.326030781027</v>
      </c>
      <c r="R16" s="7">
        <v>6352.915678476209</v>
      </c>
      <c r="S16" s="7">
        <v>12969.456725653108</v>
      </c>
      <c r="T16" s="7">
        <v>1510.0907371004835</v>
      </c>
      <c r="U16" s="7">
        <v>5810.9527020304922</v>
      </c>
      <c r="V16" s="7">
        <v>1108.4325682808933</v>
      </c>
      <c r="W16" s="7">
        <v>192.39064365916784</v>
      </c>
      <c r="X16" s="7">
        <v>1005.8353601283317</v>
      </c>
      <c r="Y16" s="7">
        <v>129.50430666960975</v>
      </c>
      <c r="Z16" s="7">
        <v>711.6697239467693</v>
      </c>
      <c r="AA16" s="7">
        <v>137.88028047639835</v>
      </c>
      <c r="AB16" s="7">
        <v>384.32510929804636</v>
      </c>
      <c r="AC16" s="7">
        <v>54.961701105058673</v>
      </c>
      <c r="AD16" s="7">
        <v>364.48551599557902</v>
      </c>
      <c r="AE16" s="7">
        <v>54.149778602844115</v>
      </c>
      <c r="AF16" s="7">
        <f t="shared" si="0"/>
        <v>30787.050831422988</v>
      </c>
      <c r="AG16" s="7">
        <v>1.1319831230792965</v>
      </c>
      <c r="AH16" s="7">
        <v>0.98588958259986392</v>
      </c>
      <c r="AI16" s="7">
        <v>0.78962609454906452</v>
      </c>
      <c r="AJ16" s="7">
        <v>0.85268422244102848</v>
      </c>
    </row>
    <row r="17" spans="1:36" ht="16.2" x14ac:dyDescent="0.3">
      <c r="A17" s="6" t="s">
        <v>44</v>
      </c>
      <c r="B17" s="6" t="s">
        <v>45</v>
      </c>
      <c r="C17" s="6" t="s">
        <v>49</v>
      </c>
      <c r="D17" s="6" t="s">
        <v>38</v>
      </c>
      <c r="E17" s="6" t="s">
        <v>39</v>
      </c>
      <c r="F17" s="6" t="s">
        <v>40</v>
      </c>
      <c r="G17" s="7">
        <v>78199.065905235868</v>
      </c>
      <c r="H17" s="7">
        <v>586.80472447649265</v>
      </c>
      <c r="I17" s="7">
        <v>2309.3180288858703</v>
      </c>
      <c r="J17" s="7">
        <v>20939.58358295279</v>
      </c>
      <c r="K17" s="7">
        <v>13618.648779551788</v>
      </c>
      <c r="L17" s="7">
        <v>126545.72585192934</v>
      </c>
      <c r="M17" s="7">
        <v>5981.6240594116834</v>
      </c>
      <c r="N17" s="7">
        <v>25831.880258362806</v>
      </c>
      <c r="O17" s="7">
        <v>85717.133564756281</v>
      </c>
      <c r="P17" s="7">
        <v>17901.314228960302</v>
      </c>
      <c r="Q17" s="7">
        <v>84604.812173876242</v>
      </c>
      <c r="R17" s="7">
        <v>7781.2175003850307</v>
      </c>
      <c r="S17" s="7">
        <v>15974.718411482387</v>
      </c>
      <c r="T17" s="7">
        <v>1974.3344546881265</v>
      </c>
      <c r="U17" s="7">
        <v>7827.5740309449711</v>
      </c>
      <c r="V17" s="7">
        <v>1568.553809428777</v>
      </c>
      <c r="W17" s="7">
        <v>296.74018516391351</v>
      </c>
      <c r="X17" s="7">
        <v>1465.3887420367239</v>
      </c>
      <c r="Y17" s="7">
        <v>183.49173863834034</v>
      </c>
      <c r="Z17" s="7">
        <v>1080.0511700833642</v>
      </c>
      <c r="AA17" s="7">
        <v>206.52506709865554</v>
      </c>
      <c r="AB17" s="7">
        <v>586.53480158108675</v>
      </c>
      <c r="AC17" s="7">
        <v>86.848981553086844</v>
      </c>
      <c r="AD17" s="7">
        <v>551.77713631909421</v>
      </c>
      <c r="AE17" s="7">
        <v>81.525419185900788</v>
      </c>
      <c r="AF17" s="7">
        <f t="shared" si="0"/>
        <v>39665.281448589456</v>
      </c>
      <c r="AG17" s="7">
        <v>1.0147867631351586</v>
      </c>
      <c r="AH17" s="7">
        <v>0.95851614393544504</v>
      </c>
      <c r="AI17" s="7">
        <v>0.84772974826255754</v>
      </c>
      <c r="AJ17" s="7">
        <v>0.81497847492603037</v>
      </c>
    </row>
    <row r="18" spans="1:36" ht="16.2" x14ac:dyDescent="0.3">
      <c r="A18" s="6" t="s">
        <v>44</v>
      </c>
      <c r="B18" s="6" t="s">
        <v>45</v>
      </c>
      <c r="C18" s="6" t="s">
        <v>49</v>
      </c>
      <c r="D18" s="6" t="s">
        <v>38</v>
      </c>
      <c r="E18" s="6" t="s">
        <v>41</v>
      </c>
      <c r="F18" s="6" t="s">
        <v>40</v>
      </c>
      <c r="G18" s="7">
        <v>110136.56823039056</v>
      </c>
      <c r="H18" s="7">
        <v>291.05075262375021</v>
      </c>
      <c r="I18" s="7">
        <v>3251.5234820507981</v>
      </c>
      <c r="J18" s="7">
        <v>34224.880339378302</v>
      </c>
      <c r="K18" s="7">
        <v>11551.622899678052</v>
      </c>
      <c r="L18" s="7">
        <v>168137.6488901549</v>
      </c>
      <c r="M18" s="7">
        <v>8620.5836887104742</v>
      </c>
      <c r="N18" s="7">
        <v>25552.766792169761</v>
      </c>
      <c r="O18" s="7">
        <v>122434.40270676665</v>
      </c>
      <c r="P18" s="7">
        <v>27761.544753360551</v>
      </c>
      <c r="Q18" s="7">
        <v>103501.70687721539</v>
      </c>
      <c r="R18" s="7">
        <v>7984.3526484555487</v>
      </c>
      <c r="S18" s="7">
        <v>17485.136402795455</v>
      </c>
      <c r="T18" s="7">
        <v>2167.6881174719065</v>
      </c>
      <c r="U18" s="7">
        <v>8703.7705595717543</v>
      </c>
      <c r="V18" s="7">
        <v>1763.692213618777</v>
      </c>
      <c r="W18" s="7">
        <v>333.0341914736041</v>
      </c>
      <c r="X18" s="7">
        <v>1567.3064609596686</v>
      </c>
      <c r="Y18" s="7">
        <v>204.6074708625118</v>
      </c>
      <c r="Z18" s="7">
        <v>1215.5683868276049</v>
      </c>
      <c r="AA18" s="7">
        <v>235.81585059183061</v>
      </c>
      <c r="AB18" s="7">
        <v>686.96247143340292</v>
      </c>
      <c r="AC18" s="7">
        <v>98.495663951629922</v>
      </c>
      <c r="AD18" s="7">
        <v>641.8130958671801</v>
      </c>
      <c r="AE18" s="7">
        <v>96.231884415483606</v>
      </c>
      <c r="AF18" s="7">
        <f t="shared" si="0"/>
        <v>43184.475418296366</v>
      </c>
      <c r="AG18" s="7">
        <v>0.9828595277058203</v>
      </c>
      <c r="AH18" s="7">
        <v>0.98617037422731502</v>
      </c>
      <c r="AI18" s="7">
        <v>0.86831639699291752</v>
      </c>
      <c r="AJ18" s="7">
        <v>0.83096486901737909</v>
      </c>
    </row>
    <row r="19" spans="1:36" ht="16.2" x14ac:dyDescent="0.3">
      <c r="A19" s="6" t="s">
        <v>44</v>
      </c>
      <c r="B19" s="6" t="s">
        <v>45</v>
      </c>
      <c r="C19" s="6" t="s">
        <v>49</v>
      </c>
      <c r="D19" s="6" t="s">
        <v>38</v>
      </c>
      <c r="E19" s="6" t="s">
        <v>42</v>
      </c>
      <c r="F19" s="6" t="s">
        <v>40</v>
      </c>
      <c r="G19" s="7">
        <v>82221.737984250765</v>
      </c>
      <c r="H19" s="7">
        <v>272.49956616780122</v>
      </c>
      <c r="I19" s="7">
        <v>2021.2831755836398</v>
      </c>
      <c r="J19" s="7">
        <v>32870.08632429273</v>
      </c>
      <c r="K19" s="7">
        <v>9207.8683617983206</v>
      </c>
      <c r="L19" s="7">
        <v>99307.630840621234</v>
      </c>
      <c r="M19" s="7">
        <v>6800.8531970088143</v>
      </c>
      <c r="N19" s="7">
        <v>19363.982330536037</v>
      </c>
      <c r="O19" s="7">
        <v>79506.206400214796</v>
      </c>
      <c r="P19" s="7">
        <v>17796.899712063874</v>
      </c>
      <c r="Q19" s="7">
        <v>39439.576929380928</v>
      </c>
      <c r="R19" s="7">
        <v>7132.0562580523774</v>
      </c>
      <c r="S19" s="7">
        <v>14799.036236902168</v>
      </c>
      <c r="T19" s="7">
        <v>1699.6436635094874</v>
      </c>
      <c r="U19" s="7">
        <v>6532.9913870729115</v>
      </c>
      <c r="V19" s="7">
        <v>1242.0026676072737</v>
      </c>
      <c r="W19" s="7">
        <v>229.51187730109342</v>
      </c>
      <c r="X19" s="7">
        <v>1133.0167156063644</v>
      </c>
      <c r="Y19" s="7">
        <v>136.36773966580762</v>
      </c>
      <c r="Z19" s="7">
        <v>806.64341789702394</v>
      </c>
      <c r="AA19" s="7">
        <v>153.80983954212127</v>
      </c>
      <c r="AB19" s="7">
        <v>447.42148370156258</v>
      </c>
      <c r="AC19" s="7">
        <v>63.393897378254501</v>
      </c>
      <c r="AD19" s="7">
        <v>409.31980200484372</v>
      </c>
      <c r="AE19" s="7">
        <v>61.067627733082453</v>
      </c>
      <c r="AF19" s="7">
        <f t="shared" si="0"/>
        <v>34846.28261397437</v>
      </c>
      <c r="AG19" s="7">
        <v>1.1444899832188096</v>
      </c>
      <c r="AH19" s="7">
        <v>1.0007624021646546</v>
      </c>
      <c r="AI19" s="7">
        <v>0.83838413833890546</v>
      </c>
      <c r="AJ19" s="7">
        <v>0.79500792277657428</v>
      </c>
    </row>
    <row r="20" spans="1:36" ht="16.2" x14ac:dyDescent="0.3">
      <c r="A20" s="6" t="s">
        <v>44</v>
      </c>
      <c r="B20" s="6" t="s">
        <v>45</v>
      </c>
      <c r="C20" s="6" t="s">
        <v>49</v>
      </c>
      <c r="D20" s="6" t="s">
        <v>47</v>
      </c>
      <c r="E20" s="6" t="s">
        <v>39</v>
      </c>
      <c r="F20" s="6" t="s">
        <v>40</v>
      </c>
      <c r="G20" s="7">
        <v>124125.48749066907</v>
      </c>
      <c r="H20" s="7">
        <v>464.30968757984868</v>
      </c>
      <c r="I20" s="7">
        <v>3646.4719735441063</v>
      </c>
      <c r="J20" s="7">
        <v>158060.32138658801</v>
      </c>
      <c r="K20" s="7">
        <v>18899.829874747633</v>
      </c>
      <c r="L20" s="7">
        <v>163783.23696873282</v>
      </c>
      <c r="M20" s="7">
        <v>19758.307534562351</v>
      </c>
      <c r="N20" s="7">
        <v>26679.018918147831</v>
      </c>
      <c r="O20" s="7">
        <v>778772.71359153744</v>
      </c>
      <c r="P20" s="7">
        <v>28702.800662479553</v>
      </c>
      <c r="Q20" s="7">
        <v>57834.556160424814</v>
      </c>
      <c r="R20" s="7">
        <v>9508.5590502835494</v>
      </c>
      <c r="S20" s="7">
        <v>20712.96609335627</v>
      </c>
      <c r="T20" s="7">
        <v>2425.8970112027841</v>
      </c>
      <c r="U20" s="7">
        <v>9377.117459028148</v>
      </c>
      <c r="V20" s="7">
        <v>1818.5142806953861</v>
      </c>
      <c r="W20" s="7">
        <v>336.40156441030393</v>
      </c>
      <c r="X20" s="7">
        <v>1673.4370218253257</v>
      </c>
      <c r="Y20" s="7">
        <v>209.05899355511593</v>
      </c>
      <c r="Z20" s="7">
        <v>1347.6000256002951</v>
      </c>
      <c r="AA20" s="7">
        <v>235.81711732503396</v>
      </c>
      <c r="AB20" s="7">
        <v>687.05604078224701</v>
      </c>
      <c r="AC20" s="7">
        <v>100.80006949346117</v>
      </c>
      <c r="AD20" s="7">
        <v>645.02832694191795</v>
      </c>
      <c r="AE20" s="7">
        <v>100.26722061870581</v>
      </c>
      <c r="AF20" s="7">
        <f t="shared" si="0"/>
        <v>49178.52027511855</v>
      </c>
      <c r="AG20" s="7">
        <v>1.0392233897926828</v>
      </c>
      <c r="AH20" s="7">
        <v>1.0141133331912586</v>
      </c>
      <c r="AI20" s="7">
        <v>0.83549259714324586</v>
      </c>
      <c r="AJ20" s="7">
        <v>0.7819258936584107</v>
      </c>
    </row>
    <row r="21" spans="1:36" ht="16.2" x14ac:dyDescent="0.3">
      <c r="A21" s="6" t="s">
        <v>44</v>
      </c>
      <c r="B21" s="6" t="s">
        <v>45</v>
      </c>
      <c r="C21" s="6" t="s">
        <v>49</v>
      </c>
      <c r="D21" s="6" t="s">
        <v>47</v>
      </c>
      <c r="E21" s="6" t="s">
        <v>41</v>
      </c>
      <c r="F21" s="6" t="s">
        <v>40</v>
      </c>
      <c r="G21" s="7">
        <v>60646.504868855802</v>
      </c>
      <c r="H21" s="7">
        <v>355.42208146109925</v>
      </c>
      <c r="I21" s="7">
        <v>1863.806865419552</v>
      </c>
      <c r="J21" s="7">
        <v>35971.059606478833</v>
      </c>
      <c r="K21" s="7">
        <v>11429.39307118776</v>
      </c>
      <c r="L21" s="7">
        <v>97222.926139218805</v>
      </c>
      <c r="M21" s="7">
        <v>5864.4715616661078</v>
      </c>
      <c r="N21" s="7">
        <v>18517.175618544054</v>
      </c>
      <c r="O21" s="7">
        <v>325322.40156198229</v>
      </c>
      <c r="P21" s="7">
        <v>16568.175878490561</v>
      </c>
      <c r="Q21" s="7">
        <v>32038.711947871696</v>
      </c>
      <c r="R21" s="7">
        <v>6224.8283745601966</v>
      </c>
      <c r="S21" s="7">
        <v>12862.751432148778</v>
      </c>
      <c r="T21" s="7">
        <v>1536.0345249667594</v>
      </c>
      <c r="U21" s="7">
        <v>5971.6442002535314</v>
      </c>
      <c r="V21" s="7">
        <v>1162.5690276038606</v>
      </c>
      <c r="W21" s="7">
        <v>208.05052198162878</v>
      </c>
      <c r="X21" s="7">
        <v>1032.7471181211677</v>
      </c>
      <c r="Y21" s="7">
        <v>131.89191691323489</v>
      </c>
      <c r="Z21" s="7">
        <v>771.91443059664857</v>
      </c>
      <c r="AA21" s="7">
        <v>147.5254918478357</v>
      </c>
      <c r="AB21" s="7">
        <v>410.43300971426288</v>
      </c>
      <c r="AC21" s="7">
        <v>60.106715853619804</v>
      </c>
      <c r="AD21" s="7">
        <v>385.35237764142482</v>
      </c>
      <c r="AE21" s="7">
        <v>59.6482299342535</v>
      </c>
      <c r="AF21" s="7">
        <f t="shared" si="0"/>
        <v>30965.497372137201</v>
      </c>
      <c r="AG21" s="7">
        <v>1.0910093313229414</v>
      </c>
      <c r="AH21" s="7">
        <v>0.97889818639826065</v>
      </c>
      <c r="AI21" s="7">
        <v>0.82307925559419437</v>
      </c>
      <c r="AJ21" s="7">
        <v>0.82618471401574944</v>
      </c>
    </row>
    <row r="22" spans="1:36" ht="16.2" x14ac:dyDescent="0.3">
      <c r="A22" s="6" t="s">
        <v>44</v>
      </c>
      <c r="B22" s="6" t="s">
        <v>45</v>
      </c>
      <c r="C22" s="6" t="s">
        <v>49</v>
      </c>
      <c r="D22" s="6" t="s">
        <v>47</v>
      </c>
      <c r="E22" s="6" t="s">
        <v>42</v>
      </c>
      <c r="F22" s="6" t="s">
        <v>40</v>
      </c>
      <c r="G22" s="7">
        <v>54337.651547107555</v>
      </c>
      <c r="H22" s="7">
        <v>384.36885446561797</v>
      </c>
      <c r="I22" s="7">
        <v>1706.9004899292163</v>
      </c>
      <c r="J22" s="7">
        <v>26173.121863145883</v>
      </c>
      <c r="K22" s="7">
        <v>11348.266412920895</v>
      </c>
      <c r="L22" s="7">
        <v>87077.614120084399</v>
      </c>
      <c r="M22" s="7">
        <v>4123.6574806744138</v>
      </c>
      <c r="N22" s="7">
        <v>16582.01183944786</v>
      </c>
      <c r="O22" s="7">
        <v>424410.64981492964</v>
      </c>
      <c r="P22" s="7">
        <v>14853.883335083345</v>
      </c>
      <c r="Q22" s="7">
        <v>33868.219030055036</v>
      </c>
      <c r="R22" s="7">
        <v>5151.1501578038451</v>
      </c>
      <c r="S22" s="7">
        <v>10411.039482850216</v>
      </c>
      <c r="T22" s="7">
        <v>1278.6780131002945</v>
      </c>
      <c r="U22" s="7">
        <v>4981.4452267118413</v>
      </c>
      <c r="V22" s="7">
        <v>1009.4823560797068</v>
      </c>
      <c r="W22" s="7">
        <v>188.79075385433364</v>
      </c>
      <c r="X22" s="7">
        <v>939.87762196576375</v>
      </c>
      <c r="Y22" s="7">
        <v>120.59777885913854</v>
      </c>
      <c r="Z22" s="7">
        <v>725.59092094047628</v>
      </c>
      <c r="AA22" s="7">
        <v>134.89250440962081</v>
      </c>
      <c r="AB22" s="7">
        <v>386.55528879247214</v>
      </c>
      <c r="AC22" s="7">
        <v>56.819053946361464</v>
      </c>
      <c r="AD22" s="7">
        <v>363.83776850724581</v>
      </c>
      <c r="AE22" s="7">
        <v>54.457775709433527</v>
      </c>
      <c r="AF22" s="7">
        <f t="shared" si="0"/>
        <v>25803.214703530746</v>
      </c>
      <c r="AG22" s="7">
        <v>0.99676547957409622</v>
      </c>
      <c r="AH22" s="7">
        <v>0.95450711924769316</v>
      </c>
      <c r="AI22" s="7">
        <v>0.83953103998843692</v>
      </c>
      <c r="AJ22" s="7">
        <v>0.81840868602367445</v>
      </c>
    </row>
    <row r="23" spans="1:36" ht="16.2" x14ac:dyDescent="0.3">
      <c r="A23" s="6" t="s">
        <v>44</v>
      </c>
      <c r="B23" s="6" t="s">
        <v>45</v>
      </c>
      <c r="C23" s="6" t="s">
        <v>49</v>
      </c>
      <c r="D23" s="6" t="s">
        <v>48</v>
      </c>
      <c r="E23" s="6" t="s">
        <v>39</v>
      </c>
      <c r="F23" s="6" t="s">
        <v>40</v>
      </c>
      <c r="G23" s="7">
        <v>80244.544034435588</v>
      </c>
      <c r="H23" s="7">
        <v>580.18858945760223</v>
      </c>
      <c r="I23" s="7">
        <v>2837.4382854992341</v>
      </c>
      <c r="J23" s="7">
        <v>31569.913895557955</v>
      </c>
      <c r="K23" s="7">
        <v>13136.115080210808</v>
      </c>
      <c r="L23" s="7">
        <v>195949.00753514408</v>
      </c>
      <c r="M23" s="7">
        <v>6875.2838112483732</v>
      </c>
      <c r="N23" s="7">
        <v>23449.577863177492</v>
      </c>
      <c r="O23" s="7">
        <v>489637.08806416008</v>
      </c>
      <c r="P23" s="7">
        <v>24541.197662767732</v>
      </c>
      <c r="Q23" s="7">
        <v>56339.426191892919</v>
      </c>
      <c r="R23" s="7">
        <v>10305.632645863147</v>
      </c>
      <c r="S23" s="7">
        <v>21080.388708370883</v>
      </c>
      <c r="T23" s="7">
        <v>2522.7918885751455</v>
      </c>
      <c r="U23" s="7">
        <v>9914.8707172112663</v>
      </c>
      <c r="V23" s="7">
        <v>1977.1723817131933</v>
      </c>
      <c r="W23" s="7">
        <v>372.10647079748799</v>
      </c>
      <c r="X23" s="7">
        <v>1873.1359736360389</v>
      </c>
      <c r="Y23" s="7">
        <v>240.42704582195165</v>
      </c>
      <c r="Z23" s="7">
        <v>1385.5962552738263</v>
      </c>
      <c r="AA23" s="7">
        <v>266.15198292657004</v>
      </c>
      <c r="AB23" s="7">
        <v>739.21132938757023</v>
      </c>
      <c r="AC23" s="7">
        <v>108.07763002811248</v>
      </c>
      <c r="AD23" s="7">
        <v>679.03216090141052</v>
      </c>
      <c r="AE23" s="7">
        <v>105.31230233421081</v>
      </c>
      <c r="AF23" s="7">
        <f t="shared" si="0"/>
        <v>51569.907492840823</v>
      </c>
      <c r="AG23" s="7">
        <v>1.021499162675723</v>
      </c>
      <c r="AH23" s="7">
        <v>0.97303738849106625</v>
      </c>
      <c r="AI23" s="7">
        <v>0.83717355714072894</v>
      </c>
      <c r="AJ23" s="7">
        <v>0.83409851820896586</v>
      </c>
    </row>
    <row r="24" spans="1:36" ht="16.2" x14ac:dyDescent="0.3">
      <c r="A24" s="6" t="s">
        <v>44</v>
      </c>
      <c r="B24" s="6" t="s">
        <v>45</v>
      </c>
      <c r="C24" s="6" t="s">
        <v>49</v>
      </c>
      <c r="D24" s="6" t="s">
        <v>48</v>
      </c>
      <c r="E24" s="6" t="s">
        <v>41</v>
      </c>
      <c r="F24" s="6" t="s">
        <v>40</v>
      </c>
      <c r="G24" s="7">
        <v>76937.61589680551</v>
      </c>
      <c r="H24" s="7">
        <v>461.5550263092926</v>
      </c>
      <c r="I24" s="7">
        <v>2682.0786111973484</v>
      </c>
      <c r="J24" s="7">
        <v>26482.516556862131</v>
      </c>
      <c r="K24" s="7">
        <v>12113.561478738329</v>
      </c>
      <c r="L24" s="7">
        <v>145915.40820567589</v>
      </c>
      <c r="M24" s="7">
        <v>6113.6424503150356</v>
      </c>
      <c r="N24" s="7">
        <v>23021.506287409167</v>
      </c>
      <c r="O24" s="7">
        <v>562146.81812930864</v>
      </c>
      <c r="P24" s="7">
        <v>23453.872562138127</v>
      </c>
      <c r="Q24" s="7">
        <v>49289.919280310205</v>
      </c>
      <c r="R24" s="7">
        <v>10116.199903343995</v>
      </c>
      <c r="S24" s="7">
        <v>21014.448087398698</v>
      </c>
      <c r="T24" s="7">
        <v>2406.2645358051382</v>
      </c>
      <c r="U24" s="7">
        <v>9224.2990602246591</v>
      </c>
      <c r="V24" s="7">
        <v>1780.8084360706066</v>
      </c>
      <c r="W24" s="7">
        <v>320.35475634420794</v>
      </c>
      <c r="X24" s="7">
        <v>1661.5704171083435</v>
      </c>
      <c r="Y24" s="7">
        <v>213.23254211623996</v>
      </c>
      <c r="Z24" s="7">
        <v>1231.6733135095399</v>
      </c>
      <c r="AA24" s="7">
        <v>237.89081684258164</v>
      </c>
      <c r="AB24" s="7">
        <v>664.01488352020567</v>
      </c>
      <c r="AC24" s="7">
        <v>97.473404228448615</v>
      </c>
      <c r="AD24" s="7">
        <v>615.695895244648</v>
      </c>
      <c r="AE24" s="7">
        <v>94.293975133768114</v>
      </c>
      <c r="AF24" s="7">
        <f t="shared" si="0"/>
        <v>49678.220026891075</v>
      </c>
      <c r="AG24" s="7">
        <v>1.0673118266627313</v>
      </c>
      <c r="AH24" s="7">
        <v>1.0028347818944967</v>
      </c>
      <c r="AI24" s="7">
        <v>0.80664632931014579</v>
      </c>
      <c r="AJ24" s="7">
        <v>0.83319284303365382</v>
      </c>
    </row>
    <row r="25" spans="1:36" ht="16.2" x14ac:dyDescent="0.3">
      <c r="A25" s="6" t="s">
        <v>44</v>
      </c>
      <c r="B25" s="6" t="s">
        <v>45</v>
      </c>
      <c r="C25" s="6" t="s">
        <v>49</v>
      </c>
      <c r="D25" s="6" t="s">
        <v>48</v>
      </c>
      <c r="E25" s="6" t="s">
        <v>42</v>
      </c>
      <c r="F25" s="6" t="s">
        <v>40</v>
      </c>
      <c r="G25" s="7">
        <v>41753.77718964994</v>
      </c>
      <c r="H25" s="7">
        <v>103.54029175521731</v>
      </c>
      <c r="I25" s="7">
        <v>1065.788235600302</v>
      </c>
      <c r="J25" s="7">
        <v>13212.163886631488</v>
      </c>
      <c r="K25" s="7">
        <v>6491.9107729820016</v>
      </c>
      <c r="L25" s="7">
        <v>76757.870742641913</v>
      </c>
      <c r="M25" s="7">
        <v>3416.7922802838202</v>
      </c>
      <c r="N25" s="7">
        <v>16822.943685820406</v>
      </c>
      <c r="O25" s="7">
        <v>311780.64510670229</v>
      </c>
      <c r="P25" s="7">
        <v>9660.454263668058</v>
      </c>
      <c r="Q25" s="7">
        <v>32043.115974990618</v>
      </c>
      <c r="R25" s="7">
        <v>3853.16489882925</v>
      </c>
      <c r="S25" s="7">
        <v>7894.9591545610465</v>
      </c>
      <c r="T25" s="7">
        <v>894.06984192620223</v>
      </c>
      <c r="U25" s="7">
        <v>3418.9356222165125</v>
      </c>
      <c r="V25" s="7">
        <v>649.08316050760209</v>
      </c>
      <c r="W25" s="7">
        <v>119.43075489641811</v>
      </c>
      <c r="X25" s="7">
        <v>626.24276129782697</v>
      </c>
      <c r="Y25" s="7">
        <v>81.871466061367485</v>
      </c>
      <c r="Z25" s="7">
        <v>488.70194659708926</v>
      </c>
      <c r="AA25" s="7">
        <v>95.034051210859928</v>
      </c>
      <c r="AB25" s="7">
        <v>273.29012201843562</v>
      </c>
      <c r="AC25" s="7">
        <v>39.862157121370998</v>
      </c>
      <c r="AD25" s="7">
        <v>261.67070662419036</v>
      </c>
      <c r="AE25" s="7">
        <v>40.078645820662544</v>
      </c>
      <c r="AF25" s="7">
        <f t="shared" si="0"/>
        <v>18736.395289688833</v>
      </c>
      <c r="AG25" s="7">
        <v>0.9880870510183708</v>
      </c>
      <c r="AH25" s="7">
        <v>1.001649151168106</v>
      </c>
      <c r="AI25" s="7">
        <v>0.81062472124481966</v>
      </c>
      <c r="AJ25" s="7">
        <v>0.82988399783892275</v>
      </c>
    </row>
    <row r="26" spans="1:36" ht="16.2" x14ac:dyDescent="0.3">
      <c r="A26" s="6" t="s">
        <v>44</v>
      </c>
      <c r="B26" s="6" t="s">
        <v>45</v>
      </c>
      <c r="C26" s="6" t="s">
        <v>50</v>
      </c>
      <c r="D26" s="6" t="s">
        <v>38</v>
      </c>
      <c r="E26" s="6" t="s">
        <v>39</v>
      </c>
      <c r="F26" s="6" t="s">
        <v>40</v>
      </c>
      <c r="G26" s="7">
        <v>74304.145849611887</v>
      </c>
      <c r="H26" s="7">
        <v>295.41087955314453</v>
      </c>
      <c r="I26" s="7">
        <v>1827.3712252354064</v>
      </c>
      <c r="J26" s="7">
        <v>21229.292792728491</v>
      </c>
      <c r="K26" s="7">
        <v>9003.4286928303791</v>
      </c>
      <c r="L26" s="7">
        <v>101893.32616522955</v>
      </c>
      <c r="M26" s="7">
        <v>4671.7070966709771</v>
      </c>
      <c r="N26" s="7">
        <v>29592.713081026959</v>
      </c>
      <c r="O26" s="7">
        <v>43306.249440353626</v>
      </c>
      <c r="P26" s="7">
        <v>13847.414795054246</v>
      </c>
      <c r="Q26" s="7">
        <v>38529.483418341006</v>
      </c>
      <c r="R26" s="7">
        <v>6766.1877423962678</v>
      </c>
      <c r="S26" s="7">
        <v>13919.944653779694</v>
      </c>
      <c r="T26" s="7">
        <v>1653.5093011371973</v>
      </c>
      <c r="U26" s="7">
        <v>6371.8197285421084</v>
      </c>
      <c r="V26" s="7">
        <v>1230.3014385766994</v>
      </c>
      <c r="W26" s="7">
        <v>226.82846535274388</v>
      </c>
      <c r="X26" s="7">
        <v>1165.7483538093918</v>
      </c>
      <c r="Y26" s="7">
        <v>142.52107118286582</v>
      </c>
      <c r="Z26" s="7">
        <v>832.42653516313567</v>
      </c>
      <c r="AA26" s="7">
        <v>158.14329768229138</v>
      </c>
      <c r="AB26" s="7">
        <v>451.12280404216841</v>
      </c>
      <c r="AC26" s="7">
        <v>64.346892172691994</v>
      </c>
      <c r="AD26" s="7">
        <v>415.63672946356752</v>
      </c>
      <c r="AE26" s="7">
        <v>61.071592974201323</v>
      </c>
      <c r="AF26" s="7">
        <f t="shared" si="0"/>
        <v>33459.608606275026</v>
      </c>
      <c r="AG26" s="7">
        <v>1.086200166486774</v>
      </c>
      <c r="AH26" s="7">
        <v>0.97949752116663924</v>
      </c>
      <c r="AI26" s="7">
        <v>0.82005455874833266</v>
      </c>
      <c r="AJ26" s="7">
        <v>0.80653468165749509</v>
      </c>
    </row>
    <row r="27" spans="1:36" ht="16.2" x14ac:dyDescent="0.3">
      <c r="A27" s="6" t="s">
        <v>44</v>
      </c>
      <c r="B27" s="6" t="s">
        <v>45</v>
      </c>
      <c r="C27" s="6" t="s">
        <v>50</v>
      </c>
      <c r="D27" s="6" t="s">
        <v>38</v>
      </c>
      <c r="E27" s="6" t="s">
        <v>41</v>
      </c>
      <c r="F27" s="6" t="s">
        <v>40</v>
      </c>
      <c r="G27" s="7">
        <v>36264.333870846844</v>
      </c>
      <c r="H27" s="7">
        <v>153.02996894914239</v>
      </c>
      <c r="I27" s="7">
        <v>1053.6645568072945</v>
      </c>
      <c r="J27" s="7">
        <v>10803.321413735033</v>
      </c>
      <c r="K27" s="7">
        <v>8847.3222849636404</v>
      </c>
      <c r="L27" s="7">
        <v>50234.546536974558</v>
      </c>
      <c r="M27" s="7">
        <v>2312.9579017380643</v>
      </c>
      <c r="N27" s="7">
        <v>18737.952112343621</v>
      </c>
      <c r="O27" s="7">
        <v>29045.520160260465</v>
      </c>
      <c r="P27" s="7">
        <v>7912.239640053167</v>
      </c>
      <c r="Q27" s="7">
        <v>24415.107880866097</v>
      </c>
      <c r="R27" s="7">
        <v>2966.2037062040604</v>
      </c>
      <c r="S27" s="7">
        <v>6208.0812205616903</v>
      </c>
      <c r="T27" s="7">
        <v>724.13147359764832</v>
      </c>
      <c r="U27" s="7">
        <v>2789.0912749857343</v>
      </c>
      <c r="V27" s="7">
        <v>543.29011929816079</v>
      </c>
      <c r="W27" s="7">
        <v>104.40927484897199</v>
      </c>
      <c r="X27" s="7">
        <v>531.639825244701</v>
      </c>
      <c r="Y27" s="7">
        <v>68.261926341375514</v>
      </c>
      <c r="Z27" s="7">
        <v>409.76342874157604</v>
      </c>
      <c r="AA27" s="7">
        <v>78.228815604878122</v>
      </c>
      <c r="AB27" s="7">
        <v>226.28553936424802</v>
      </c>
      <c r="AC27" s="7">
        <v>33.731399043963307</v>
      </c>
      <c r="AD27" s="7">
        <v>212.21729050328858</v>
      </c>
      <c r="AE27" s="7">
        <v>31.914454557007552</v>
      </c>
      <c r="AF27" s="7">
        <f t="shared" si="0"/>
        <v>14927.249748897306</v>
      </c>
      <c r="AG27" s="7">
        <v>0.97221869516224724</v>
      </c>
      <c r="AH27" s="7">
        <v>0.99700317496900215</v>
      </c>
      <c r="AI27" s="7">
        <v>0.84030392629201967</v>
      </c>
      <c r="AJ27" s="7">
        <v>0.81954837539395364</v>
      </c>
    </row>
    <row r="28" spans="1:36" ht="16.2" x14ac:dyDescent="0.3">
      <c r="A28" s="6" t="s">
        <v>44</v>
      </c>
      <c r="B28" s="6" t="s">
        <v>45</v>
      </c>
      <c r="C28" s="6" t="s">
        <v>50</v>
      </c>
      <c r="D28" s="6" t="s">
        <v>38</v>
      </c>
      <c r="E28" s="6" t="s">
        <v>42</v>
      </c>
      <c r="F28" s="6" t="s">
        <v>40</v>
      </c>
      <c r="G28" s="7">
        <v>28673.68184124523</v>
      </c>
      <c r="H28" s="7">
        <v>128.61467986794776</v>
      </c>
      <c r="I28" s="7">
        <v>950.9459033536674</v>
      </c>
      <c r="J28" s="7">
        <v>8414.7457661820845</v>
      </c>
      <c r="K28" s="7">
        <v>10079.288898463366</v>
      </c>
      <c r="L28" s="7">
        <v>46953.198956984314</v>
      </c>
      <c r="M28" s="7">
        <v>2124.3920007524212</v>
      </c>
      <c r="N28" s="7">
        <v>19163.271933206965</v>
      </c>
      <c r="O28" s="7">
        <v>27729.436216297781</v>
      </c>
      <c r="P28" s="7">
        <v>6130.3093149463266</v>
      </c>
      <c r="Q28" s="7">
        <v>24801.253987425454</v>
      </c>
      <c r="R28" s="7">
        <v>2431.5220020054626</v>
      </c>
      <c r="S28" s="7">
        <v>4918.9462645914937</v>
      </c>
      <c r="T28" s="7">
        <v>548.98101308078537</v>
      </c>
      <c r="U28" s="7">
        <v>2117.8665358695393</v>
      </c>
      <c r="V28" s="7">
        <v>399.07951540142381</v>
      </c>
      <c r="W28" s="7">
        <v>76.669292146916689</v>
      </c>
      <c r="X28" s="7">
        <v>391.94642747713289</v>
      </c>
      <c r="Y28" s="7">
        <v>48.122211507284035</v>
      </c>
      <c r="Z28" s="7">
        <v>292.33784557548222</v>
      </c>
      <c r="AA28" s="7">
        <v>55.551591275317236</v>
      </c>
      <c r="AB28" s="7">
        <v>164.24767810462995</v>
      </c>
      <c r="AC28" s="7">
        <v>24.017179495173934</v>
      </c>
      <c r="AD28" s="7">
        <v>153.35030362204427</v>
      </c>
      <c r="AE28" s="7">
        <v>23.578697074768648</v>
      </c>
      <c r="AF28" s="7">
        <f t="shared" si="0"/>
        <v>11646.216557227455</v>
      </c>
      <c r="AG28" s="7">
        <v>1.0309739666085369</v>
      </c>
      <c r="AH28" s="7">
        <v>1.0025652781177603</v>
      </c>
      <c r="AI28" s="7">
        <v>0.83838698935289258</v>
      </c>
      <c r="AJ28" s="7">
        <v>0.79500424974713857</v>
      </c>
    </row>
    <row r="29" spans="1:36" ht="16.2" x14ac:dyDescent="0.3">
      <c r="A29" s="6" t="s">
        <v>44</v>
      </c>
      <c r="B29" s="6" t="s">
        <v>45</v>
      </c>
      <c r="C29" s="6" t="s">
        <v>50</v>
      </c>
      <c r="D29" s="6" t="s">
        <v>47</v>
      </c>
      <c r="E29" s="6" t="s">
        <v>39</v>
      </c>
      <c r="F29" s="6" t="s">
        <v>40</v>
      </c>
      <c r="G29" s="7">
        <v>73038.63827795285</v>
      </c>
      <c r="H29" s="7">
        <v>712.6443336003864</v>
      </c>
      <c r="I29" s="7">
        <v>2436.0926971252661</v>
      </c>
      <c r="J29" s="7">
        <v>19108.494636573309</v>
      </c>
      <c r="K29" s="7">
        <v>16642.580778080737</v>
      </c>
      <c r="L29" s="7">
        <v>122566.31094661065</v>
      </c>
      <c r="M29" s="7">
        <v>5533.7289772830673</v>
      </c>
      <c r="N29" s="7">
        <v>37692.3838291539</v>
      </c>
      <c r="O29" s="7">
        <v>586430.81845177396</v>
      </c>
      <c r="P29" s="7">
        <v>20051.361579926783</v>
      </c>
      <c r="Q29" s="7">
        <v>41460.473904812352</v>
      </c>
      <c r="R29" s="7">
        <v>5853.4513007071882</v>
      </c>
      <c r="S29" s="7">
        <v>11871.482031522051</v>
      </c>
      <c r="T29" s="7">
        <v>1545.0529538099361</v>
      </c>
      <c r="U29" s="7">
        <v>6202.5654447435636</v>
      </c>
      <c r="V29" s="7">
        <v>1264.9926765650823</v>
      </c>
      <c r="W29" s="7">
        <v>253.56838772435432</v>
      </c>
      <c r="X29" s="7">
        <v>1178.7870345606832</v>
      </c>
      <c r="Y29" s="7">
        <v>160.09274871901101</v>
      </c>
      <c r="Z29" s="7">
        <v>970.74558124335363</v>
      </c>
      <c r="AA29" s="7">
        <v>189.17992272833868</v>
      </c>
      <c r="AB29" s="7">
        <v>545.69758893522851</v>
      </c>
      <c r="AC29" s="7">
        <v>76.775401232873747</v>
      </c>
      <c r="AD29" s="7">
        <v>490.90041397993912</v>
      </c>
      <c r="AE29" s="7">
        <v>73.151932939013719</v>
      </c>
      <c r="AF29" s="7">
        <f t="shared" si="0"/>
        <v>30676.443419410614</v>
      </c>
      <c r="AG29" s="7">
        <v>0.90965082135072906</v>
      </c>
      <c r="AH29" s="7">
        <v>0.92726580714787332</v>
      </c>
      <c r="AI29" s="7">
        <v>0.89942723972854011</v>
      </c>
      <c r="AJ29" s="7">
        <v>0.84143286266479189</v>
      </c>
    </row>
    <row r="30" spans="1:36" ht="16.2" x14ac:dyDescent="0.3">
      <c r="A30" s="6" t="s">
        <v>44</v>
      </c>
      <c r="B30" s="6" t="s">
        <v>45</v>
      </c>
      <c r="C30" s="6" t="s">
        <v>50</v>
      </c>
      <c r="D30" s="6" t="s">
        <v>47</v>
      </c>
      <c r="E30" s="6" t="s">
        <v>41</v>
      </c>
      <c r="F30" s="6" t="s">
        <v>40</v>
      </c>
      <c r="G30" s="7">
        <v>84020.163743511002</v>
      </c>
      <c r="H30" s="7">
        <v>473.86544744464572</v>
      </c>
      <c r="I30" s="7">
        <v>2520.7385758040882</v>
      </c>
      <c r="J30" s="7">
        <v>20238.02656399742</v>
      </c>
      <c r="K30" s="7">
        <v>17524.96414272183</v>
      </c>
      <c r="L30" s="7">
        <v>114050.99374908337</v>
      </c>
      <c r="M30" s="7">
        <v>5580.7290732494021</v>
      </c>
      <c r="N30" s="7">
        <v>34540.346781817912</v>
      </c>
      <c r="O30" s="7">
        <v>537272.35029508465</v>
      </c>
      <c r="P30" s="7">
        <v>20382.324569726501</v>
      </c>
      <c r="Q30" s="7">
        <v>35018.460856387435</v>
      </c>
      <c r="R30" s="7">
        <v>6529.5868875834822</v>
      </c>
      <c r="S30" s="7">
        <v>13740.63702699291</v>
      </c>
      <c r="T30" s="7">
        <v>1688.6109277011603</v>
      </c>
      <c r="U30" s="7">
        <v>6655.555355248508</v>
      </c>
      <c r="V30" s="7">
        <v>1306.9051940590957</v>
      </c>
      <c r="W30" s="7">
        <v>256.37853188247988</v>
      </c>
      <c r="X30" s="7">
        <v>1220.4340566553658</v>
      </c>
      <c r="Y30" s="7">
        <v>161.38926152595593</v>
      </c>
      <c r="Z30" s="7">
        <v>989.72526664167117</v>
      </c>
      <c r="AA30" s="7">
        <v>190.60261521723254</v>
      </c>
      <c r="AB30" s="7">
        <v>545.70880441548434</v>
      </c>
      <c r="AC30" s="7">
        <v>81.584342613885184</v>
      </c>
      <c r="AD30" s="7">
        <v>519.99639059090055</v>
      </c>
      <c r="AE30" s="7">
        <v>77.461621675977469</v>
      </c>
      <c r="AF30" s="7">
        <f t="shared" si="0"/>
        <v>33964.576282804104</v>
      </c>
      <c r="AG30" s="7">
        <v>0.9469383455621867</v>
      </c>
      <c r="AH30" s="7">
        <v>0.97267639988380983</v>
      </c>
      <c r="AI30" s="7">
        <v>0.87925310142743474</v>
      </c>
      <c r="AJ30" s="7">
        <v>0.82505849396131703</v>
      </c>
    </row>
    <row r="31" spans="1:36" ht="16.2" x14ac:dyDescent="0.3">
      <c r="A31" s="6" t="s">
        <v>44</v>
      </c>
      <c r="B31" s="6" t="s">
        <v>45</v>
      </c>
      <c r="C31" s="6" t="s">
        <v>50</v>
      </c>
      <c r="D31" s="6" t="s">
        <v>47</v>
      </c>
      <c r="E31" s="6" t="s">
        <v>42</v>
      </c>
      <c r="F31" s="6" t="s">
        <v>40</v>
      </c>
      <c r="G31" s="7">
        <v>42025.868157553828</v>
      </c>
      <c r="H31" s="7">
        <v>223.24695100298609</v>
      </c>
      <c r="I31" s="7">
        <v>1058.9041062273532</v>
      </c>
      <c r="J31" s="7">
        <v>10068.93374024721</v>
      </c>
      <c r="K31" s="7">
        <v>14923.304706811025</v>
      </c>
      <c r="L31" s="7">
        <v>54209.806246757231</v>
      </c>
      <c r="M31" s="7">
        <v>2992.0064788102354</v>
      </c>
      <c r="N31" s="7">
        <v>24994.295713647618</v>
      </c>
      <c r="O31" s="7">
        <v>290193.4854561328</v>
      </c>
      <c r="P31" s="7">
        <v>8642.111960818338</v>
      </c>
      <c r="Q31" s="7">
        <v>35692.402429658716</v>
      </c>
      <c r="R31" s="7">
        <v>3746.3017233961036</v>
      </c>
      <c r="S31" s="7">
        <v>7575.3102310462091</v>
      </c>
      <c r="T31" s="7">
        <v>902.85813851569276</v>
      </c>
      <c r="U31" s="7">
        <v>3478.5273043066454</v>
      </c>
      <c r="V31" s="7">
        <v>672.37117548359356</v>
      </c>
      <c r="W31" s="7">
        <v>123.42761222319561</v>
      </c>
      <c r="X31" s="7">
        <v>637.9544953813928</v>
      </c>
      <c r="Y31" s="7">
        <v>81.098804100893574</v>
      </c>
      <c r="Z31" s="7">
        <v>473.53741010863638</v>
      </c>
      <c r="AA31" s="7">
        <v>89.03716896797151</v>
      </c>
      <c r="AB31" s="7">
        <v>252.1435292365006</v>
      </c>
      <c r="AC31" s="7">
        <v>36.529012346303475</v>
      </c>
      <c r="AD31" s="7">
        <v>233.46928916858027</v>
      </c>
      <c r="AE31" s="7">
        <v>36.835001684852017</v>
      </c>
      <c r="AF31" s="7">
        <f t="shared" si="0"/>
        <v>18339.400895966573</v>
      </c>
      <c r="AG31" s="7">
        <v>1.0485209424456146</v>
      </c>
      <c r="AH31" s="7">
        <v>0.96965656888668794</v>
      </c>
      <c r="AI31" s="7">
        <v>0.81592538897494704</v>
      </c>
      <c r="AJ31" s="7">
        <v>0.82486251383716347</v>
      </c>
    </row>
    <row r="32" spans="1:36" ht="16.2" x14ac:dyDescent="0.3">
      <c r="A32" s="6" t="s">
        <v>44</v>
      </c>
      <c r="B32" s="6" t="s">
        <v>45</v>
      </c>
      <c r="C32" s="6" t="s">
        <v>50</v>
      </c>
      <c r="D32" s="6" t="s">
        <v>48</v>
      </c>
      <c r="E32" s="6" t="s">
        <v>39</v>
      </c>
      <c r="F32" s="6" t="s">
        <v>40</v>
      </c>
      <c r="G32" s="7">
        <v>75230.981460737341</v>
      </c>
      <c r="H32" s="7">
        <v>305.28261388094808</v>
      </c>
      <c r="I32" s="7">
        <v>2157.8211074367155</v>
      </c>
      <c r="J32" s="7">
        <v>30130.798172479048</v>
      </c>
      <c r="K32" s="7">
        <v>22844.164053389537</v>
      </c>
      <c r="L32" s="7">
        <v>125301.39524200295</v>
      </c>
      <c r="M32" s="7">
        <v>4999.0505828237183</v>
      </c>
      <c r="N32" s="7">
        <v>38491.897959883172</v>
      </c>
      <c r="O32" s="7">
        <v>474391.33939483517</v>
      </c>
      <c r="P32" s="7">
        <v>16720.542813268581</v>
      </c>
      <c r="Q32" s="7">
        <v>45407.747475292359</v>
      </c>
      <c r="R32" s="7">
        <v>8621.3269032859589</v>
      </c>
      <c r="S32" s="7">
        <v>15822.666104874774</v>
      </c>
      <c r="T32" s="7">
        <v>2125.3722241393516</v>
      </c>
      <c r="U32" s="7">
        <v>8311.254501127054</v>
      </c>
      <c r="V32" s="7">
        <v>1609.8242594293104</v>
      </c>
      <c r="W32" s="7">
        <v>269.67167234895823</v>
      </c>
      <c r="X32" s="7">
        <v>1464.6380676433466</v>
      </c>
      <c r="Y32" s="7">
        <v>185.48848767210279</v>
      </c>
      <c r="Z32" s="7">
        <v>1036.7431428381915</v>
      </c>
      <c r="AA32" s="7">
        <v>195.78354861386239</v>
      </c>
      <c r="AB32" s="7">
        <v>551.91626815191023</v>
      </c>
      <c r="AC32" s="7">
        <v>78.407686768959991</v>
      </c>
      <c r="AD32" s="7">
        <v>510.29151258112842</v>
      </c>
      <c r="AE32" s="7">
        <v>77.645408480102148</v>
      </c>
      <c r="AF32" s="7">
        <f t="shared" si="0"/>
        <v>40861.029787955005</v>
      </c>
      <c r="AG32" s="7">
        <v>1.0895872452923845</v>
      </c>
      <c r="AH32" s="7">
        <v>0.86986242755818877</v>
      </c>
      <c r="AI32" s="7">
        <v>0.76105845924105353</v>
      </c>
      <c r="AJ32" s="7">
        <v>0.83856736961196265</v>
      </c>
    </row>
    <row r="33" spans="1:36" ht="16.2" x14ac:dyDescent="0.3">
      <c r="A33" s="6" t="s">
        <v>44</v>
      </c>
      <c r="B33" s="6" t="s">
        <v>45</v>
      </c>
      <c r="C33" s="6" t="s">
        <v>50</v>
      </c>
      <c r="D33" s="6" t="s">
        <v>48</v>
      </c>
      <c r="E33" s="6" t="s">
        <v>41</v>
      </c>
      <c r="F33" s="6" t="s">
        <v>40</v>
      </c>
      <c r="G33" s="7">
        <v>88518.989083887966</v>
      </c>
      <c r="H33" s="7">
        <v>348.27617963517889</v>
      </c>
      <c r="I33" s="7">
        <v>2379.6309997132794</v>
      </c>
      <c r="J33" s="7">
        <v>34699.100473447652</v>
      </c>
      <c r="K33" s="7">
        <v>22493.105539965622</v>
      </c>
      <c r="L33" s="7">
        <v>124649.39071091419</v>
      </c>
      <c r="M33" s="7">
        <v>5457.2185426296273</v>
      </c>
      <c r="N33" s="7">
        <v>37931.650319572211</v>
      </c>
      <c r="O33" s="7">
        <v>514829.787500726</v>
      </c>
      <c r="P33" s="7">
        <v>19437.66326772446</v>
      </c>
      <c r="Q33" s="7">
        <v>53952.659717748807</v>
      </c>
      <c r="R33" s="7">
        <v>8157.4682815263586</v>
      </c>
      <c r="S33" s="7">
        <v>17597.192057452805</v>
      </c>
      <c r="T33" s="7">
        <v>2038.4918932429107</v>
      </c>
      <c r="U33" s="7">
        <v>7907.5067442174104</v>
      </c>
      <c r="V33" s="7">
        <v>1542.1937495059999</v>
      </c>
      <c r="W33" s="7">
        <v>274.47273995557731</v>
      </c>
      <c r="X33" s="7">
        <v>1401.2610432292902</v>
      </c>
      <c r="Y33" s="7">
        <v>183.75439322342081</v>
      </c>
      <c r="Z33" s="7">
        <v>1081.4294510381753</v>
      </c>
      <c r="AA33" s="7">
        <v>211.16685991517227</v>
      </c>
      <c r="AB33" s="7">
        <v>597.84129487833809</v>
      </c>
      <c r="AC33" s="7">
        <v>86.646747479633504</v>
      </c>
      <c r="AD33" s="7">
        <v>568.58738505820827</v>
      </c>
      <c r="AE33" s="7">
        <v>87.266784102774807</v>
      </c>
      <c r="AF33" s="7">
        <f t="shared" si="0"/>
        <v>41735.279424826062</v>
      </c>
      <c r="AG33" s="7">
        <v>1.0181397494459097</v>
      </c>
      <c r="AH33" s="7">
        <v>1.0152389984230947</v>
      </c>
      <c r="AI33" s="7">
        <v>0.80912710483319161</v>
      </c>
      <c r="AJ33" s="7">
        <v>0.83653359380282988</v>
      </c>
    </row>
    <row r="34" spans="1:36" ht="16.2" x14ac:dyDescent="0.3">
      <c r="A34" s="6" t="s">
        <v>44</v>
      </c>
      <c r="B34" s="6" t="s">
        <v>45</v>
      </c>
      <c r="C34" s="6" t="s">
        <v>50</v>
      </c>
      <c r="D34" s="6" t="s">
        <v>48</v>
      </c>
      <c r="E34" s="6" t="s">
        <v>42</v>
      </c>
      <c r="F34" s="6" t="s">
        <v>40</v>
      </c>
      <c r="G34" s="7">
        <v>49232.598832777381</v>
      </c>
      <c r="H34" s="7">
        <v>219.05229439481161</v>
      </c>
      <c r="I34" s="7">
        <v>1163.6471195256252</v>
      </c>
      <c r="J34" s="7">
        <v>25037.495872239764</v>
      </c>
      <c r="K34" s="7">
        <v>28269.276804134195</v>
      </c>
      <c r="L34" s="7">
        <v>71061.915516573092</v>
      </c>
      <c r="M34" s="7">
        <v>3193.1861874688366</v>
      </c>
      <c r="N34" s="7">
        <v>30969.833288823986</v>
      </c>
      <c r="O34" s="7">
        <v>548286.85903704644</v>
      </c>
      <c r="P34" s="7">
        <v>9888.571174813882</v>
      </c>
      <c r="Q34" s="7">
        <v>42960.601684791269</v>
      </c>
      <c r="R34" s="7">
        <v>4985.4984810845117</v>
      </c>
      <c r="S34" s="7">
        <v>10242.900405454546</v>
      </c>
      <c r="T34" s="7">
        <v>1191.1520195282812</v>
      </c>
      <c r="U34" s="7">
        <v>4564.5700211739713</v>
      </c>
      <c r="V34" s="7">
        <v>866.63102331426148</v>
      </c>
      <c r="W34" s="7">
        <v>147.84363070254389</v>
      </c>
      <c r="X34" s="7">
        <v>783.29887235437548</v>
      </c>
      <c r="Y34" s="7">
        <v>100.64266473819099</v>
      </c>
      <c r="Z34" s="7">
        <v>568.32331032766751</v>
      </c>
      <c r="AA34" s="7">
        <v>110.26688075619569</v>
      </c>
      <c r="AB34" s="7">
        <v>316.21070637368655</v>
      </c>
      <c r="AC34" s="7">
        <v>48.351477519848949</v>
      </c>
      <c r="AD34" s="7">
        <v>313.43098327172447</v>
      </c>
      <c r="AE34" s="7">
        <v>48.673694394536568</v>
      </c>
      <c r="AF34" s="7">
        <f t="shared" si="0"/>
        <v>24287.794170994348</v>
      </c>
      <c r="AG34" s="7">
        <v>1.075358157401068</v>
      </c>
      <c r="AH34" s="7">
        <v>0.98959500930863598</v>
      </c>
      <c r="AI34" s="7">
        <v>0.77768580333763637</v>
      </c>
      <c r="AJ34" s="7">
        <v>0.84190195419849245</v>
      </c>
    </row>
    <row r="35" spans="1:36" ht="16.2" x14ac:dyDescent="0.3">
      <c r="A35" s="8" t="s">
        <v>44</v>
      </c>
      <c r="B35" s="8" t="s">
        <v>51</v>
      </c>
      <c r="C35" s="8" t="s">
        <v>46</v>
      </c>
      <c r="D35" s="8" t="s">
        <v>38</v>
      </c>
      <c r="E35" s="8" t="s">
        <v>39</v>
      </c>
      <c r="F35" s="8" t="s">
        <v>40</v>
      </c>
      <c r="G35" s="9">
        <v>15767.405946477285</v>
      </c>
      <c r="H35" s="9">
        <v>48.943213723388851</v>
      </c>
      <c r="I35" s="9">
        <v>321.30673785148696</v>
      </c>
      <c r="J35" s="9">
        <v>3602.7914997512271</v>
      </c>
      <c r="K35" s="9">
        <v>6900.6790194416326</v>
      </c>
      <c r="L35" s="9">
        <v>45567.54310372028</v>
      </c>
      <c r="M35" s="9">
        <v>667.22648941575062</v>
      </c>
      <c r="N35" s="9">
        <v>27902.801778581637</v>
      </c>
      <c r="O35" s="9">
        <v>19799.275913174541</v>
      </c>
      <c r="P35" s="9">
        <v>2053.295021550025</v>
      </c>
      <c r="Q35" s="9">
        <v>40635.008135809454</v>
      </c>
      <c r="R35" s="9">
        <v>998.99367510552099</v>
      </c>
      <c r="S35" s="9">
        <v>2004.000359461947</v>
      </c>
      <c r="T35" s="9">
        <v>228.35461319109342</v>
      </c>
      <c r="U35" s="9">
        <v>885.37563791750722</v>
      </c>
      <c r="V35" s="9">
        <v>167.62181651514177</v>
      </c>
      <c r="W35" s="9">
        <v>30.261808609618651</v>
      </c>
      <c r="X35" s="9">
        <v>166.27172289991668</v>
      </c>
      <c r="Y35" s="9">
        <v>19.31743318451349</v>
      </c>
      <c r="Z35" s="9">
        <v>117.97266582131854</v>
      </c>
      <c r="AA35" s="9">
        <v>22.873227227968876</v>
      </c>
      <c r="AB35" s="9">
        <v>63.538969687351496</v>
      </c>
      <c r="AC35" s="9">
        <v>9.365280733754803</v>
      </c>
      <c r="AD35" s="9">
        <v>60.374527656610965</v>
      </c>
      <c r="AE35" s="9">
        <v>8.9801731724853084</v>
      </c>
      <c r="AF35" s="9">
        <f t="shared" si="0"/>
        <v>4783.3019111847498</v>
      </c>
      <c r="AG35" s="9">
        <v>1.0608918653269581</v>
      </c>
      <c r="AH35" s="9">
        <v>0.98805426022554343</v>
      </c>
      <c r="AI35" s="9">
        <v>0.78365835427931885</v>
      </c>
      <c r="AJ35" s="9">
        <v>0.76851457074761798</v>
      </c>
    </row>
    <row r="36" spans="1:36" ht="16.2" x14ac:dyDescent="0.3">
      <c r="A36" s="8" t="s">
        <v>44</v>
      </c>
      <c r="B36" s="8" t="s">
        <v>51</v>
      </c>
      <c r="C36" s="8" t="s">
        <v>46</v>
      </c>
      <c r="D36" s="8" t="s">
        <v>38</v>
      </c>
      <c r="E36" s="8" t="s">
        <v>41</v>
      </c>
      <c r="F36" s="8" t="s">
        <v>40</v>
      </c>
      <c r="G36" s="9">
        <v>15118.682831137665</v>
      </c>
      <c r="H36" s="9">
        <v>41.524554759218979</v>
      </c>
      <c r="I36" s="9">
        <v>368.51871596892221</v>
      </c>
      <c r="J36" s="9">
        <v>3428.3540887929621</v>
      </c>
      <c r="K36" s="9">
        <v>5828.9148933778415</v>
      </c>
      <c r="L36" s="9">
        <v>37276.923799264456</v>
      </c>
      <c r="M36" s="9">
        <v>733.54174947739682</v>
      </c>
      <c r="N36" s="9">
        <v>23829.788910006897</v>
      </c>
      <c r="O36" s="9">
        <v>12194.97718866608</v>
      </c>
      <c r="P36" s="9">
        <v>2505.1060643359401</v>
      </c>
      <c r="Q36" s="9">
        <v>71536.777896437692</v>
      </c>
      <c r="R36" s="9">
        <v>960.03874911519256</v>
      </c>
      <c r="S36" s="9">
        <v>1975.7837909403015</v>
      </c>
      <c r="T36" s="9">
        <v>220.12361237830348</v>
      </c>
      <c r="U36" s="9">
        <v>862.0730551500061</v>
      </c>
      <c r="V36" s="9">
        <v>170.21465810765321</v>
      </c>
      <c r="W36" s="9">
        <v>31.369987128036389</v>
      </c>
      <c r="X36" s="9">
        <v>157.99177662078995</v>
      </c>
      <c r="Y36" s="9">
        <v>18.743032981873455</v>
      </c>
      <c r="Z36" s="9">
        <v>114.54372387201106</v>
      </c>
      <c r="AA36" s="9">
        <v>22.129120745641266</v>
      </c>
      <c r="AB36" s="9">
        <v>65.122730702665464</v>
      </c>
      <c r="AC36" s="9">
        <v>9.2286699063761919</v>
      </c>
      <c r="AD36" s="9">
        <v>59.783688742502967</v>
      </c>
      <c r="AE36" s="9">
        <v>9.2464357328367086</v>
      </c>
      <c r="AF36" s="9">
        <f t="shared" si="0"/>
        <v>4676.3930321241896</v>
      </c>
      <c r="AG36" s="9">
        <v>1.0664878563675686</v>
      </c>
      <c r="AH36" s="9">
        <v>1.0121179485553313</v>
      </c>
      <c r="AI36" s="9">
        <v>0.82864616941972946</v>
      </c>
      <c r="AJ36" s="9">
        <v>0.7775951371022779</v>
      </c>
    </row>
    <row r="37" spans="1:36" ht="16.2" x14ac:dyDescent="0.3">
      <c r="A37" s="8" t="s">
        <v>44</v>
      </c>
      <c r="B37" s="8" t="s">
        <v>51</v>
      </c>
      <c r="C37" s="8" t="s">
        <v>46</v>
      </c>
      <c r="D37" s="8" t="s">
        <v>38</v>
      </c>
      <c r="E37" s="8" t="s">
        <v>42</v>
      </c>
      <c r="F37" s="8" t="s">
        <v>40</v>
      </c>
      <c r="G37" s="9">
        <v>12422.600773797056</v>
      </c>
      <c r="H37" s="9">
        <v>38.415104357939036</v>
      </c>
      <c r="I37" s="9">
        <v>267.67716514078506</v>
      </c>
      <c r="J37" s="9">
        <v>2688.3301122018543</v>
      </c>
      <c r="K37" s="9">
        <v>6320.3454801120351</v>
      </c>
      <c r="L37" s="9">
        <v>35290.194883451688</v>
      </c>
      <c r="M37" s="9">
        <v>855.4580962044156</v>
      </c>
      <c r="N37" s="9">
        <v>25302.127875260703</v>
      </c>
      <c r="O37" s="9">
        <v>4947.4295075015789</v>
      </c>
      <c r="P37" s="9">
        <v>1697.8437292481244</v>
      </c>
      <c r="Q37" s="9">
        <v>70897.628243802857</v>
      </c>
      <c r="R37" s="9">
        <v>692.2638037760762</v>
      </c>
      <c r="S37" s="9">
        <v>1394.4823162446444</v>
      </c>
      <c r="T37" s="9">
        <v>157.8846942576651</v>
      </c>
      <c r="U37" s="9">
        <v>616.98164894509057</v>
      </c>
      <c r="V37" s="9">
        <v>115.26880192785011</v>
      </c>
      <c r="W37" s="9">
        <v>22.251785727115969</v>
      </c>
      <c r="X37" s="9">
        <v>108.87054762617919</v>
      </c>
      <c r="Y37" s="9">
        <v>12.497972434857784</v>
      </c>
      <c r="Z37" s="9">
        <v>79.714446374947599</v>
      </c>
      <c r="AA37" s="9">
        <v>15.770095724774324</v>
      </c>
      <c r="AB37" s="9">
        <v>45.937669439187374</v>
      </c>
      <c r="AC37" s="9">
        <v>7.1236013307757871</v>
      </c>
      <c r="AD37" s="9">
        <v>45.708959337929464</v>
      </c>
      <c r="AE37" s="9">
        <v>6.6517671440793809</v>
      </c>
      <c r="AF37" s="9">
        <f t="shared" si="0"/>
        <v>3321.4081102911737</v>
      </c>
      <c r="AG37" s="9">
        <v>1.0535138337250798</v>
      </c>
      <c r="AH37" s="9">
        <v>0.99328915470609391</v>
      </c>
      <c r="AI37" s="9">
        <v>0.86009016673307814</v>
      </c>
      <c r="AJ37" s="9">
        <v>0.7492774185854667</v>
      </c>
    </row>
    <row r="38" spans="1:36" ht="16.2" x14ac:dyDescent="0.3">
      <c r="A38" s="8" t="s">
        <v>44</v>
      </c>
      <c r="B38" s="8" t="s">
        <v>51</v>
      </c>
      <c r="C38" s="8" t="s">
        <v>46</v>
      </c>
      <c r="D38" s="8" t="s">
        <v>47</v>
      </c>
      <c r="E38" s="8" t="s">
        <v>39</v>
      </c>
      <c r="F38" s="8" t="s">
        <v>40</v>
      </c>
      <c r="G38" s="9">
        <v>24104.924745471104</v>
      </c>
      <c r="H38" s="9">
        <v>73.111335394573032</v>
      </c>
      <c r="I38" s="9">
        <v>448.31107163679235</v>
      </c>
      <c r="J38" s="9">
        <v>6621.9687562248582</v>
      </c>
      <c r="K38" s="9">
        <v>7887.66768648581</v>
      </c>
      <c r="L38" s="9">
        <v>39933.009855023964</v>
      </c>
      <c r="M38" s="9">
        <v>1208.556124399337</v>
      </c>
      <c r="N38" s="9">
        <v>31543.35010272486</v>
      </c>
      <c r="O38" s="9">
        <v>171397.24279306899</v>
      </c>
      <c r="P38" s="9">
        <v>3313.728081966387</v>
      </c>
      <c r="Q38" s="9">
        <v>32324.933500937204</v>
      </c>
      <c r="R38" s="9">
        <v>1730.723559381004</v>
      </c>
      <c r="S38" s="9">
        <v>3559.7494796633018</v>
      </c>
      <c r="T38" s="9">
        <v>425.97989242550017</v>
      </c>
      <c r="U38" s="9">
        <v>1632.1003072558492</v>
      </c>
      <c r="V38" s="9">
        <v>320.58847636676836</v>
      </c>
      <c r="W38" s="9">
        <v>52.475445190632037</v>
      </c>
      <c r="X38" s="9">
        <v>292.12126318117942</v>
      </c>
      <c r="Y38" s="9">
        <v>35.932511019565595</v>
      </c>
      <c r="Z38" s="9">
        <v>209.77747872919724</v>
      </c>
      <c r="AA38" s="9">
        <v>39.769344928339017</v>
      </c>
      <c r="AB38" s="9">
        <v>107.84965656792293</v>
      </c>
      <c r="AC38" s="9">
        <v>15.791281297081394</v>
      </c>
      <c r="AD38" s="9">
        <v>102.82789766793128</v>
      </c>
      <c r="AE38" s="9">
        <v>15.728264044902689</v>
      </c>
      <c r="AF38" s="9">
        <f t="shared" si="0"/>
        <v>8541.4148577191772</v>
      </c>
      <c r="AG38" s="9">
        <v>1.1017917533786423</v>
      </c>
      <c r="AH38" s="9">
        <v>0.97566162323928618</v>
      </c>
      <c r="AI38" s="9">
        <v>0.74306444571769303</v>
      </c>
      <c r="AJ38" s="9">
        <v>0.8095315602461014</v>
      </c>
    </row>
    <row r="39" spans="1:36" ht="16.2" x14ac:dyDescent="0.3">
      <c r="A39" s="8" t="s">
        <v>44</v>
      </c>
      <c r="B39" s="8" t="s">
        <v>51</v>
      </c>
      <c r="C39" s="8" t="s">
        <v>46</v>
      </c>
      <c r="D39" s="8" t="s">
        <v>47</v>
      </c>
      <c r="E39" s="8" t="s">
        <v>41</v>
      </c>
      <c r="F39" s="8" t="s">
        <v>40</v>
      </c>
      <c r="G39" s="9">
        <v>26053.46363868047</v>
      </c>
      <c r="H39" s="9">
        <v>66.841985582381469</v>
      </c>
      <c r="I39" s="9">
        <v>509.73225254878139</v>
      </c>
      <c r="J39" s="9">
        <v>6261.0219517122059</v>
      </c>
      <c r="K39" s="9">
        <v>6803.2210645684845</v>
      </c>
      <c r="L39" s="9">
        <v>38029.234608341663</v>
      </c>
      <c r="M39" s="9">
        <v>1419.5493809596696</v>
      </c>
      <c r="N39" s="9">
        <v>29236.218593922149</v>
      </c>
      <c r="O39" s="9">
        <v>156673.2799969324</v>
      </c>
      <c r="P39" s="9">
        <v>4049.221895090524</v>
      </c>
      <c r="Q39" s="9">
        <v>29906.405547493236</v>
      </c>
      <c r="R39" s="9">
        <v>1528.9588087047732</v>
      </c>
      <c r="S39" s="9">
        <v>3224.3856505192075</v>
      </c>
      <c r="T39" s="9">
        <v>383.60641539652562</v>
      </c>
      <c r="U39" s="9">
        <v>1494.6919874342182</v>
      </c>
      <c r="V39" s="9">
        <v>303.65955792422085</v>
      </c>
      <c r="W39" s="9">
        <v>59.823864404563828</v>
      </c>
      <c r="X39" s="9">
        <v>287.74837083668973</v>
      </c>
      <c r="Y39" s="9">
        <v>37.441751506446479</v>
      </c>
      <c r="Z39" s="9">
        <v>235.50357448022709</v>
      </c>
      <c r="AA39" s="9">
        <v>43.644054664022292</v>
      </c>
      <c r="AB39" s="9">
        <v>131.39811159138563</v>
      </c>
      <c r="AC39" s="9">
        <v>20.019083380533438</v>
      </c>
      <c r="AD39" s="9">
        <v>127.66790847492602</v>
      </c>
      <c r="AE39" s="9">
        <v>19.549923100686691</v>
      </c>
      <c r="AF39" s="9">
        <f t="shared" si="0"/>
        <v>7898.0990624184278</v>
      </c>
      <c r="AG39" s="9">
        <v>0.91129734101093918</v>
      </c>
      <c r="AH39" s="9">
        <v>0.99043181270247382</v>
      </c>
      <c r="AI39" s="9">
        <v>0.87624799550216326</v>
      </c>
      <c r="AJ39" s="9">
        <v>0.80845156432597065</v>
      </c>
    </row>
    <row r="40" spans="1:36" ht="16.2" x14ac:dyDescent="0.3">
      <c r="A40" s="8" t="s">
        <v>44</v>
      </c>
      <c r="B40" s="8" t="s">
        <v>51</v>
      </c>
      <c r="C40" s="8" t="s">
        <v>46</v>
      </c>
      <c r="D40" s="8" t="s">
        <v>47</v>
      </c>
      <c r="E40" s="8" t="s">
        <v>42</v>
      </c>
      <c r="F40" s="8" t="s">
        <v>40</v>
      </c>
      <c r="G40" s="9">
        <v>19989.843192465261</v>
      </c>
      <c r="H40" s="9">
        <v>41.427258643435984</v>
      </c>
      <c r="I40" s="9">
        <v>405.04672865801291</v>
      </c>
      <c r="J40" s="9">
        <v>9500.8108111467209</v>
      </c>
      <c r="K40" s="9">
        <v>8881.8740757706601</v>
      </c>
      <c r="L40" s="9">
        <v>31785.806295604478</v>
      </c>
      <c r="M40" s="9">
        <v>1253.560456019959</v>
      </c>
      <c r="N40" s="9">
        <v>24984.256022762351</v>
      </c>
      <c r="O40" s="9">
        <v>121180.953815716</v>
      </c>
      <c r="P40" s="9">
        <v>3134.7774024486826</v>
      </c>
      <c r="Q40" s="9">
        <v>30997.749751101263</v>
      </c>
      <c r="R40" s="9">
        <v>1341.109800446284</v>
      </c>
      <c r="S40" s="9">
        <v>2818.2184186124996</v>
      </c>
      <c r="T40" s="9">
        <v>327.06882700055286</v>
      </c>
      <c r="U40" s="9">
        <v>1258.6085616312537</v>
      </c>
      <c r="V40" s="9">
        <v>228.91892039610786</v>
      </c>
      <c r="W40" s="9">
        <v>43.6453646665801</v>
      </c>
      <c r="X40" s="9">
        <v>208.47922319358656</v>
      </c>
      <c r="Y40" s="9">
        <v>26.88760151938008</v>
      </c>
      <c r="Z40" s="9">
        <v>158.59926181617814</v>
      </c>
      <c r="AA40" s="9">
        <v>30.917753996035128</v>
      </c>
      <c r="AB40" s="9">
        <v>87.396149451113075</v>
      </c>
      <c r="AC40" s="9">
        <v>13.340256067757799</v>
      </c>
      <c r="AD40" s="9">
        <v>87.42388064560916</v>
      </c>
      <c r="AE40" s="9">
        <v>13.584296867766156</v>
      </c>
      <c r="AF40" s="9">
        <f t="shared" si="0"/>
        <v>6644.1983163107043</v>
      </c>
      <c r="AG40" s="9">
        <v>1.0756153285217263</v>
      </c>
      <c r="AH40" s="9">
        <v>1.0015629311268852</v>
      </c>
      <c r="AI40" s="9">
        <v>0.86575649896820728</v>
      </c>
      <c r="AJ40" s="9">
        <v>0.82794262242234962</v>
      </c>
    </row>
    <row r="41" spans="1:36" ht="16.2" x14ac:dyDescent="0.3">
      <c r="A41" s="8" t="s">
        <v>44</v>
      </c>
      <c r="B41" s="8" t="s">
        <v>51</v>
      </c>
      <c r="C41" s="8" t="s">
        <v>46</v>
      </c>
      <c r="D41" s="8" t="s">
        <v>48</v>
      </c>
      <c r="E41" s="8" t="s">
        <v>39</v>
      </c>
      <c r="F41" s="8" t="s">
        <v>40</v>
      </c>
      <c r="G41" s="9">
        <v>32536.639741046674</v>
      </c>
      <c r="H41" s="9">
        <v>82.317974854854612</v>
      </c>
      <c r="I41" s="9">
        <v>780.30687523009908</v>
      </c>
      <c r="J41" s="9">
        <v>9124.8235113559949</v>
      </c>
      <c r="K41" s="9">
        <v>10759.987329687585</v>
      </c>
      <c r="L41" s="9">
        <v>61219.430107217253</v>
      </c>
      <c r="M41" s="9">
        <v>2119.1759973730955</v>
      </c>
      <c r="N41" s="9">
        <v>31350.243699499199</v>
      </c>
      <c r="O41" s="9">
        <v>267121.81268415175</v>
      </c>
      <c r="P41" s="9">
        <v>5801.538903039359</v>
      </c>
      <c r="Q41" s="9">
        <v>48390.734757435261</v>
      </c>
      <c r="R41" s="9">
        <v>2729.2388366127502</v>
      </c>
      <c r="S41" s="9">
        <v>5735.3033440421668</v>
      </c>
      <c r="T41" s="9">
        <v>671.21894184610142</v>
      </c>
      <c r="U41" s="9">
        <v>2612.7107650524217</v>
      </c>
      <c r="V41" s="9">
        <v>519.41589589532146</v>
      </c>
      <c r="W41" s="9">
        <v>91.90901136173926</v>
      </c>
      <c r="X41" s="9">
        <v>468.89977745873119</v>
      </c>
      <c r="Y41" s="9">
        <v>60.505185632250644</v>
      </c>
      <c r="Z41" s="9">
        <v>354.54819556799998</v>
      </c>
      <c r="AA41" s="9">
        <v>68.668571730583437</v>
      </c>
      <c r="AB41" s="9">
        <v>196.36204933191101</v>
      </c>
      <c r="AC41" s="9">
        <v>29.526162212203079</v>
      </c>
      <c r="AD41" s="9">
        <v>191.97429543431625</v>
      </c>
      <c r="AE41" s="9">
        <v>28.28690619998844</v>
      </c>
      <c r="AF41" s="9">
        <f t="shared" si="0"/>
        <v>13758.567938378483</v>
      </c>
      <c r="AG41" s="9">
        <v>1.0205854724160457</v>
      </c>
      <c r="AH41" s="9">
        <v>0.9972355924075329</v>
      </c>
      <c r="AI41" s="9">
        <v>0.80714348952443027</v>
      </c>
      <c r="AJ41" s="9">
        <v>0.83057715654449693</v>
      </c>
    </row>
    <row r="42" spans="1:36" ht="16.2" x14ac:dyDescent="0.3">
      <c r="A42" s="8" t="s">
        <v>44</v>
      </c>
      <c r="B42" s="8" t="s">
        <v>51</v>
      </c>
      <c r="C42" s="8" t="s">
        <v>46</v>
      </c>
      <c r="D42" s="8" t="s">
        <v>48</v>
      </c>
      <c r="E42" s="8" t="s">
        <v>41</v>
      </c>
      <c r="F42" s="8" t="s">
        <v>40</v>
      </c>
      <c r="G42" s="9">
        <v>21885.16008274733</v>
      </c>
      <c r="H42" s="9">
        <v>51.627345391122837</v>
      </c>
      <c r="I42" s="9">
        <v>491.60384380654051</v>
      </c>
      <c r="J42" s="9">
        <v>5274.5182258894447</v>
      </c>
      <c r="K42" s="9">
        <v>9439.6532902834842</v>
      </c>
      <c r="L42" s="9">
        <v>40840.972573219267</v>
      </c>
      <c r="M42" s="9">
        <v>1237.0293880552063</v>
      </c>
      <c r="N42" s="9">
        <v>27843.164707290129</v>
      </c>
      <c r="O42" s="9">
        <v>189163.75795162839</v>
      </c>
      <c r="P42" s="9">
        <v>3627.0172856806935</v>
      </c>
      <c r="Q42" s="9">
        <v>49428.38680171661</v>
      </c>
      <c r="R42" s="9">
        <v>1471.2454081316043</v>
      </c>
      <c r="S42" s="9">
        <v>3050.1857102884551</v>
      </c>
      <c r="T42" s="9">
        <v>350.16856544608999</v>
      </c>
      <c r="U42" s="9">
        <v>1337.0822234012569</v>
      </c>
      <c r="V42" s="9">
        <v>263.67101191557191</v>
      </c>
      <c r="W42" s="9">
        <v>49.524820814245125</v>
      </c>
      <c r="X42" s="9">
        <v>241.64627501752366</v>
      </c>
      <c r="Y42" s="9">
        <v>32.004757330235989</v>
      </c>
      <c r="Z42" s="9">
        <v>183.78328940108895</v>
      </c>
      <c r="AA42" s="9">
        <v>37.448429330337298</v>
      </c>
      <c r="AB42" s="9">
        <v>105.42710983696828</v>
      </c>
      <c r="AC42" s="9">
        <v>17.238144692831771</v>
      </c>
      <c r="AD42" s="9">
        <v>102.05878789154498</v>
      </c>
      <c r="AE42" s="9">
        <v>16.082058391630579</v>
      </c>
      <c r="AF42" s="9">
        <f t="shared" si="0"/>
        <v>7257.5665918893847</v>
      </c>
      <c r="AG42" s="9">
        <v>0.98980311062820259</v>
      </c>
      <c r="AH42" s="9">
        <v>1.0005398569001143</v>
      </c>
      <c r="AI42" s="9">
        <v>0.8501255253395813</v>
      </c>
      <c r="AJ42" s="9">
        <v>0.85034405436186589</v>
      </c>
    </row>
    <row r="43" spans="1:36" ht="16.2" x14ac:dyDescent="0.3">
      <c r="A43" s="8" t="s">
        <v>44</v>
      </c>
      <c r="B43" s="8" t="s">
        <v>51</v>
      </c>
      <c r="C43" s="8" t="s">
        <v>46</v>
      </c>
      <c r="D43" s="8" t="s">
        <v>48</v>
      </c>
      <c r="E43" s="8" t="s">
        <v>42</v>
      </c>
      <c r="F43" s="8" t="s">
        <v>40</v>
      </c>
      <c r="G43" s="9">
        <v>28756.511606325232</v>
      </c>
      <c r="H43" s="9">
        <v>69.287285289762934</v>
      </c>
      <c r="I43" s="9">
        <v>693.21364258094366</v>
      </c>
      <c r="J43" s="9">
        <v>8649.5978883337721</v>
      </c>
      <c r="K43" s="9">
        <v>10313.909148088771</v>
      </c>
      <c r="L43" s="9">
        <v>52268.851253021232</v>
      </c>
      <c r="M43" s="9">
        <v>2050.5218205613382</v>
      </c>
      <c r="N43" s="9">
        <v>25004.376834985611</v>
      </c>
      <c r="O43" s="9">
        <v>233056.88483047418</v>
      </c>
      <c r="P43" s="9">
        <v>5308.7759623577476</v>
      </c>
      <c r="Q43" s="9">
        <v>45609.715342083924</v>
      </c>
      <c r="R43" s="9">
        <v>2766.7021870292365</v>
      </c>
      <c r="S43" s="9">
        <v>5562.5024879830607</v>
      </c>
      <c r="T43" s="9">
        <v>634.40097186464357</v>
      </c>
      <c r="U43" s="9">
        <v>2394.8843519038173</v>
      </c>
      <c r="V43" s="9">
        <v>448.78240552640955</v>
      </c>
      <c r="W43" s="9">
        <v>81.919243583631271</v>
      </c>
      <c r="X43" s="9">
        <v>409.18600406638427</v>
      </c>
      <c r="Y43" s="9">
        <v>51.297987768926383</v>
      </c>
      <c r="Z43" s="9">
        <v>298.06457091331941</v>
      </c>
      <c r="AA43" s="9">
        <v>59.532586819958006</v>
      </c>
      <c r="AB43" s="9">
        <v>167.61209510315007</v>
      </c>
      <c r="AC43" s="9">
        <v>26.043201109874676</v>
      </c>
      <c r="AD43" s="9">
        <v>169.52951053840459</v>
      </c>
      <c r="AE43" s="9">
        <v>26.908412387774014</v>
      </c>
      <c r="AF43" s="9">
        <f t="shared" si="0"/>
        <v>13097.366016598593</v>
      </c>
      <c r="AG43" s="9">
        <v>1.0850115214946463</v>
      </c>
      <c r="AH43" s="9">
        <v>0.98872721914080219</v>
      </c>
      <c r="AI43" s="9">
        <v>0.82837866142102723</v>
      </c>
      <c r="AJ43" s="9">
        <v>0.82007028630480805</v>
      </c>
    </row>
    <row r="44" spans="1:36" ht="16.2" x14ac:dyDescent="0.3">
      <c r="A44" s="8" t="s">
        <v>44</v>
      </c>
      <c r="B44" s="8" t="s">
        <v>51</v>
      </c>
      <c r="C44" s="8" t="s">
        <v>49</v>
      </c>
      <c r="D44" s="8" t="s">
        <v>38</v>
      </c>
      <c r="E44" s="8" t="s">
        <v>39</v>
      </c>
      <c r="F44" s="8" t="s">
        <v>40</v>
      </c>
      <c r="G44" s="9">
        <v>20683.215976241994</v>
      </c>
      <c r="H44" s="9">
        <v>100.74846548772793</v>
      </c>
      <c r="I44" s="9">
        <v>191.86580184429673</v>
      </c>
      <c r="J44" s="9">
        <v>3229.9416542813774</v>
      </c>
      <c r="K44" s="9">
        <v>6124.2370716533342</v>
      </c>
      <c r="L44" s="9">
        <v>37995.922393518747</v>
      </c>
      <c r="M44" s="9">
        <v>562.94707677832366</v>
      </c>
      <c r="N44" s="9">
        <v>14625.846466078025</v>
      </c>
      <c r="O44" s="9">
        <v>10040.36942187366</v>
      </c>
      <c r="P44" s="9">
        <v>1461.3095124095735</v>
      </c>
      <c r="Q44" s="9">
        <v>51824.757566441302</v>
      </c>
      <c r="R44" s="9">
        <v>830.09718682881942</v>
      </c>
      <c r="S44" s="9">
        <v>1693.6609423222944</v>
      </c>
      <c r="T44" s="9">
        <v>197.97998572761574</v>
      </c>
      <c r="U44" s="9">
        <v>767.55789816576691</v>
      </c>
      <c r="V44" s="9">
        <v>143.65529506074662</v>
      </c>
      <c r="W44" s="9">
        <v>26.472604569113347</v>
      </c>
      <c r="X44" s="9">
        <v>134.49307664060902</v>
      </c>
      <c r="Y44" s="9">
        <v>14.824235646212047</v>
      </c>
      <c r="Z44" s="9">
        <v>84.814382695015382</v>
      </c>
      <c r="AA44" s="9">
        <v>15.616199565880398</v>
      </c>
      <c r="AB44" s="9">
        <v>42.080782364650965</v>
      </c>
      <c r="AC44" s="9">
        <v>5.9822898284387991</v>
      </c>
      <c r="AD44" s="9">
        <v>38.568197187134174</v>
      </c>
      <c r="AE44" s="9">
        <v>5.8357042661487402</v>
      </c>
      <c r="AF44" s="9">
        <f t="shared" si="0"/>
        <v>4001.6387808684453</v>
      </c>
      <c r="AG44" s="9">
        <v>1.2968555550951983</v>
      </c>
      <c r="AH44" s="9">
        <v>0.98362990156231067</v>
      </c>
      <c r="AI44" s="9">
        <v>0.82484300943931643</v>
      </c>
      <c r="AJ44" s="9">
        <v>0.76493662166377041</v>
      </c>
    </row>
    <row r="45" spans="1:36" ht="16.2" x14ac:dyDescent="0.3">
      <c r="A45" s="8" t="s">
        <v>44</v>
      </c>
      <c r="B45" s="8" t="s">
        <v>51</v>
      </c>
      <c r="C45" s="8" t="s">
        <v>49</v>
      </c>
      <c r="D45" s="8" t="s">
        <v>38</v>
      </c>
      <c r="E45" s="8" t="s">
        <v>41</v>
      </c>
      <c r="F45" s="8" t="s">
        <v>40</v>
      </c>
      <c r="G45" s="9">
        <v>23617.001750461448</v>
      </c>
      <c r="H45" s="9">
        <v>115.27082935811929</v>
      </c>
      <c r="I45" s="9">
        <v>336.93104600799944</v>
      </c>
      <c r="J45" s="9">
        <v>4809.9506989671654</v>
      </c>
      <c r="K45" s="9">
        <v>6210.6407663946811</v>
      </c>
      <c r="L45" s="9">
        <v>41999.639458480764</v>
      </c>
      <c r="M45" s="9">
        <v>922.21355588837218</v>
      </c>
      <c r="N45" s="9">
        <v>11728.085313007065</v>
      </c>
      <c r="O45" s="9">
        <v>47054.771435261377</v>
      </c>
      <c r="P45" s="9">
        <v>2661.2999185776589</v>
      </c>
      <c r="Q45" s="9">
        <v>42225.962548422067</v>
      </c>
      <c r="R45" s="9">
        <v>1191.1545526134707</v>
      </c>
      <c r="S45" s="9">
        <v>2446.4709392831969</v>
      </c>
      <c r="T45" s="9">
        <v>281.28477772445433</v>
      </c>
      <c r="U45" s="9">
        <v>1071.1752336785817</v>
      </c>
      <c r="V45" s="9">
        <v>208.96354110981832</v>
      </c>
      <c r="W45" s="9">
        <v>37.891051456511775</v>
      </c>
      <c r="X45" s="9">
        <v>196.46638595717425</v>
      </c>
      <c r="Y45" s="9">
        <v>23.531480094366298</v>
      </c>
      <c r="Z45" s="9">
        <v>144.63949508960408</v>
      </c>
      <c r="AA45" s="9">
        <v>27.221273466975511</v>
      </c>
      <c r="AB45" s="9">
        <v>77.653435336175917</v>
      </c>
      <c r="AC45" s="9">
        <v>11.683333595277325</v>
      </c>
      <c r="AD45" s="9">
        <v>72.511189110240451</v>
      </c>
      <c r="AE45" s="9">
        <v>10.673403348273444</v>
      </c>
      <c r="AF45" s="9">
        <f t="shared" si="0"/>
        <v>5801.3200918641205</v>
      </c>
      <c r="AG45" s="9">
        <v>1.0760885465533305</v>
      </c>
      <c r="AH45" s="9">
        <v>0.9951798897896541</v>
      </c>
      <c r="AI45" s="9">
        <v>0.80983750439623814</v>
      </c>
      <c r="AJ45" s="9">
        <v>0.77992988684126086</v>
      </c>
    </row>
    <row r="46" spans="1:36" ht="16.2" x14ac:dyDescent="0.3">
      <c r="A46" s="8" t="s">
        <v>44</v>
      </c>
      <c r="B46" s="8" t="s">
        <v>51</v>
      </c>
      <c r="C46" s="8" t="s">
        <v>49</v>
      </c>
      <c r="D46" s="8" t="s">
        <v>38</v>
      </c>
      <c r="E46" s="8" t="s">
        <v>42</v>
      </c>
      <c r="F46" s="8" t="s">
        <v>40</v>
      </c>
      <c r="G46" s="9">
        <v>21335.271080998358</v>
      </c>
      <c r="H46" s="9">
        <v>146.15831975252149</v>
      </c>
      <c r="I46" s="9">
        <v>244.85861816366122</v>
      </c>
      <c r="J46" s="9">
        <v>7175.1535600586449</v>
      </c>
      <c r="K46" s="9">
        <v>7382.1896959034439</v>
      </c>
      <c r="L46" s="9">
        <v>37283.737314547609</v>
      </c>
      <c r="M46" s="9">
        <v>833.57574426541396</v>
      </c>
      <c r="N46" s="9">
        <v>13819.676929939566</v>
      </c>
      <c r="O46" s="9">
        <v>18540.875521856025</v>
      </c>
      <c r="P46" s="9">
        <v>2007.5734138377138</v>
      </c>
      <c r="Q46" s="9">
        <v>38453.766557718292</v>
      </c>
      <c r="R46" s="9">
        <v>897.88901534454374</v>
      </c>
      <c r="S46" s="9">
        <v>1848.3134957853401</v>
      </c>
      <c r="T46" s="9">
        <v>207.20685100390102</v>
      </c>
      <c r="U46" s="9">
        <v>797.17106549138146</v>
      </c>
      <c r="V46" s="9">
        <v>150.20154628786122</v>
      </c>
      <c r="W46" s="9">
        <v>27.355296322493967</v>
      </c>
      <c r="X46" s="9">
        <v>141.87838950122776</v>
      </c>
      <c r="Y46" s="9">
        <v>17.389708207624519</v>
      </c>
      <c r="Z46" s="9">
        <v>106.80787123809347</v>
      </c>
      <c r="AA46" s="9">
        <v>20.723346190560427</v>
      </c>
      <c r="AB46" s="9">
        <v>62.254148126975437</v>
      </c>
      <c r="AC46" s="9">
        <v>9.0525663989147098</v>
      </c>
      <c r="AD46" s="9">
        <v>58.823186029096718</v>
      </c>
      <c r="AE46" s="9">
        <v>8.716703648890805</v>
      </c>
      <c r="AF46" s="9">
        <f t="shared" si="0"/>
        <v>4353.7831895769068</v>
      </c>
      <c r="AG46" s="9">
        <v>1.0336815414905698</v>
      </c>
      <c r="AH46" s="9">
        <v>1.0090870117539563</v>
      </c>
      <c r="AI46" s="9">
        <v>0.81140032695525466</v>
      </c>
      <c r="AJ46" s="9">
        <v>0.7904527487908396</v>
      </c>
    </row>
    <row r="47" spans="1:36" ht="16.2" x14ac:dyDescent="0.3">
      <c r="A47" s="8" t="s">
        <v>44</v>
      </c>
      <c r="B47" s="8" t="s">
        <v>51</v>
      </c>
      <c r="C47" s="8" t="s">
        <v>49</v>
      </c>
      <c r="D47" s="8" t="s">
        <v>47</v>
      </c>
      <c r="E47" s="8" t="s">
        <v>39</v>
      </c>
      <c r="F47" s="8" t="s">
        <v>40</v>
      </c>
      <c r="G47" s="9">
        <v>23543.183451768477</v>
      </c>
      <c r="H47" s="9">
        <v>66.4577785080279</v>
      </c>
      <c r="I47" s="9">
        <v>526.70745719822992</v>
      </c>
      <c r="J47" s="9">
        <v>9654.18754585643</v>
      </c>
      <c r="K47" s="9">
        <v>5767.1911434010881</v>
      </c>
      <c r="L47" s="9">
        <v>48703.988586675805</v>
      </c>
      <c r="M47" s="9">
        <v>1492.9966048123522</v>
      </c>
      <c r="N47" s="9">
        <v>10113.029476671851</v>
      </c>
      <c r="O47" s="9">
        <v>178200.7023664974</v>
      </c>
      <c r="P47" s="9">
        <v>4341.0654619820052</v>
      </c>
      <c r="Q47" s="9">
        <v>24533.740101780229</v>
      </c>
      <c r="R47" s="9">
        <v>2451.4489684091614</v>
      </c>
      <c r="S47" s="9">
        <v>5117.2271733569496</v>
      </c>
      <c r="T47" s="9">
        <v>603.62860074668106</v>
      </c>
      <c r="U47" s="9">
        <v>2293.3023461736584</v>
      </c>
      <c r="V47" s="9">
        <v>440.46527743255911</v>
      </c>
      <c r="W47" s="9">
        <v>71.441787363765599</v>
      </c>
      <c r="X47" s="9">
        <v>402.10134832147003</v>
      </c>
      <c r="Y47" s="9">
        <v>50.009253895616887</v>
      </c>
      <c r="Z47" s="9">
        <v>290.9039668386992</v>
      </c>
      <c r="AA47" s="9">
        <v>53.919732061175232</v>
      </c>
      <c r="AB47" s="9">
        <v>150.54390678070072</v>
      </c>
      <c r="AC47" s="9">
        <v>22.971641342163498</v>
      </c>
      <c r="AD47" s="9">
        <v>151.14538264429547</v>
      </c>
      <c r="AE47" s="9">
        <v>23.32382461244838</v>
      </c>
      <c r="AF47" s="9">
        <f t="shared" si="0"/>
        <v>12122.433209979343</v>
      </c>
      <c r="AG47" s="9">
        <v>1.0929893619556175</v>
      </c>
      <c r="AH47" s="9">
        <v>0.98997267259948984</v>
      </c>
      <c r="AI47" s="9">
        <v>0.73559812116318324</v>
      </c>
      <c r="AJ47" s="9">
        <v>0.81593630938127726</v>
      </c>
    </row>
    <row r="48" spans="1:36" ht="16.2" x14ac:dyDescent="0.3">
      <c r="A48" s="8" t="s">
        <v>44</v>
      </c>
      <c r="B48" s="8" t="s">
        <v>51</v>
      </c>
      <c r="C48" s="8" t="s">
        <v>49</v>
      </c>
      <c r="D48" s="8" t="s">
        <v>47</v>
      </c>
      <c r="E48" s="8" t="s">
        <v>41</v>
      </c>
      <c r="F48" s="8" t="s">
        <v>40</v>
      </c>
      <c r="G48" s="9">
        <v>22029.003985247895</v>
      </c>
      <c r="H48" s="9">
        <v>67.894730794105499</v>
      </c>
      <c r="I48" s="9">
        <v>383.32277789071838</v>
      </c>
      <c r="J48" s="9">
        <v>7206.3808258247045</v>
      </c>
      <c r="K48" s="9">
        <v>5628.9588779956393</v>
      </c>
      <c r="L48" s="9">
        <v>35053.186879424538</v>
      </c>
      <c r="M48" s="9">
        <v>1327.0074986069674</v>
      </c>
      <c r="N48" s="9">
        <v>10063.318411294533</v>
      </c>
      <c r="O48" s="9">
        <v>128366.52270880407</v>
      </c>
      <c r="P48" s="9">
        <v>3272.3103225070818</v>
      </c>
      <c r="Q48" s="9">
        <v>22038.021639703598</v>
      </c>
      <c r="R48" s="9">
        <v>1476.6785754623718</v>
      </c>
      <c r="S48" s="9">
        <v>3067.0721790372531</v>
      </c>
      <c r="T48" s="9">
        <v>358.11470380653503</v>
      </c>
      <c r="U48" s="9">
        <v>1342.2259253593986</v>
      </c>
      <c r="V48" s="9">
        <v>247.39094487739553</v>
      </c>
      <c r="W48" s="9">
        <v>43.443496344429391</v>
      </c>
      <c r="X48" s="9">
        <v>227.31087057024084</v>
      </c>
      <c r="Y48" s="9">
        <v>28.813263695155609</v>
      </c>
      <c r="Z48" s="9">
        <v>164.63194309772942</v>
      </c>
      <c r="AA48" s="9">
        <v>30.723989906906162</v>
      </c>
      <c r="AB48" s="9">
        <v>85.156762128252879</v>
      </c>
      <c r="AC48" s="9">
        <v>12.412406700568525</v>
      </c>
      <c r="AD48" s="9">
        <v>81.235971228062638</v>
      </c>
      <c r="AE48" s="9">
        <v>12.408578442140628</v>
      </c>
      <c r="AF48" s="9">
        <f t="shared" si="0"/>
        <v>7177.6196106564394</v>
      </c>
      <c r="AG48" s="9">
        <v>1.1599952361422008</v>
      </c>
      <c r="AH48" s="9">
        <v>0.99280016732334686</v>
      </c>
      <c r="AI48" s="9">
        <v>0.79374883185420231</v>
      </c>
      <c r="AJ48" s="9">
        <v>0.8312070790243028</v>
      </c>
    </row>
    <row r="49" spans="1:36" ht="16.2" x14ac:dyDescent="0.3">
      <c r="A49" s="8" t="s">
        <v>44</v>
      </c>
      <c r="B49" s="8" t="s">
        <v>51</v>
      </c>
      <c r="C49" s="8" t="s">
        <v>49</v>
      </c>
      <c r="D49" s="8" t="s">
        <v>47</v>
      </c>
      <c r="E49" s="8" t="s">
        <v>42</v>
      </c>
      <c r="F49" s="8" t="s">
        <v>40</v>
      </c>
      <c r="G49" s="9">
        <v>26785.887014342155</v>
      </c>
      <c r="H49" s="9">
        <v>84.271704776003673</v>
      </c>
      <c r="I49" s="9">
        <v>535.19833910983152</v>
      </c>
      <c r="J49" s="9">
        <v>7642.1205451147844</v>
      </c>
      <c r="K49" s="9">
        <v>5029.7169921666691</v>
      </c>
      <c r="L49" s="9">
        <v>41573.22608560451</v>
      </c>
      <c r="M49" s="9">
        <v>1460.1305391772178</v>
      </c>
      <c r="N49" s="9">
        <v>10249.885123251417</v>
      </c>
      <c r="O49" s="9">
        <v>195360.38609143469</v>
      </c>
      <c r="P49" s="9">
        <v>4521.0005721011439</v>
      </c>
      <c r="Q49" s="9">
        <v>23743.218143633068</v>
      </c>
      <c r="R49" s="9">
        <v>2222.2831546170937</v>
      </c>
      <c r="S49" s="9">
        <v>4568.3327254888454</v>
      </c>
      <c r="T49" s="9">
        <v>550.13752840297389</v>
      </c>
      <c r="U49" s="9">
        <v>2143.9163954850983</v>
      </c>
      <c r="V49" s="9">
        <v>415.88057965681941</v>
      </c>
      <c r="W49" s="9">
        <v>67.003398720538499</v>
      </c>
      <c r="X49" s="9">
        <v>376.6206005578095</v>
      </c>
      <c r="Y49" s="9">
        <v>47.951701009227627</v>
      </c>
      <c r="Z49" s="9">
        <v>274.13221379905548</v>
      </c>
      <c r="AA49" s="9">
        <v>52.126755809606557</v>
      </c>
      <c r="AB49" s="9">
        <v>146.50342460422726</v>
      </c>
      <c r="AC49" s="9">
        <v>21.823414834072565</v>
      </c>
      <c r="AD49" s="9">
        <v>141.19044782417896</v>
      </c>
      <c r="AE49" s="9">
        <v>22.178103341710152</v>
      </c>
      <c r="AF49" s="9">
        <f t="shared" si="0"/>
        <v>11050.080444151257</v>
      </c>
      <c r="AG49" s="9">
        <v>1.0599630248852636</v>
      </c>
      <c r="AH49" s="9">
        <v>0.97221789377481616</v>
      </c>
      <c r="AI49" s="9">
        <v>0.73371944116872012</v>
      </c>
      <c r="AJ49" s="9">
        <v>0.83313251022551937</v>
      </c>
    </row>
    <row r="50" spans="1:36" ht="16.2" x14ac:dyDescent="0.3">
      <c r="A50" s="8" t="s">
        <v>44</v>
      </c>
      <c r="B50" s="8" t="s">
        <v>51</v>
      </c>
      <c r="C50" s="8" t="s">
        <v>49</v>
      </c>
      <c r="D50" s="8" t="s">
        <v>48</v>
      </c>
      <c r="E50" s="8" t="s">
        <v>39</v>
      </c>
      <c r="F50" s="8" t="s">
        <v>40</v>
      </c>
      <c r="G50" s="9">
        <v>29325.764698774808</v>
      </c>
      <c r="H50" s="9">
        <v>90.993828505857593</v>
      </c>
      <c r="I50" s="9">
        <v>741.89754631148799</v>
      </c>
      <c r="J50" s="9">
        <v>9403.2226551499425</v>
      </c>
      <c r="K50" s="9">
        <v>6204.3839138208814</v>
      </c>
      <c r="L50" s="9">
        <v>67423.281678563406</v>
      </c>
      <c r="M50" s="9">
        <v>2065.7919597643022</v>
      </c>
      <c r="N50" s="9">
        <v>14979.339195698642</v>
      </c>
      <c r="O50" s="9">
        <v>262502.37829858647</v>
      </c>
      <c r="P50" s="9">
        <v>6178.8784904227041</v>
      </c>
      <c r="Q50" s="9">
        <v>30505.853624627074</v>
      </c>
      <c r="R50" s="9">
        <v>2743.0562286342165</v>
      </c>
      <c r="S50" s="9">
        <v>5700.1542600165121</v>
      </c>
      <c r="T50" s="9">
        <v>662.03949500332271</v>
      </c>
      <c r="U50" s="9">
        <v>2544.456915636531</v>
      </c>
      <c r="V50" s="9">
        <v>490.33301653721782</v>
      </c>
      <c r="W50" s="9">
        <v>92.871576675616396</v>
      </c>
      <c r="X50" s="9">
        <v>469.75527495597265</v>
      </c>
      <c r="Y50" s="9">
        <v>60.39765045919372</v>
      </c>
      <c r="Z50" s="9">
        <v>353.50924355080286</v>
      </c>
      <c r="AA50" s="9">
        <v>68.91878852217063</v>
      </c>
      <c r="AB50" s="9">
        <v>195.86464583882855</v>
      </c>
      <c r="AC50" s="9">
        <v>28.389588931963804</v>
      </c>
      <c r="AD50" s="9">
        <v>191.93800331264515</v>
      </c>
      <c r="AE50" s="9">
        <v>29.778585246700519</v>
      </c>
      <c r="AF50" s="9">
        <f t="shared" si="0"/>
        <v>13631.463273321695</v>
      </c>
      <c r="AG50" s="9">
        <v>1.0030826449590771</v>
      </c>
      <c r="AH50" s="9">
        <v>0.99574421898535503</v>
      </c>
      <c r="AI50" s="9">
        <v>0.83756751361960358</v>
      </c>
      <c r="AJ50" s="9">
        <v>0.82931026082516668</v>
      </c>
    </row>
    <row r="51" spans="1:36" ht="16.2" x14ac:dyDescent="0.3">
      <c r="A51" s="8" t="s">
        <v>44</v>
      </c>
      <c r="B51" s="8" t="s">
        <v>51</v>
      </c>
      <c r="C51" s="8" t="s">
        <v>49</v>
      </c>
      <c r="D51" s="8" t="s">
        <v>48</v>
      </c>
      <c r="E51" s="8" t="s">
        <v>41</v>
      </c>
      <c r="F51" s="8" t="s">
        <v>40</v>
      </c>
      <c r="G51" s="9">
        <v>17848.563674400775</v>
      </c>
      <c r="H51" s="9">
        <v>74.575536626087626</v>
      </c>
      <c r="I51" s="9">
        <v>482.03704130811565</v>
      </c>
      <c r="J51" s="9">
        <v>5756.0251284031865</v>
      </c>
      <c r="K51" s="9">
        <v>5312.2624898187196</v>
      </c>
      <c r="L51" s="9">
        <v>42029.478024399701</v>
      </c>
      <c r="M51" s="9">
        <v>1181.4849849123329</v>
      </c>
      <c r="N51" s="9">
        <v>9360.9745689412121</v>
      </c>
      <c r="O51" s="9">
        <v>73239.905752509163</v>
      </c>
      <c r="P51" s="9">
        <v>3867.0383480050937</v>
      </c>
      <c r="Q51" s="9">
        <v>29118.830205989714</v>
      </c>
      <c r="R51" s="9">
        <v>1395.0002854959741</v>
      </c>
      <c r="S51" s="9">
        <v>2942.2200072102205</v>
      </c>
      <c r="T51" s="9">
        <v>333.19117057426968</v>
      </c>
      <c r="U51" s="9">
        <v>1300.3187529772472</v>
      </c>
      <c r="V51" s="9">
        <v>259.00695805102549</v>
      </c>
      <c r="W51" s="9">
        <v>46.684040703704731</v>
      </c>
      <c r="X51" s="9">
        <v>247.99601720318026</v>
      </c>
      <c r="Y51" s="9">
        <v>32.698540262133967</v>
      </c>
      <c r="Z51" s="9">
        <v>194.25245905835928</v>
      </c>
      <c r="AA51" s="9">
        <v>37.234657632708796</v>
      </c>
      <c r="AB51" s="9">
        <v>100.65789080927647</v>
      </c>
      <c r="AC51" s="9">
        <v>15.171037781754887</v>
      </c>
      <c r="AD51" s="9">
        <v>96.329704121229724</v>
      </c>
      <c r="AE51" s="9">
        <v>14.667760163145948</v>
      </c>
      <c r="AF51" s="9">
        <f t="shared" si="0"/>
        <v>7015.4292820442306</v>
      </c>
      <c r="AG51" s="9">
        <v>0.97858810729640322</v>
      </c>
      <c r="AH51" s="9">
        <v>1.0160501822377159</v>
      </c>
      <c r="AI51" s="9">
        <v>0.79728954610855063</v>
      </c>
      <c r="AJ51" s="9">
        <v>0.83558388472239986</v>
      </c>
    </row>
    <row r="52" spans="1:36" ht="16.2" x14ac:dyDescent="0.3">
      <c r="A52" s="8" t="s">
        <v>44</v>
      </c>
      <c r="B52" s="8" t="s">
        <v>51</v>
      </c>
      <c r="C52" s="8" t="s">
        <v>49</v>
      </c>
      <c r="D52" s="8" t="s">
        <v>48</v>
      </c>
      <c r="E52" s="8" t="s">
        <v>42</v>
      </c>
      <c r="F52" s="8" t="s">
        <v>40</v>
      </c>
      <c r="G52" s="9">
        <v>67271.126674334693</v>
      </c>
      <c r="H52" s="9">
        <v>497.28610148052729</v>
      </c>
      <c r="I52" s="9">
        <v>2289.1864455605514</v>
      </c>
      <c r="J52" s="9">
        <v>27291.906308360823</v>
      </c>
      <c r="K52" s="9">
        <v>12995.083135549785</v>
      </c>
      <c r="L52" s="9">
        <v>139695.47043984121</v>
      </c>
      <c r="M52" s="9">
        <v>6631.548962345305</v>
      </c>
      <c r="N52" s="9">
        <v>22113.942799268429</v>
      </c>
      <c r="O52" s="9">
        <v>450530.64240967913</v>
      </c>
      <c r="P52" s="9">
        <v>22436.039655833101</v>
      </c>
      <c r="Q52" s="9">
        <v>50205.886682106851</v>
      </c>
      <c r="R52" s="9">
        <v>7666.8471265941016</v>
      </c>
      <c r="S52" s="9">
        <v>15570.333596849396</v>
      </c>
      <c r="T52" s="9">
        <v>1779.4066667295258</v>
      </c>
      <c r="U52" s="9">
        <v>6832.9679535479463</v>
      </c>
      <c r="V52" s="9">
        <v>1307.6267928060706</v>
      </c>
      <c r="W52" s="9">
        <v>246.44261333663678</v>
      </c>
      <c r="X52" s="9">
        <v>1242.1235756626918</v>
      </c>
      <c r="Y52" s="9">
        <v>162.50487503915031</v>
      </c>
      <c r="Z52" s="9">
        <v>945.79578707364647</v>
      </c>
      <c r="AA52" s="9">
        <v>181.58356353577526</v>
      </c>
      <c r="AB52" s="9">
        <v>623.67088832076456</v>
      </c>
      <c r="AC52" s="9">
        <v>74.361439447390737</v>
      </c>
      <c r="AD52" s="9">
        <v>466.665077807545</v>
      </c>
      <c r="AE52" s="9">
        <v>70.200902793033919</v>
      </c>
      <c r="AF52" s="9">
        <f t="shared" si="0"/>
        <v>37170.530859543665</v>
      </c>
      <c r="AG52" s="9">
        <v>1.0240265856206128</v>
      </c>
      <c r="AH52" s="9">
        <v>0.99268583713852376</v>
      </c>
      <c r="AI52" s="9">
        <v>0.83717326890966215</v>
      </c>
      <c r="AJ52" s="9">
        <v>0.83953679927084468</v>
      </c>
    </row>
    <row r="53" spans="1:36" ht="16.2" x14ac:dyDescent="0.3">
      <c r="A53" s="8" t="s">
        <v>44</v>
      </c>
      <c r="B53" s="8" t="s">
        <v>51</v>
      </c>
      <c r="C53" s="8" t="s">
        <v>50</v>
      </c>
      <c r="D53" s="8" t="s">
        <v>38</v>
      </c>
      <c r="E53" s="8" t="s">
        <v>39</v>
      </c>
      <c r="F53" s="8" t="s">
        <v>40</v>
      </c>
      <c r="G53" s="9">
        <v>9441.6754113087172</v>
      </c>
      <c r="H53" s="9">
        <v>43.310707344539004</v>
      </c>
      <c r="I53" s="9">
        <v>366.03240016557788</v>
      </c>
      <c r="J53" s="9">
        <v>3877.5171257826087</v>
      </c>
      <c r="K53" s="9">
        <v>6852.8065444302711</v>
      </c>
      <c r="L53" s="9">
        <v>46839.793715588938</v>
      </c>
      <c r="M53" s="9">
        <v>727.95352678375968</v>
      </c>
      <c r="N53" s="9">
        <v>11314.225488270733</v>
      </c>
      <c r="O53" s="9">
        <v>6334.2346622725881</v>
      </c>
      <c r="P53" s="9">
        <v>1501.446911171435</v>
      </c>
      <c r="Q53" s="9">
        <v>44900.999046638382</v>
      </c>
      <c r="R53" s="9">
        <v>852.23585585883461</v>
      </c>
      <c r="S53" s="9">
        <v>1687.1480333059615</v>
      </c>
      <c r="T53" s="9">
        <v>198.80587251128506</v>
      </c>
      <c r="U53" s="9">
        <v>756.79324101069574</v>
      </c>
      <c r="V53" s="9">
        <v>141.74243591478935</v>
      </c>
      <c r="W53" s="9">
        <v>24.817819539419467</v>
      </c>
      <c r="X53" s="9">
        <v>133.68244159210889</v>
      </c>
      <c r="Y53" s="9">
        <v>14.605043395215104</v>
      </c>
      <c r="Z53" s="9">
        <v>94.016989722350132</v>
      </c>
      <c r="AA53" s="9">
        <v>17.846998482345583</v>
      </c>
      <c r="AB53" s="9">
        <v>50.872641540239648</v>
      </c>
      <c r="AC53" s="9">
        <v>7.2212571188867107</v>
      </c>
      <c r="AD53" s="9">
        <v>47.298223271485654</v>
      </c>
      <c r="AE53" s="9">
        <v>7.2699175897831374</v>
      </c>
      <c r="AF53" s="9">
        <f t="shared" si="0"/>
        <v>4034.3567708534001</v>
      </c>
      <c r="AG53" s="9">
        <v>1.1407257768346097</v>
      </c>
      <c r="AH53" s="9">
        <v>0.96518343825447506</v>
      </c>
      <c r="AI53" s="9">
        <v>0.78069756516564137</v>
      </c>
      <c r="AJ53" s="9">
        <v>0.72536913727810215</v>
      </c>
    </row>
    <row r="54" spans="1:36" ht="16.2" x14ac:dyDescent="0.3">
      <c r="A54" s="8" t="s">
        <v>44</v>
      </c>
      <c r="B54" s="8" t="s">
        <v>51</v>
      </c>
      <c r="C54" s="8" t="s">
        <v>50</v>
      </c>
      <c r="D54" s="8" t="s">
        <v>38</v>
      </c>
      <c r="E54" s="8" t="s">
        <v>41</v>
      </c>
      <c r="F54" s="8" t="s">
        <v>40</v>
      </c>
      <c r="G54" s="9">
        <v>8399.5323095592503</v>
      </c>
      <c r="H54" s="9">
        <v>35.308940650460002</v>
      </c>
      <c r="I54" s="9">
        <v>410.18847188545215</v>
      </c>
      <c r="J54" s="9">
        <v>3275.5335670596764</v>
      </c>
      <c r="K54" s="9">
        <v>9108.9024031268873</v>
      </c>
      <c r="L54" s="9">
        <v>36528.772768515744</v>
      </c>
      <c r="M54" s="9">
        <v>506.75143710155453</v>
      </c>
      <c r="N54" s="9">
        <v>15053.576432709742</v>
      </c>
      <c r="O54" s="9">
        <v>14345.853606020699</v>
      </c>
      <c r="P54" s="9">
        <v>2194.2405007139005</v>
      </c>
      <c r="Q54" s="9">
        <v>44874.253099540751</v>
      </c>
      <c r="R54" s="9">
        <v>599.39836809857468</v>
      </c>
      <c r="S54" s="9">
        <v>1159.4759647182568</v>
      </c>
      <c r="T54" s="9">
        <v>131.29597552185137</v>
      </c>
      <c r="U54" s="9">
        <v>497.23760760139982</v>
      </c>
      <c r="V54" s="9">
        <v>95.66103975699032</v>
      </c>
      <c r="W54" s="9">
        <v>17.559525873062114</v>
      </c>
      <c r="X54" s="9">
        <v>89.745738913571046</v>
      </c>
      <c r="Y54" s="9">
        <v>10.151549332839679</v>
      </c>
      <c r="Z54" s="9">
        <v>67.94576525412478</v>
      </c>
      <c r="AA54" s="9">
        <v>12.808017400243116</v>
      </c>
      <c r="AB54" s="9">
        <v>36.612352633754085</v>
      </c>
      <c r="AC54" s="9">
        <v>5.4380189026743695</v>
      </c>
      <c r="AD54" s="9">
        <v>35.258833228794082</v>
      </c>
      <c r="AE54" s="9">
        <v>5.4713704003027264</v>
      </c>
      <c r="AF54" s="9">
        <f t="shared" si="0"/>
        <v>2764.0601276364396</v>
      </c>
      <c r="AG54" s="9">
        <v>1.0788238629138585</v>
      </c>
      <c r="AH54" s="9">
        <v>0.97306053309452434</v>
      </c>
      <c r="AI54" s="9">
        <v>0.82073327775231142</v>
      </c>
      <c r="AJ54" s="9">
        <v>0.72768620609419621</v>
      </c>
    </row>
    <row r="55" spans="1:36" ht="16.2" x14ac:dyDescent="0.3">
      <c r="A55" s="8" t="s">
        <v>44</v>
      </c>
      <c r="B55" s="8" t="s">
        <v>51</v>
      </c>
      <c r="C55" s="8" t="s">
        <v>50</v>
      </c>
      <c r="D55" s="8" t="s">
        <v>38</v>
      </c>
      <c r="E55" s="8" t="s">
        <v>42</v>
      </c>
      <c r="F55" s="8" t="s">
        <v>40</v>
      </c>
      <c r="G55" s="9">
        <v>7281.1457377719171</v>
      </c>
      <c r="H55" s="9">
        <v>33.534632360884295</v>
      </c>
      <c r="I55" s="9">
        <v>362.1578398604882</v>
      </c>
      <c r="J55" s="9">
        <v>2733.9107585126058</v>
      </c>
      <c r="K55" s="9">
        <v>8780.0764190029004</v>
      </c>
      <c r="L55" s="9">
        <v>35579.845718684956</v>
      </c>
      <c r="M55" s="9">
        <v>529.99408143708285</v>
      </c>
      <c r="N55" s="9">
        <v>13171.767437293591</v>
      </c>
      <c r="O55" s="9">
        <v>11663.505373677719</v>
      </c>
      <c r="P55" s="9">
        <v>1135.8419141373279</v>
      </c>
      <c r="Q55" s="9">
        <v>56116.495087626259</v>
      </c>
      <c r="R55" s="9">
        <v>687.94855531976555</v>
      </c>
      <c r="S55" s="9">
        <v>1338.0090243874706</v>
      </c>
      <c r="T55" s="9">
        <v>146.8979565589934</v>
      </c>
      <c r="U55" s="9">
        <v>544.15888951374279</v>
      </c>
      <c r="V55" s="9">
        <v>98.747313784316532</v>
      </c>
      <c r="W55" s="9">
        <v>17.251646541967357</v>
      </c>
      <c r="X55" s="9">
        <v>96.564641779774291</v>
      </c>
      <c r="Y55" s="9">
        <v>10.727332766273436</v>
      </c>
      <c r="Z55" s="9">
        <v>68.99127094889765</v>
      </c>
      <c r="AA55" s="9">
        <v>12.909711153898002</v>
      </c>
      <c r="AB55" s="9">
        <v>37.597105971464913</v>
      </c>
      <c r="AC55" s="9">
        <v>5.3963233181276484</v>
      </c>
      <c r="AD55" s="9">
        <v>37.382743689709834</v>
      </c>
      <c r="AE55" s="9">
        <v>5.5924501381058143</v>
      </c>
      <c r="AF55" s="9">
        <f t="shared" si="0"/>
        <v>3108.174965872508</v>
      </c>
      <c r="AG55" s="9">
        <v>1.1363600555044782</v>
      </c>
      <c r="AH55" s="9">
        <v>0.99054924228926344</v>
      </c>
      <c r="AI55" s="9">
        <v>0.76417176714422597</v>
      </c>
      <c r="AJ55" s="9">
        <v>0.7326947414332875</v>
      </c>
    </row>
    <row r="56" spans="1:36" ht="16.2" x14ac:dyDescent="0.3">
      <c r="A56" s="8" t="s">
        <v>44</v>
      </c>
      <c r="B56" s="8" t="s">
        <v>51</v>
      </c>
      <c r="C56" s="8" t="s">
        <v>50</v>
      </c>
      <c r="D56" s="8" t="s">
        <v>47</v>
      </c>
      <c r="E56" s="8" t="s">
        <v>39</v>
      </c>
      <c r="F56" s="8" t="s">
        <v>40</v>
      </c>
      <c r="G56" s="9">
        <v>7000.0139649309576</v>
      </c>
      <c r="H56" s="9">
        <v>36.034681307696324</v>
      </c>
      <c r="I56" s="9">
        <v>266.3996799994577</v>
      </c>
      <c r="J56" s="9">
        <v>3240.8023365110757</v>
      </c>
      <c r="K56" s="9">
        <v>8297.032698223582</v>
      </c>
      <c r="L56" s="9">
        <v>26457.924665257313</v>
      </c>
      <c r="M56" s="9">
        <v>758.4840009817766</v>
      </c>
      <c r="N56" s="9">
        <v>11071.389400298847</v>
      </c>
      <c r="O56" s="9">
        <v>58006.957722093815</v>
      </c>
      <c r="P56" s="9">
        <v>1042.46468406492</v>
      </c>
      <c r="Q56" s="9">
        <v>27643.00244067813</v>
      </c>
      <c r="R56" s="9">
        <v>502.17988016380389</v>
      </c>
      <c r="S56" s="9">
        <v>1026.9621098465668</v>
      </c>
      <c r="T56" s="9">
        <v>126.04747163048022</v>
      </c>
      <c r="U56" s="9">
        <v>461.97726321051255</v>
      </c>
      <c r="V56" s="9">
        <v>86.147296530802691</v>
      </c>
      <c r="W56" s="9">
        <v>15.040181513877762</v>
      </c>
      <c r="X56" s="9">
        <v>80.473170421468566</v>
      </c>
      <c r="Y56" s="9">
        <v>10.674764112702789</v>
      </c>
      <c r="Z56" s="9">
        <v>67.574276553436263</v>
      </c>
      <c r="AA56" s="9">
        <v>12.572104652488246</v>
      </c>
      <c r="AB56" s="9">
        <v>35.886256457941414</v>
      </c>
      <c r="AC56" s="9">
        <v>5.2992922762256605</v>
      </c>
      <c r="AD56" s="9">
        <v>37.458914549051833</v>
      </c>
      <c r="AE56" s="9">
        <v>5.4774558406548008</v>
      </c>
      <c r="AF56" s="9">
        <f t="shared" si="0"/>
        <v>2473.7704377600126</v>
      </c>
      <c r="AG56" s="9">
        <v>0.97675313201323644</v>
      </c>
      <c r="AH56" s="9">
        <v>0.96022255756879638</v>
      </c>
      <c r="AI56" s="9">
        <v>0.7823749113169397</v>
      </c>
      <c r="AJ56" s="9">
        <v>0.81450931904978974</v>
      </c>
    </row>
    <row r="57" spans="1:36" ht="16.2" x14ac:dyDescent="0.3">
      <c r="A57" s="8" t="s">
        <v>44</v>
      </c>
      <c r="B57" s="8" t="s">
        <v>51</v>
      </c>
      <c r="C57" s="8" t="s">
        <v>50</v>
      </c>
      <c r="D57" s="8" t="s">
        <v>47</v>
      </c>
      <c r="E57" s="8" t="s">
        <v>41</v>
      </c>
      <c r="F57" s="8" t="s">
        <v>40</v>
      </c>
      <c r="G57" s="9">
        <v>6659.8973308607419</v>
      </c>
      <c r="H57" s="9">
        <v>39.999285027183845</v>
      </c>
      <c r="I57" s="9">
        <v>267.74694915824938</v>
      </c>
      <c r="J57" s="9">
        <v>3073.7927368096039</v>
      </c>
      <c r="K57" s="9">
        <v>10255.075030591817</v>
      </c>
      <c r="L57" s="9">
        <v>26320.337242993832</v>
      </c>
      <c r="M57" s="9">
        <v>702.96976462934811</v>
      </c>
      <c r="N57" s="9">
        <v>10328.977143140708</v>
      </c>
      <c r="O57" s="9">
        <v>36512.420876739197</v>
      </c>
      <c r="P57" s="9">
        <v>973.28980730100284</v>
      </c>
      <c r="Q57" s="9">
        <v>31327.135488087384</v>
      </c>
      <c r="R57" s="9">
        <v>377.65906315713738</v>
      </c>
      <c r="S57" s="9">
        <v>756.00993154069567</v>
      </c>
      <c r="T57" s="9">
        <v>90.290117828985942</v>
      </c>
      <c r="U57" s="9">
        <v>337.62477080739131</v>
      </c>
      <c r="V57" s="9">
        <v>64.060287103396618</v>
      </c>
      <c r="W57" s="9">
        <v>12.253002003363266</v>
      </c>
      <c r="X57" s="9">
        <v>71.456523846335699</v>
      </c>
      <c r="Y57" s="9">
        <v>8.703878778786784</v>
      </c>
      <c r="Z57" s="9">
        <v>54.864838699569439</v>
      </c>
      <c r="AA57" s="9">
        <v>10.435060017412329</v>
      </c>
      <c r="AB57" s="9">
        <v>31.20842202881488</v>
      </c>
      <c r="AC57" s="9">
        <v>4.6918675605379834</v>
      </c>
      <c r="AD57" s="9">
        <v>31.053568206685782</v>
      </c>
      <c r="AE57" s="9">
        <v>4.7513373190223422</v>
      </c>
      <c r="AF57" s="9">
        <f t="shared" si="0"/>
        <v>1855.0626688981351</v>
      </c>
      <c r="AG57" s="9">
        <v>0.85796801129449218</v>
      </c>
      <c r="AH57" s="9">
        <v>0.96388866115427985</v>
      </c>
      <c r="AI57" s="9">
        <v>0.77811710574015291</v>
      </c>
      <c r="AJ57" s="9">
        <v>0.77878602150879372</v>
      </c>
    </row>
    <row r="58" spans="1:36" ht="16.2" x14ac:dyDescent="0.3">
      <c r="A58" s="8" t="s">
        <v>44</v>
      </c>
      <c r="B58" s="8" t="s">
        <v>51</v>
      </c>
      <c r="C58" s="8" t="s">
        <v>50</v>
      </c>
      <c r="D58" s="8" t="s">
        <v>47</v>
      </c>
      <c r="E58" s="8" t="s">
        <v>42</v>
      </c>
      <c r="F58" s="8" t="s">
        <v>40</v>
      </c>
      <c r="G58" s="9">
        <v>6920.3478419578432</v>
      </c>
      <c r="H58" s="9">
        <v>35.457842093218254</v>
      </c>
      <c r="I58" s="9">
        <v>260.1044644971762</v>
      </c>
      <c r="J58" s="9">
        <v>2877.576602314201</v>
      </c>
      <c r="K58" s="9">
        <v>9592.7819387891377</v>
      </c>
      <c r="L58" s="9">
        <v>26864.788671556118</v>
      </c>
      <c r="M58" s="9">
        <v>687.12082657920973</v>
      </c>
      <c r="N58" s="9">
        <v>14130.159650389267</v>
      </c>
      <c r="O58" s="9">
        <v>32396.237923388391</v>
      </c>
      <c r="P58" s="9">
        <v>873.16927477732474</v>
      </c>
      <c r="Q58" s="9">
        <v>33008.524544335138</v>
      </c>
      <c r="R58" s="9">
        <v>619.59646932123371</v>
      </c>
      <c r="S58" s="9">
        <v>1221.2284688146251</v>
      </c>
      <c r="T58" s="9">
        <v>141.40877071993651</v>
      </c>
      <c r="U58" s="9">
        <v>533.89064691632188</v>
      </c>
      <c r="V58" s="9">
        <v>97.609303118350027</v>
      </c>
      <c r="W58" s="9">
        <v>14.559860749547369</v>
      </c>
      <c r="X58" s="9">
        <v>87.927121200148477</v>
      </c>
      <c r="Y58" s="9">
        <v>9.7929506780643756</v>
      </c>
      <c r="Z58" s="9">
        <v>53.778234022893649</v>
      </c>
      <c r="AA58" s="9">
        <v>9.9357111998698695</v>
      </c>
      <c r="AB58" s="9">
        <v>30.782003418475274</v>
      </c>
      <c r="AC58" s="9">
        <v>4.2221294248098928</v>
      </c>
      <c r="AD58" s="9">
        <v>27.090119874529549</v>
      </c>
      <c r="AE58" s="9">
        <v>4.7811654352158923</v>
      </c>
      <c r="AF58" s="9">
        <f t="shared" si="0"/>
        <v>2856.602954894021</v>
      </c>
      <c r="AG58" s="9">
        <v>1.2908211333818895</v>
      </c>
      <c r="AH58" s="9">
        <v>0.97156772192735497</v>
      </c>
      <c r="AI58" s="9">
        <v>0.68116758312115</v>
      </c>
      <c r="AJ58" s="9">
        <v>0.78219237610781955</v>
      </c>
    </row>
    <row r="59" spans="1:36" ht="16.2" x14ac:dyDescent="0.3">
      <c r="A59" s="8" t="s">
        <v>44</v>
      </c>
      <c r="B59" s="8" t="s">
        <v>51</v>
      </c>
      <c r="C59" s="8" t="s">
        <v>50</v>
      </c>
      <c r="D59" s="8" t="s">
        <v>48</v>
      </c>
      <c r="E59" s="8" t="s">
        <v>39</v>
      </c>
      <c r="F59" s="8" t="s">
        <v>40</v>
      </c>
      <c r="G59" s="9">
        <v>21769.26136097882</v>
      </c>
      <c r="H59" s="9">
        <v>73.2294590346837</v>
      </c>
      <c r="I59" s="9">
        <v>636.65258351876651</v>
      </c>
      <c r="J59" s="9">
        <v>9631.3849367760413</v>
      </c>
      <c r="K59" s="9">
        <v>12479.020974914052</v>
      </c>
      <c r="L59" s="9">
        <v>48651.762903458461</v>
      </c>
      <c r="M59" s="9">
        <v>1603.4361935509617</v>
      </c>
      <c r="N59" s="9">
        <v>19076.496466614008</v>
      </c>
      <c r="O59" s="9">
        <v>110001.67284705171</v>
      </c>
      <c r="P59" s="9">
        <v>4133.6829742113241</v>
      </c>
      <c r="Q59" s="9">
        <v>36204.155113195324</v>
      </c>
      <c r="R59" s="9">
        <v>2038.2324216680238</v>
      </c>
      <c r="S59" s="9">
        <v>4235.8865576032895</v>
      </c>
      <c r="T59" s="9">
        <v>496.61216002602976</v>
      </c>
      <c r="U59" s="9">
        <v>1881.6843096474101</v>
      </c>
      <c r="V59" s="9">
        <v>371.7047508691569</v>
      </c>
      <c r="W59" s="9">
        <v>60.720535299352584</v>
      </c>
      <c r="X59" s="9">
        <v>337.76301794141125</v>
      </c>
      <c r="Y59" s="9">
        <v>42.166529757101728</v>
      </c>
      <c r="Z59" s="9">
        <v>243.07967322711596</v>
      </c>
      <c r="AA59" s="9">
        <v>56.383662492422076</v>
      </c>
      <c r="AB59" s="9">
        <v>137.4333448505887</v>
      </c>
      <c r="AC59" s="9">
        <v>19.767026461055615</v>
      </c>
      <c r="AD59" s="9">
        <v>125.10202614860381</v>
      </c>
      <c r="AE59" s="9">
        <v>19.759109138268347</v>
      </c>
      <c r="AF59" s="9">
        <f t="shared" si="0"/>
        <v>10066.295125129833</v>
      </c>
      <c r="AG59" s="9">
        <v>1.0437177047123896</v>
      </c>
      <c r="AH59" s="9">
        <v>0.99099288690655807</v>
      </c>
      <c r="AI59" s="9">
        <v>0.74263678710717795</v>
      </c>
      <c r="AJ59" s="9">
        <v>0.8208538671995409</v>
      </c>
    </row>
    <row r="60" spans="1:36" ht="16.2" x14ac:dyDescent="0.3">
      <c r="A60" s="8" t="s">
        <v>44</v>
      </c>
      <c r="B60" s="8" t="s">
        <v>51</v>
      </c>
      <c r="C60" s="8" t="s">
        <v>50</v>
      </c>
      <c r="D60" s="8" t="s">
        <v>48</v>
      </c>
      <c r="E60" s="8" t="s">
        <v>41</v>
      </c>
      <c r="F60" s="8" t="s">
        <v>40</v>
      </c>
      <c r="G60" s="9">
        <v>18446.741069556389</v>
      </c>
      <c r="H60" s="9">
        <v>81.918850265184375</v>
      </c>
      <c r="I60" s="9">
        <v>573.31108541882327</v>
      </c>
      <c r="J60" s="9">
        <v>8208.1567161206513</v>
      </c>
      <c r="K60" s="9">
        <v>12408.158212057459</v>
      </c>
      <c r="L60" s="9">
        <v>42299.124256344687</v>
      </c>
      <c r="M60" s="9">
        <v>1587.3737194693781</v>
      </c>
      <c r="N60" s="9">
        <v>14508.219313509624</v>
      </c>
      <c r="O60" s="9">
        <v>118861.93887549336</v>
      </c>
      <c r="P60" s="9">
        <v>3703.7889837718108</v>
      </c>
      <c r="Q60" s="9">
        <v>39740.970210771724</v>
      </c>
      <c r="R60" s="9">
        <v>1665.0509275903651</v>
      </c>
      <c r="S60" s="9">
        <v>3396.0415564000928</v>
      </c>
      <c r="T60" s="9">
        <v>390.29482881839743</v>
      </c>
      <c r="U60" s="9">
        <v>1495.7109374494596</v>
      </c>
      <c r="V60" s="9">
        <v>288.27402616806216</v>
      </c>
      <c r="W60" s="9">
        <v>48.537085947536006</v>
      </c>
      <c r="X60" s="9">
        <v>253.52464736164163</v>
      </c>
      <c r="Y60" s="9">
        <v>33.01058055472317</v>
      </c>
      <c r="Z60" s="9">
        <v>187.8438610058011</v>
      </c>
      <c r="AA60" s="9">
        <v>35.739101190513345</v>
      </c>
      <c r="AB60" s="9">
        <v>104.75780224929397</v>
      </c>
      <c r="AC60" s="9">
        <v>15.437046514871968</v>
      </c>
      <c r="AD60" s="9">
        <v>101.31931356560389</v>
      </c>
      <c r="AE60" s="9">
        <v>15.176646794574257</v>
      </c>
      <c r="AF60" s="9">
        <f t="shared" si="0"/>
        <v>8030.7183616109369</v>
      </c>
      <c r="AG60" s="9">
        <v>1.0972890868448577</v>
      </c>
      <c r="AH60" s="9">
        <v>0.99198048946840289</v>
      </c>
      <c r="AI60" s="9">
        <v>0.77836143233814648</v>
      </c>
      <c r="AJ60" s="9">
        <v>0.84553215116286895</v>
      </c>
    </row>
    <row r="61" spans="1:36" ht="16.2" x14ac:dyDescent="0.3">
      <c r="A61" s="8" t="s">
        <v>44</v>
      </c>
      <c r="B61" s="8" t="s">
        <v>51</v>
      </c>
      <c r="C61" s="8" t="s">
        <v>50</v>
      </c>
      <c r="D61" s="8" t="s">
        <v>48</v>
      </c>
      <c r="E61" s="8" t="s">
        <v>42</v>
      </c>
      <c r="F61" s="8" t="s">
        <v>40</v>
      </c>
      <c r="G61" s="9">
        <v>16217.050526494409</v>
      </c>
      <c r="H61" s="9">
        <v>83.260800054563262</v>
      </c>
      <c r="I61" s="9">
        <v>514.20829687893627</v>
      </c>
      <c r="J61" s="9">
        <v>6690.9234303269204</v>
      </c>
      <c r="K61" s="9">
        <v>11177.695707518433</v>
      </c>
      <c r="L61" s="9">
        <v>38283.841649282032</v>
      </c>
      <c r="M61" s="9">
        <v>1649.870858633737</v>
      </c>
      <c r="N61" s="9">
        <v>13719.972939676823</v>
      </c>
      <c r="O61" s="9">
        <v>147084.67978873514</v>
      </c>
      <c r="P61" s="9">
        <v>3144.2956585115348</v>
      </c>
      <c r="Q61" s="9">
        <v>37085.168943248107</v>
      </c>
      <c r="R61" s="9">
        <v>1378.9821632522567</v>
      </c>
      <c r="S61" s="9">
        <v>2787.9133296500422</v>
      </c>
      <c r="T61" s="9">
        <v>328.03960843723399</v>
      </c>
      <c r="U61" s="9">
        <v>1256.5958783326348</v>
      </c>
      <c r="V61" s="9">
        <v>244.22982517182274</v>
      </c>
      <c r="W61" s="9">
        <v>43.0439238566317</v>
      </c>
      <c r="X61" s="9">
        <v>221.1636143974865</v>
      </c>
      <c r="Y61" s="9">
        <v>28.535964418204809</v>
      </c>
      <c r="Z61" s="9">
        <v>164.55955757237948</v>
      </c>
      <c r="AA61" s="9">
        <v>31.315435327239626</v>
      </c>
      <c r="AB61" s="9">
        <v>86.687916338729778</v>
      </c>
      <c r="AC61" s="9">
        <v>13.426710978264012</v>
      </c>
      <c r="AD61" s="9">
        <v>81.160156401467219</v>
      </c>
      <c r="AE61" s="9">
        <v>12.931175737645773</v>
      </c>
      <c r="AF61" s="9">
        <f t="shared" si="0"/>
        <v>6678.5852598720376</v>
      </c>
      <c r="AG61" s="9">
        <v>1.0819700132959806</v>
      </c>
      <c r="AH61" s="9">
        <v>0.97595140492146881</v>
      </c>
      <c r="AI61" s="9">
        <v>0.80264874893184679</v>
      </c>
      <c r="AJ61" s="9">
        <v>0.83634172736003709</v>
      </c>
    </row>
    <row r="62" spans="1:36" ht="16.2" x14ac:dyDescent="0.3">
      <c r="A62" s="10" t="s">
        <v>52</v>
      </c>
      <c r="B62" s="10"/>
      <c r="C62" s="10"/>
      <c r="D62" s="10" t="s">
        <v>48</v>
      </c>
      <c r="E62" s="10" t="s">
        <v>39</v>
      </c>
      <c r="F62" s="10" t="s">
        <v>40</v>
      </c>
      <c r="G62" s="11">
        <v>3250.5552178926914</v>
      </c>
      <c r="H62" s="11">
        <v>7207.7839545303532</v>
      </c>
      <c r="I62" s="11">
        <v>4315.4283891049681</v>
      </c>
      <c r="J62" s="11">
        <v>651.20826912148186</v>
      </c>
      <c r="K62" s="11">
        <v>7328.5794089644933</v>
      </c>
      <c r="L62" s="11">
        <v>32347.091055945079</v>
      </c>
      <c r="M62" s="11">
        <v>696.5177528988512</v>
      </c>
      <c r="N62" s="11">
        <v>11905.795733570883</v>
      </c>
      <c r="O62" s="11">
        <v>12758.454706474104</v>
      </c>
      <c r="P62" s="11">
        <v>720.39440291479366</v>
      </c>
      <c r="Q62" s="11">
        <v>340447.63035652542</v>
      </c>
      <c r="R62" s="11">
        <v>250.46685419353886</v>
      </c>
      <c r="S62" s="11">
        <v>290.8315726262594</v>
      </c>
      <c r="T62" s="11">
        <v>54.379400421162778</v>
      </c>
      <c r="U62" s="11">
        <v>227.74552321032201</v>
      </c>
      <c r="V62" s="11">
        <v>44.702241994180305</v>
      </c>
      <c r="W62" s="11">
        <v>10.369645927645845</v>
      </c>
      <c r="X62" s="11">
        <v>52.328875394432409</v>
      </c>
      <c r="Y62" s="11">
        <v>6.9920571153514546</v>
      </c>
      <c r="Z62" s="11">
        <v>44.499453879255483</v>
      </c>
      <c r="AA62" s="11">
        <v>8.9867821275358484</v>
      </c>
      <c r="AB62" s="11">
        <v>27.173138077726207</v>
      </c>
      <c r="AC62" s="11">
        <v>3.4373185765920664</v>
      </c>
      <c r="AD62" s="11">
        <v>22.404861954160808</v>
      </c>
      <c r="AE62" s="11">
        <v>3.5075995783264799</v>
      </c>
      <c r="AF62" s="11">
        <f t="shared" si="0"/>
        <v>1047.8253250764901</v>
      </c>
      <c r="AG62" s="11">
        <v>0.71235937805362637</v>
      </c>
      <c r="AH62" s="11">
        <v>0.5866291222800637</v>
      </c>
      <c r="AI62" s="11">
        <v>0.91793852569247469</v>
      </c>
      <c r="AJ62" s="11">
        <v>0.8156554227259204</v>
      </c>
    </row>
    <row r="63" spans="1:36" ht="16.2" x14ac:dyDescent="0.3">
      <c r="A63" s="10" t="s">
        <v>52</v>
      </c>
      <c r="B63" s="10"/>
      <c r="C63" s="10"/>
      <c r="D63" s="10" t="s">
        <v>48</v>
      </c>
      <c r="E63" s="10" t="s">
        <v>41</v>
      </c>
      <c r="F63" s="10" t="s">
        <v>40</v>
      </c>
      <c r="G63" s="11">
        <v>2206.7557952574994</v>
      </c>
      <c r="H63" s="11">
        <v>6564.8450646254823</v>
      </c>
      <c r="I63" s="11">
        <v>3422.4759728100044</v>
      </c>
      <c r="J63" s="11">
        <v>770.20503421010835</v>
      </c>
      <c r="K63" s="11">
        <v>7176.1119062273674</v>
      </c>
      <c r="L63" s="11">
        <v>13031.206086953689</v>
      </c>
      <c r="M63" s="11">
        <v>317.09471946015623</v>
      </c>
      <c r="N63" s="11">
        <v>6068.4884276772</v>
      </c>
      <c r="O63" s="11">
        <v>13519.633193662688</v>
      </c>
      <c r="P63" s="11">
        <v>706.60441946343974</v>
      </c>
      <c r="Q63" s="11">
        <v>340266.28542581201</v>
      </c>
      <c r="R63" s="11">
        <v>204.52206146455873</v>
      </c>
      <c r="S63" s="11">
        <v>318.43776498709144</v>
      </c>
      <c r="T63" s="11">
        <v>43.408024754573269</v>
      </c>
      <c r="U63" s="11">
        <v>169.77128676989076</v>
      </c>
      <c r="V63" s="11">
        <v>36.006448100451074</v>
      </c>
      <c r="W63" s="11">
        <v>7.8468282960274811</v>
      </c>
      <c r="X63" s="11">
        <v>38.653827752962947</v>
      </c>
      <c r="Y63" s="11">
        <v>5.1228656369952184</v>
      </c>
      <c r="Z63" s="11">
        <v>31.154553315249125</v>
      </c>
      <c r="AA63" s="11">
        <v>7.1759770372899752</v>
      </c>
      <c r="AB63" s="11">
        <v>18.594127105385564</v>
      </c>
      <c r="AC63" s="11">
        <v>2.466784084923396</v>
      </c>
      <c r="AD63" s="11">
        <v>13.574423997106924</v>
      </c>
      <c r="AE63" s="11">
        <v>2.1776109217504698</v>
      </c>
      <c r="AF63" s="11">
        <f t="shared" si="0"/>
        <v>898.91258422425631</v>
      </c>
      <c r="AG63" s="11">
        <v>0.82762761313055722</v>
      </c>
      <c r="AH63" s="11">
        <v>0.79528778596471394</v>
      </c>
      <c r="AI63" s="11">
        <v>0.90586996167839873</v>
      </c>
      <c r="AJ63" s="11">
        <v>0.82919337937423754</v>
      </c>
    </row>
    <row r="64" spans="1:36" ht="16.2" x14ac:dyDescent="0.3">
      <c r="A64" s="10" t="s">
        <v>52</v>
      </c>
      <c r="B64" s="10"/>
      <c r="C64" s="10"/>
      <c r="D64" s="10" t="s">
        <v>48</v>
      </c>
      <c r="E64" s="10" t="s">
        <v>42</v>
      </c>
      <c r="F64" s="10" t="s">
        <v>40</v>
      </c>
      <c r="G64" s="11">
        <v>2376.7859494540239</v>
      </c>
      <c r="H64" s="11">
        <v>5651.4099868793073</v>
      </c>
      <c r="I64" s="11">
        <v>2748.5156267713128</v>
      </c>
      <c r="J64" s="11">
        <v>625.3404915291062</v>
      </c>
      <c r="K64" s="11">
        <v>6981.1213488955764</v>
      </c>
      <c r="L64" s="11">
        <v>13600.851033927293</v>
      </c>
      <c r="M64" s="11">
        <v>408.9089802889585</v>
      </c>
      <c r="N64" s="11">
        <v>7400.674336857669</v>
      </c>
      <c r="O64" s="11">
        <v>14817.059707260842</v>
      </c>
      <c r="P64" s="11">
        <v>709.70278208050991</v>
      </c>
      <c r="Q64" s="11">
        <v>324513.66088990512</v>
      </c>
      <c r="R64" s="11">
        <v>235.5768351025169</v>
      </c>
      <c r="S64" s="11">
        <v>360.32777010160021</v>
      </c>
      <c r="T64" s="11">
        <v>52.589001779527344</v>
      </c>
      <c r="U64" s="11">
        <v>214.79367321872496</v>
      </c>
      <c r="V64" s="11">
        <v>50.751796321679805</v>
      </c>
      <c r="W64" s="11">
        <v>9.148598884139469</v>
      </c>
      <c r="X64" s="11">
        <v>72.015105623548962</v>
      </c>
      <c r="Y64" s="11">
        <v>14.075716579405654</v>
      </c>
      <c r="Z64" s="11">
        <v>103.11249835582002</v>
      </c>
      <c r="AA64" s="11">
        <v>22.193695974467158</v>
      </c>
      <c r="AB64" s="11">
        <v>66.61345107113722</v>
      </c>
      <c r="AC64" s="11">
        <v>9.3350492313173721</v>
      </c>
      <c r="AD64" s="11">
        <v>53.856645067514648</v>
      </c>
      <c r="AE64" s="11">
        <v>7.753777076566938</v>
      </c>
      <c r="AF64" s="11">
        <f t="shared" si="0"/>
        <v>1272.1436143879664</v>
      </c>
      <c r="AG64" s="11">
        <v>0.31890730228341729</v>
      </c>
      <c r="AH64" s="11">
        <v>0.76228569428293325</v>
      </c>
      <c r="AI64" s="11">
        <v>0.63527456813241101</v>
      </c>
      <c r="AJ64" s="11">
        <v>0.90489937640322571</v>
      </c>
    </row>
    <row r="65" spans="1:37" ht="16.2" x14ac:dyDescent="0.3">
      <c r="A65" s="12" t="s">
        <v>53</v>
      </c>
      <c r="B65" s="12" t="s">
        <v>37</v>
      </c>
      <c r="C65" s="12"/>
      <c r="D65" s="12" t="s">
        <v>38</v>
      </c>
      <c r="E65" s="12" t="s">
        <v>39</v>
      </c>
      <c r="F65" s="12" t="s">
        <v>40</v>
      </c>
      <c r="G65" s="13">
        <v>235.28124180931272</v>
      </c>
      <c r="H65" s="13">
        <v>0.10810528142232391</v>
      </c>
      <c r="I65" s="13">
        <v>0.23695844844029507</v>
      </c>
      <c r="J65" s="13">
        <v>1.4887681045086956</v>
      </c>
      <c r="K65" s="13">
        <v>8.9890716298092315</v>
      </c>
      <c r="L65" s="13">
        <v>10.521364342671049</v>
      </c>
      <c r="M65" s="13">
        <v>0.44844181911867664</v>
      </c>
      <c r="N65" s="13">
        <v>13.228478752779553</v>
      </c>
      <c r="O65" s="13">
        <v>18.491511075505016</v>
      </c>
      <c r="P65" s="13">
        <v>10.27932341573924</v>
      </c>
      <c r="Q65" s="13">
        <v>169.31571628195107</v>
      </c>
      <c r="R65" s="13">
        <v>0.60942137003961772</v>
      </c>
      <c r="S65" s="13">
        <v>1.0788715098498891</v>
      </c>
      <c r="T65" s="13">
        <v>0.17051485220759052</v>
      </c>
      <c r="U65" s="13">
        <v>0.75444055799216292</v>
      </c>
      <c r="V65" s="13">
        <v>0.16400026883034968</v>
      </c>
      <c r="W65" s="13">
        <v>5.0582979499435361E-2</v>
      </c>
      <c r="X65" s="13">
        <v>0.18339219473126422</v>
      </c>
      <c r="Y65" s="13">
        <v>2.2115827729623096E-2</v>
      </c>
      <c r="Z65" s="13">
        <v>0.13792508591646305</v>
      </c>
      <c r="AA65" s="13">
        <v>2.7089263568293231E-2</v>
      </c>
      <c r="AB65" s="13">
        <v>7.690066151466303E-2</v>
      </c>
      <c r="AC65" s="13">
        <v>1.1444158268944177E-2</v>
      </c>
      <c r="AD65" s="13">
        <v>6.8134257185425914E-2</v>
      </c>
      <c r="AE65" s="13">
        <v>1.0067975636972152E-2</v>
      </c>
      <c r="AF65" s="14">
        <f t="shared" si="0"/>
        <v>3.3649009629706943</v>
      </c>
      <c r="AG65" s="14">
        <v>0.81916331901697204</v>
      </c>
      <c r="AH65" s="14">
        <v>0.78420020395587176</v>
      </c>
      <c r="AI65" s="14">
        <v>1.2529576452265108</v>
      </c>
      <c r="AJ65" s="14">
        <v>0.7780493881493572</v>
      </c>
      <c r="AK65" s="15"/>
    </row>
    <row r="66" spans="1:37" ht="16.2" x14ac:dyDescent="0.3">
      <c r="A66" s="12" t="s">
        <v>53</v>
      </c>
      <c r="B66" s="12" t="s">
        <v>37</v>
      </c>
      <c r="C66" s="12"/>
      <c r="D66" s="12" t="s">
        <v>38</v>
      </c>
      <c r="E66" s="12" t="s">
        <v>41</v>
      </c>
      <c r="F66" s="12" t="s">
        <v>40</v>
      </c>
      <c r="G66" s="13">
        <v>154.81038963104635</v>
      </c>
      <c r="H66" s="13">
        <v>4.5833967973685823E-2</v>
      </c>
      <c r="I66" s="13">
        <v>0.13850238346125576</v>
      </c>
      <c r="J66" s="13">
        <v>0.98583164351263486</v>
      </c>
      <c r="K66" s="13">
        <v>7.0313881972507613</v>
      </c>
      <c r="L66" s="13">
        <v>4.096458096623631</v>
      </c>
      <c r="M66" s="13">
        <v>0.21365007090238639</v>
      </c>
      <c r="N66" s="13">
        <v>10.5828672466457</v>
      </c>
      <c r="O66" s="13">
        <v>10.082983060882489</v>
      </c>
      <c r="P66" s="13">
        <v>7.072149974092496</v>
      </c>
      <c r="Q66" s="13">
        <v>82.074856576255854</v>
      </c>
      <c r="R66" s="13">
        <v>0.39233005386475273</v>
      </c>
      <c r="S66" s="13">
        <v>0.6349284801508136</v>
      </c>
      <c r="T66" s="13">
        <v>0.10879850433487986</v>
      </c>
      <c r="U66" s="13">
        <v>0.50317121393434461</v>
      </c>
      <c r="V66" s="13">
        <v>0.11066378356627581</v>
      </c>
      <c r="W66" s="13">
        <v>2.9781761115783605E-2</v>
      </c>
      <c r="X66" s="13">
        <v>0.11426616218892728</v>
      </c>
      <c r="Y66" s="13">
        <v>1.4944003542607548E-2</v>
      </c>
      <c r="Z66" s="13">
        <v>8.944946697480935E-2</v>
      </c>
      <c r="AA66" s="13">
        <v>1.7399186037669802E-2</v>
      </c>
      <c r="AB66" s="13">
        <v>5.1758229938777905E-2</v>
      </c>
      <c r="AC66" s="13">
        <v>7.5623460645381476E-3</v>
      </c>
      <c r="AD66" s="13">
        <v>4.6830682501629285E-2</v>
      </c>
      <c r="AE66" s="13">
        <v>7.197910481446879E-3</v>
      </c>
      <c r="AF66" s="14">
        <f t="shared" si="0"/>
        <v>2.1290817846972558</v>
      </c>
      <c r="AG66" s="14">
        <v>0.77962901905590842</v>
      </c>
      <c r="AH66" s="14">
        <v>0.72039993606396424</v>
      </c>
      <c r="AI66" s="14">
        <v>1.1429899455492618</v>
      </c>
      <c r="AJ66" s="14">
        <v>0.82903388572629699</v>
      </c>
    </row>
    <row r="67" spans="1:37" ht="16.2" x14ac:dyDescent="0.3">
      <c r="A67" s="12" t="s">
        <v>53</v>
      </c>
      <c r="B67" s="12" t="s">
        <v>37</v>
      </c>
      <c r="C67" s="12"/>
      <c r="D67" s="12" t="s">
        <v>38</v>
      </c>
      <c r="E67" s="12" t="s">
        <v>42</v>
      </c>
      <c r="F67" s="12" t="s">
        <v>40</v>
      </c>
      <c r="G67" s="13">
        <v>18.70124933870737</v>
      </c>
      <c r="H67" s="13">
        <v>9.6550856251287634E-2</v>
      </c>
      <c r="I67" s="13">
        <v>0.47434546014702245</v>
      </c>
      <c r="J67" s="13">
        <v>2.9825501439062854</v>
      </c>
      <c r="K67" s="13">
        <v>8.9154386373661847</v>
      </c>
      <c r="L67" s="13">
        <v>24.334045834288858</v>
      </c>
      <c r="M67" s="13">
        <v>2.9571416043709591</v>
      </c>
      <c r="N67" s="13">
        <v>11.550070375192451</v>
      </c>
      <c r="O67" s="13">
        <v>33.690681922677193</v>
      </c>
      <c r="P67" s="13">
        <v>10.980786446485624</v>
      </c>
      <c r="Q67" s="13">
        <v>10.233494860295817</v>
      </c>
      <c r="R67" s="13">
        <v>1.6755711525935733</v>
      </c>
      <c r="S67" s="13">
        <v>3.4735595814401181</v>
      </c>
      <c r="T67" s="13">
        <v>0.47503664553107683</v>
      </c>
      <c r="U67" s="13">
        <v>1.98858368665439</v>
      </c>
      <c r="V67" s="13">
        <v>0.42150329812415788</v>
      </c>
      <c r="W67" s="13">
        <v>9.3222222635165192E-2</v>
      </c>
      <c r="X67" s="13">
        <v>0.44088358442856951</v>
      </c>
      <c r="Y67" s="13">
        <v>5.555088257464675E-2</v>
      </c>
      <c r="Z67" s="13">
        <v>0.32095505203563296</v>
      </c>
      <c r="AA67" s="13">
        <v>6.1723858211144109E-2</v>
      </c>
      <c r="AB67" s="13">
        <v>0.16626849059136037</v>
      </c>
      <c r="AC67" s="13">
        <v>2.2635407757674475E-2</v>
      </c>
      <c r="AD67" s="13">
        <v>0.13184381695014144</v>
      </c>
      <c r="AE67" s="13">
        <v>1.8931478078174687E-2</v>
      </c>
      <c r="AF67" s="14">
        <f t="shared" ref="AF67:AF86" si="1">SUM(R67:AE67)</f>
        <v>9.3462691576058212</v>
      </c>
      <c r="AG67" s="14">
        <v>0.92896559561161729</v>
      </c>
      <c r="AH67" s="14">
        <v>0.91165871246153041</v>
      </c>
      <c r="AI67" s="14">
        <v>0.93267714476098873</v>
      </c>
      <c r="AJ67" s="14">
        <v>0.82442981748737298</v>
      </c>
    </row>
    <row r="68" spans="1:37" ht="16.2" x14ac:dyDescent="0.3">
      <c r="A68" s="12" t="s">
        <v>53</v>
      </c>
      <c r="B68" s="12" t="s">
        <v>43</v>
      </c>
      <c r="C68" s="12"/>
      <c r="D68" s="12" t="s">
        <v>38</v>
      </c>
      <c r="E68" s="12" t="s">
        <v>39</v>
      </c>
      <c r="F68" s="12" t="s">
        <v>40</v>
      </c>
      <c r="G68" s="13">
        <v>36.01577440533265</v>
      </c>
      <c r="H68" s="13">
        <v>5.6684430451287279E-2</v>
      </c>
      <c r="I68" s="13">
        <v>0.69153957020296963</v>
      </c>
      <c r="J68" s="13">
        <v>4.9066005567810356</v>
      </c>
      <c r="K68" s="13">
        <v>5.0882121070335984</v>
      </c>
      <c r="L68" s="13">
        <v>33.064338555797683</v>
      </c>
      <c r="M68" s="13">
        <v>2.288540849581485</v>
      </c>
      <c r="N68" s="13">
        <v>11.405601627829764</v>
      </c>
      <c r="O68" s="13">
        <v>79.297217483884978</v>
      </c>
      <c r="P68" s="13">
        <v>9.2704990161315397</v>
      </c>
      <c r="Q68" s="13">
        <v>10.236201930455113</v>
      </c>
      <c r="R68" s="13">
        <v>3.9380578627013114</v>
      </c>
      <c r="S68" s="13">
        <v>5.9017340584566664</v>
      </c>
      <c r="T68" s="13">
        <v>1.5591445309374281</v>
      </c>
      <c r="U68" s="13">
        <v>7.2405247836334619</v>
      </c>
      <c r="V68" s="13">
        <v>1.5757255894895579</v>
      </c>
      <c r="W68" s="13">
        <v>0.3437923189788461</v>
      </c>
      <c r="X68" s="13">
        <v>1.5646609299581833</v>
      </c>
      <c r="Y68" s="13">
        <v>0.20354461402616009</v>
      </c>
      <c r="Z68" s="13">
        <v>1.1466166450682889</v>
      </c>
      <c r="AA68" s="13">
        <v>0.21520876709758832</v>
      </c>
      <c r="AB68" s="13">
        <v>0.57960270907022315</v>
      </c>
      <c r="AC68" s="13">
        <v>7.5973400603978725E-2</v>
      </c>
      <c r="AD68" s="13">
        <v>0.44722494534240287</v>
      </c>
      <c r="AE68" s="13">
        <v>6.7044427102759929E-2</v>
      </c>
      <c r="AF68" s="14">
        <f t="shared" si="1"/>
        <v>24.858855582466855</v>
      </c>
      <c r="AG68" s="14">
        <v>0.84850037282157165</v>
      </c>
      <c r="AH68" s="14">
        <v>0.54050597186145988</v>
      </c>
      <c r="AI68" s="14">
        <v>0.9465308807013445</v>
      </c>
      <c r="AJ68" s="14">
        <v>0.84877689343716112</v>
      </c>
    </row>
    <row r="69" spans="1:37" ht="16.2" x14ac:dyDescent="0.3">
      <c r="A69" s="12" t="s">
        <v>53</v>
      </c>
      <c r="B69" s="12" t="s">
        <v>43</v>
      </c>
      <c r="C69" s="12"/>
      <c r="D69" s="12" t="s">
        <v>38</v>
      </c>
      <c r="E69" s="12" t="s">
        <v>41</v>
      </c>
      <c r="F69" s="12" t="s">
        <v>40</v>
      </c>
      <c r="G69" s="13">
        <v>138.55366146564361</v>
      </c>
      <c r="H69" s="13">
        <v>2.3409654198919043E-2</v>
      </c>
      <c r="I69" s="13">
        <v>0.28661077644184507</v>
      </c>
      <c r="J69" s="13">
        <v>2.2467952891854686</v>
      </c>
      <c r="K69" s="13">
        <v>2.8808887066393645</v>
      </c>
      <c r="L69" s="13">
        <v>6.7288081253436687</v>
      </c>
      <c r="M69" s="13">
        <v>0.41640706439843095</v>
      </c>
      <c r="N69" s="13">
        <v>9.9415851470483041</v>
      </c>
      <c r="O69" s="13">
        <v>43.241274873445533</v>
      </c>
      <c r="P69" s="13">
        <v>2.906465655952267</v>
      </c>
      <c r="Q69" s="13">
        <v>64.485815945906623</v>
      </c>
      <c r="R69" s="13">
        <v>1.0508288845827596</v>
      </c>
      <c r="S69" s="13">
        <v>1.8145359883993992</v>
      </c>
      <c r="T69" s="13">
        <v>0.27086839022146009</v>
      </c>
      <c r="U69" s="13">
        <v>1.130303628446987</v>
      </c>
      <c r="V69" s="13">
        <v>0.23708235921778636</v>
      </c>
      <c r="W69" s="13">
        <v>6.0342143909779038E-2</v>
      </c>
      <c r="X69" s="13">
        <v>0.23443061193737</v>
      </c>
      <c r="Y69" s="13">
        <v>3.003894607588898E-2</v>
      </c>
      <c r="Z69" s="13">
        <v>0.17477917078365915</v>
      </c>
      <c r="AA69" s="13">
        <v>3.3382884532203713E-2</v>
      </c>
      <c r="AB69" s="13">
        <v>9.1571999035832574E-2</v>
      </c>
      <c r="AC69" s="13">
        <v>1.3461724769392969E-2</v>
      </c>
      <c r="AD69" s="13">
        <v>8.2301440303110276E-2</v>
      </c>
      <c r="AE69" s="13">
        <v>1.2338033244302849E-2</v>
      </c>
      <c r="AF69" s="14">
        <f t="shared" si="1"/>
        <v>5.2362662054599323</v>
      </c>
      <c r="AG69" s="14">
        <v>0.95969563539601566</v>
      </c>
      <c r="AH69" s="14">
        <v>0.7995249058820546</v>
      </c>
      <c r="AI69" s="14">
        <v>1.1066804597717343</v>
      </c>
      <c r="AJ69" s="14">
        <v>0.82985124640809316</v>
      </c>
    </row>
    <row r="70" spans="1:37" ht="16.2" x14ac:dyDescent="0.3">
      <c r="A70" s="12" t="s">
        <v>53</v>
      </c>
      <c r="B70" s="12" t="s">
        <v>43</v>
      </c>
      <c r="C70" s="12"/>
      <c r="D70" s="12" t="s">
        <v>38</v>
      </c>
      <c r="E70" s="12" t="s">
        <v>42</v>
      </c>
      <c r="F70" s="12" t="s">
        <v>40</v>
      </c>
      <c r="G70" s="13">
        <v>12.168571945455453</v>
      </c>
      <c r="H70" s="13">
        <v>2.5591468906483252E-2</v>
      </c>
      <c r="I70" s="13">
        <v>0.39929333676837703</v>
      </c>
      <c r="J70" s="13">
        <v>3.3069572436729926</v>
      </c>
      <c r="K70" s="13">
        <v>4.3563407553207911</v>
      </c>
      <c r="L70" s="13">
        <v>10.545042003527161</v>
      </c>
      <c r="M70" s="13">
        <v>0.93747356572305118</v>
      </c>
      <c r="N70" s="13">
        <v>7.5028423455192801</v>
      </c>
      <c r="O70" s="13">
        <v>56.853634256435278</v>
      </c>
      <c r="P70" s="13">
        <v>4.3010906370160189</v>
      </c>
      <c r="Q70" s="13">
        <v>5.8483860608386742</v>
      </c>
      <c r="R70" s="13">
        <v>1.6439388649627804</v>
      </c>
      <c r="S70" s="13">
        <v>3.0934386647717638</v>
      </c>
      <c r="T70" s="13">
        <v>0.54607833746947021</v>
      </c>
      <c r="U70" s="13">
        <v>2.2635253521730392</v>
      </c>
      <c r="V70" s="13">
        <v>0.47865303127171988</v>
      </c>
      <c r="W70" s="13">
        <v>0.10184504709875923</v>
      </c>
      <c r="X70" s="13">
        <v>0.44876169374784652</v>
      </c>
      <c r="Y70" s="13">
        <v>6.2290081229212875E-2</v>
      </c>
      <c r="Z70" s="13">
        <v>0.3308559339570607</v>
      </c>
      <c r="AA70" s="13">
        <v>6.2259895711445946E-2</v>
      </c>
      <c r="AB70" s="13">
        <v>0.16549954218927171</v>
      </c>
      <c r="AC70" s="13">
        <v>2.3985364770458404E-2</v>
      </c>
      <c r="AD70" s="13">
        <v>0.1365907942059984</v>
      </c>
      <c r="AE70" s="13">
        <v>2.0727216337621649E-2</v>
      </c>
      <c r="AF70" s="14">
        <f t="shared" si="1"/>
        <v>9.378449819896451</v>
      </c>
      <c r="AG70" s="14">
        <v>0.95988065640510156</v>
      </c>
      <c r="AH70" s="14">
        <v>0.75575142734646383</v>
      </c>
      <c r="AI70" s="14">
        <v>0.95168281296658885</v>
      </c>
      <c r="AJ70" s="14">
        <v>0.90329353772535492</v>
      </c>
    </row>
    <row r="71" spans="1:37" ht="16.2" x14ac:dyDescent="0.3">
      <c r="A71" s="16" t="s">
        <v>54</v>
      </c>
      <c r="B71" s="16"/>
      <c r="C71" s="16"/>
      <c r="D71" s="16" t="s">
        <v>55</v>
      </c>
      <c r="E71" s="16" t="s">
        <v>39</v>
      </c>
      <c r="F71" s="16" t="s">
        <v>56</v>
      </c>
      <c r="G71" s="17">
        <v>41.290534570156787</v>
      </c>
      <c r="H71" s="17">
        <v>2.1757507668536263E-2</v>
      </c>
      <c r="I71" s="17">
        <v>0.22620520972163435</v>
      </c>
      <c r="J71" s="17">
        <v>0.51323797322999842</v>
      </c>
      <c r="K71" s="17">
        <v>5.0917447893600434</v>
      </c>
      <c r="L71" s="17">
        <v>2.0325487045723656</v>
      </c>
      <c r="M71" s="18">
        <v>5.3608239625706677E-4</v>
      </c>
      <c r="N71" s="17">
        <v>92.24757401544187</v>
      </c>
      <c r="O71" s="17">
        <v>0.34374466623494609</v>
      </c>
      <c r="P71" s="17">
        <v>3.8308254950320753</v>
      </c>
      <c r="Q71" s="17">
        <v>338.13775962512261</v>
      </c>
      <c r="R71" s="17">
        <v>3.0475712939300716E-2</v>
      </c>
      <c r="S71" s="17">
        <v>4.2827751597796657E-2</v>
      </c>
      <c r="T71" s="17">
        <v>8.9411001138493384E-3</v>
      </c>
      <c r="U71" s="17">
        <v>5.1501621215162004E-2</v>
      </c>
      <c r="V71" s="17">
        <v>1.3148122127656018E-2</v>
      </c>
      <c r="W71" s="17">
        <v>2.637955487682332E-3</v>
      </c>
      <c r="X71" s="17">
        <v>1.470650672734451E-2</v>
      </c>
      <c r="Y71" s="17">
        <v>1.1514481215556265E-3</v>
      </c>
      <c r="Z71" s="17">
        <v>1.3870400913194119E-2</v>
      </c>
      <c r="AA71" s="17">
        <v>3.3055362462502901E-3</v>
      </c>
      <c r="AB71" s="17">
        <v>9.9516350927413896E-3</v>
      </c>
      <c r="AC71" s="17">
        <v>1.4542812737818318E-3</v>
      </c>
      <c r="AD71" s="17">
        <v>9.9254233211741871E-3</v>
      </c>
      <c r="AE71" s="17">
        <v>1.6649578422116603E-3</v>
      </c>
      <c r="AF71" s="17">
        <f t="shared" si="1"/>
        <v>0.20556245301970066</v>
      </c>
      <c r="AG71" s="19">
        <v>0.42284203334551962</v>
      </c>
      <c r="AH71" s="19">
        <v>0.6063203463781367</v>
      </c>
      <c r="AI71" s="19">
        <v>0.81492584347443953</v>
      </c>
      <c r="AJ71" s="19">
        <v>0.45483039118839691</v>
      </c>
    </row>
    <row r="72" spans="1:37" ht="16.2" x14ac:dyDescent="0.3">
      <c r="A72" s="16" t="s">
        <v>54</v>
      </c>
      <c r="B72" s="16"/>
      <c r="C72" s="16"/>
      <c r="D72" s="16" t="s">
        <v>55</v>
      </c>
      <c r="E72" s="16" t="s">
        <v>41</v>
      </c>
      <c r="F72" s="16" t="s">
        <v>56</v>
      </c>
      <c r="G72" s="17">
        <v>26.516032718774092</v>
      </c>
      <c r="H72" s="17">
        <v>2.3611055430227637E-2</v>
      </c>
      <c r="I72" s="17">
        <v>0.20327043142225495</v>
      </c>
      <c r="J72" s="17">
        <v>0.48723624225721818</v>
      </c>
      <c r="K72" s="17">
        <v>4.8237948553926415</v>
      </c>
      <c r="L72" s="17">
        <v>0.85054546573862788</v>
      </c>
      <c r="M72" s="18">
        <v>5.3608239625706677E-4</v>
      </c>
      <c r="N72" s="17">
        <v>94.611243780645637</v>
      </c>
      <c r="O72" s="17">
        <v>0.24937842973698554</v>
      </c>
      <c r="P72" s="17">
        <v>3.378957226073577</v>
      </c>
      <c r="Q72" s="17">
        <v>125.15168948481592</v>
      </c>
      <c r="R72" s="17">
        <v>2.8989934182392672E-2</v>
      </c>
      <c r="S72" s="17">
        <v>2.5236587246543964E-2</v>
      </c>
      <c r="T72" s="17">
        <v>9.3179389273348803E-3</v>
      </c>
      <c r="U72" s="17">
        <v>5.1460460159727779E-2</v>
      </c>
      <c r="V72" s="17">
        <v>1.1563453218194015E-2</v>
      </c>
      <c r="W72" s="17">
        <v>2.6115423886232335E-3</v>
      </c>
      <c r="X72" s="17">
        <v>1.5340670420665859E-2</v>
      </c>
      <c r="Y72" s="17">
        <v>1.0598189739242829E-3</v>
      </c>
      <c r="Z72" s="17">
        <v>1.1964814349168688E-2</v>
      </c>
      <c r="AA72" s="17">
        <v>2.5958822540198901E-3</v>
      </c>
      <c r="AB72" s="17">
        <v>8.1005398382175495E-3</v>
      </c>
      <c r="AC72" s="17">
        <v>1.2533509053715022E-3</v>
      </c>
      <c r="AD72" s="17">
        <v>9.6146100227848096E-3</v>
      </c>
      <c r="AE72" s="17">
        <v>1.4179038772976721E-3</v>
      </c>
      <c r="AF72" s="17">
        <f t="shared" si="1"/>
        <v>0.18052750676426679</v>
      </c>
      <c r="AG72" s="19">
        <v>0.44835852689580841</v>
      </c>
      <c r="AH72" s="19">
        <v>0.35646072682714602</v>
      </c>
      <c r="AI72" s="19">
        <v>0.82965674288710378</v>
      </c>
      <c r="AJ72" s="19">
        <v>0.43865334880571866</v>
      </c>
    </row>
    <row r="73" spans="1:37" ht="16.2" x14ac:dyDescent="0.3">
      <c r="A73" s="16" t="s">
        <v>54</v>
      </c>
      <c r="B73" s="16"/>
      <c r="C73" s="16"/>
      <c r="D73" s="16" t="s">
        <v>55</v>
      </c>
      <c r="E73" s="16" t="s">
        <v>42</v>
      </c>
      <c r="F73" s="16" t="s">
        <v>56</v>
      </c>
      <c r="G73" s="17">
        <v>29.235016487310318</v>
      </c>
      <c r="H73" s="17">
        <v>2.4369506325514899E-2</v>
      </c>
      <c r="I73" s="17">
        <v>0.22035859901664448</v>
      </c>
      <c r="J73" s="17">
        <v>0.49175379719205287</v>
      </c>
      <c r="K73" s="17">
        <v>6.8380301798425682</v>
      </c>
      <c r="L73" s="17">
        <v>1.9906978957604067</v>
      </c>
      <c r="M73" s="18">
        <v>4.1221641548314931E-2</v>
      </c>
      <c r="N73" s="17">
        <v>88.599398282334434</v>
      </c>
      <c r="O73" s="17">
        <v>0.86752757984244833</v>
      </c>
      <c r="P73" s="17">
        <v>3.4699610930405016</v>
      </c>
      <c r="Q73" s="17">
        <v>201.0257537911651</v>
      </c>
      <c r="R73" s="17">
        <v>5.6056322072826723E-2</v>
      </c>
      <c r="S73" s="17">
        <v>9.7764551177741812E-2</v>
      </c>
      <c r="T73" s="17">
        <v>1.7377249908076438E-2</v>
      </c>
      <c r="U73" s="17">
        <v>8.780875041258028E-2</v>
      </c>
      <c r="V73" s="17">
        <v>2.0261826806036679E-2</v>
      </c>
      <c r="W73" s="17">
        <v>3.8054202854328895E-3</v>
      </c>
      <c r="X73" s="17">
        <v>1.9655317517196198E-2</v>
      </c>
      <c r="Y73" s="17">
        <v>1.8882652872188237E-3</v>
      </c>
      <c r="Z73" s="17">
        <v>1.5456573835793776E-2</v>
      </c>
      <c r="AA73" s="17">
        <v>3.3900261391574668E-3</v>
      </c>
      <c r="AB73" s="17">
        <v>1.0457791455406552E-2</v>
      </c>
      <c r="AC73" s="17">
        <v>1.5302747822042173E-3</v>
      </c>
      <c r="AD73" s="17">
        <v>1.0442175495690532E-2</v>
      </c>
      <c r="AE73" s="17">
        <v>1.706149380042441E-3</v>
      </c>
      <c r="AF73" s="17">
        <f t="shared" si="1"/>
        <v>0.34760069455540482</v>
      </c>
      <c r="AG73" s="19">
        <v>0.6355993967819904</v>
      </c>
      <c r="AH73" s="19">
        <v>0.72927758837010304</v>
      </c>
      <c r="AI73" s="19">
        <v>0.82503621459506937</v>
      </c>
      <c r="AJ73" s="19">
        <v>0.60775162776473501</v>
      </c>
    </row>
    <row r="74" spans="1:37" ht="16.2" x14ac:dyDescent="0.3">
      <c r="A74" s="16" t="s">
        <v>54</v>
      </c>
      <c r="B74" s="16"/>
      <c r="C74" s="16"/>
      <c r="D74" s="16" t="s">
        <v>57</v>
      </c>
      <c r="E74" s="16" t="s">
        <v>39</v>
      </c>
      <c r="F74" s="16" t="s">
        <v>56</v>
      </c>
      <c r="G74" s="17">
        <v>16.03862370145368</v>
      </c>
      <c r="H74" s="17">
        <v>1.8891852901412622E-2</v>
      </c>
      <c r="I74" s="17">
        <v>0.16189945422696722</v>
      </c>
      <c r="J74" s="17">
        <v>0.54113997710625428</v>
      </c>
      <c r="K74" s="17">
        <v>5.0190643349049378</v>
      </c>
      <c r="L74" s="17">
        <v>0.76937890614209392</v>
      </c>
      <c r="M74" s="18">
        <v>1.9855762886016302E-3</v>
      </c>
      <c r="N74" s="17">
        <v>81.073000391189666</v>
      </c>
      <c r="O74" s="17">
        <v>0.36808440417370097</v>
      </c>
      <c r="P74" s="17">
        <v>3.5250808420641411</v>
      </c>
      <c r="Q74" s="17">
        <v>161.50222455568485</v>
      </c>
      <c r="R74" s="17">
        <v>3.7309703696725635E-2</v>
      </c>
      <c r="S74" s="17">
        <v>3.922823829629761E-2</v>
      </c>
      <c r="T74" s="17">
        <v>1.2590106221563112E-2</v>
      </c>
      <c r="U74" s="17">
        <v>6.9553693591921498E-2</v>
      </c>
      <c r="V74" s="17">
        <v>1.6978982891480851E-2</v>
      </c>
      <c r="W74" s="17">
        <v>3.7127232850266102E-3</v>
      </c>
      <c r="X74" s="17">
        <v>2.0355133612252392E-2</v>
      </c>
      <c r="Y74" s="17">
        <v>1.2014892253165202E-3</v>
      </c>
      <c r="Z74" s="17">
        <v>1.4220603480889969E-2</v>
      </c>
      <c r="AA74" s="17">
        <v>3.3910652568619336E-3</v>
      </c>
      <c r="AB74" s="17">
        <v>1.0536084781454128E-2</v>
      </c>
      <c r="AC74" s="17">
        <v>1.5324300010543816E-3</v>
      </c>
      <c r="AD74" s="17">
        <v>1.0270890143687955E-2</v>
      </c>
      <c r="AE74" s="17">
        <v>1.6952111183631566E-3</v>
      </c>
      <c r="AF74" s="17">
        <f t="shared" si="1"/>
        <v>0.24257635560289575</v>
      </c>
      <c r="AG74" s="19">
        <v>0.51682645510946479</v>
      </c>
      <c r="AH74" s="19">
        <v>0.41834981592945664</v>
      </c>
      <c r="AI74" s="19">
        <v>0.85336885841870402</v>
      </c>
      <c r="AJ74" s="19">
        <v>0.39299258242498025</v>
      </c>
    </row>
    <row r="75" spans="1:37" ht="16.2" x14ac:dyDescent="0.3">
      <c r="A75" s="16" t="s">
        <v>54</v>
      </c>
      <c r="B75" s="16"/>
      <c r="C75" s="16"/>
      <c r="D75" s="16" t="s">
        <v>57</v>
      </c>
      <c r="E75" s="16" t="s">
        <v>41</v>
      </c>
      <c r="F75" s="16" t="s">
        <v>56</v>
      </c>
      <c r="G75" s="17">
        <v>21.83555102285715</v>
      </c>
      <c r="H75" s="17">
        <v>1.7679997071233515E-2</v>
      </c>
      <c r="I75" s="17">
        <v>0.13614589522851861</v>
      </c>
      <c r="J75" s="17">
        <v>0.35945179410248945</v>
      </c>
      <c r="K75" s="17">
        <v>4.2986559641564872</v>
      </c>
      <c r="L75" s="17">
        <v>0.5639378116605005</v>
      </c>
      <c r="M75" s="18">
        <v>5.3608239625706677E-4</v>
      </c>
      <c r="N75" s="17">
        <v>70.874325990381919</v>
      </c>
      <c r="O75" s="17">
        <v>0.24177286256540811</v>
      </c>
      <c r="P75" s="17">
        <v>2.9002923517515353</v>
      </c>
      <c r="Q75" s="17">
        <v>107.47709869862673</v>
      </c>
      <c r="R75" s="17">
        <v>4.6695460775934651E-2</v>
      </c>
      <c r="S75" s="17">
        <v>3.1763056256566939E-2</v>
      </c>
      <c r="T75" s="17">
        <v>1.4069462159252762E-2</v>
      </c>
      <c r="U75" s="17">
        <v>7.9226319023242106E-2</v>
      </c>
      <c r="V75" s="17">
        <v>1.94840179450123E-2</v>
      </c>
      <c r="W75" s="17">
        <v>4.3955344755268067E-3</v>
      </c>
      <c r="X75" s="17">
        <v>2.0697368181988578E-2</v>
      </c>
      <c r="Y75" s="17">
        <v>1.481993121133616E-3</v>
      </c>
      <c r="Z75" s="17">
        <v>1.436139097260691E-2</v>
      </c>
      <c r="AA75" s="17">
        <v>3.2672624292971715E-3</v>
      </c>
      <c r="AB75" s="17">
        <v>1.0315559021489883E-2</v>
      </c>
      <c r="AC75" s="17">
        <v>1.4985274073848203E-3</v>
      </c>
      <c r="AD75" s="17">
        <v>1.0170474441142418E-2</v>
      </c>
      <c r="AE75" s="17">
        <v>1.5401971236437297E-3</v>
      </c>
      <c r="AF75" s="17">
        <f t="shared" si="1"/>
        <v>0.25896662333422271</v>
      </c>
      <c r="AG75" s="19">
        <v>0.5987473130334825</v>
      </c>
      <c r="AH75" s="19">
        <v>0.28909812012712721</v>
      </c>
      <c r="AI75" s="19">
        <v>0.9432601113454514</v>
      </c>
      <c r="AJ75" s="19">
        <v>0.47808350314792941</v>
      </c>
    </row>
    <row r="76" spans="1:37" ht="16.2" x14ac:dyDescent="0.3">
      <c r="A76" s="16" t="s">
        <v>54</v>
      </c>
      <c r="B76" s="16"/>
      <c r="C76" s="16"/>
      <c r="D76" s="16" t="s">
        <v>57</v>
      </c>
      <c r="E76" s="16" t="s">
        <v>42</v>
      </c>
      <c r="F76" s="16" t="s">
        <v>56</v>
      </c>
      <c r="G76" s="17">
        <v>14.314002581696885</v>
      </c>
      <c r="H76" s="17">
        <v>2.4900700045909697E-2</v>
      </c>
      <c r="I76" s="17">
        <v>0.16167162191749548</v>
      </c>
      <c r="J76" s="17">
        <v>0.45519115382310771</v>
      </c>
      <c r="K76" s="17">
        <v>7.36737116945325</v>
      </c>
      <c r="L76" s="17">
        <v>1.3894756504532706</v>
      </c>
      <c r="M76" s="17">
        <v>5.162302938363824E-2</v>
      </c>
      <c r="N76" s="17">
        <v>73.020739413725181</v>
      </c>
      <c r="O76" s="17">
        <v>0.88889466679838425</v>
      </c>
      <c r="P76" s="17">
        <v>2.9459429525606322</v>
      </c>
      <c r="Q76" s="17">
        <v>142.67679700198804</v>
      </c>
      <c r="R76" s="17">
        <v>6.6940358724864979E-2</v>
      </c>
      <c r="S76" s="17">
        <v>9.5549644130434E-2</v>
      </c>
      <c r="T76" s="17">
        <v>2.1165593657382145E-2</v>
      </c>
      <c r="U76" s="17">
        <v>0.10170918612718781</v>
      </c>
      <c r="V76" s="17">
        <v>2.2946080301043847E-2</v>
      </c>
      <c r="W76" s="17">
        <v>5.1734933879268958E-3</v>
      </c>
      <c r="X76" s="17">
        <v>2.3902768393708983E-2</v>
      </c>
      <c r="Y76" s="17">
        <v>1.9801606993026907E-3</v>
      </c>
      <c r="Z76" s="17">
        <v>1.847916785100721E-2</v>
      </c>
      <c r="AA76" s="17">
        <v>3.7321792934973856E-3</v>
      </c>
      <c r="AB76" s="17">
        <v>1.0604919051428291E-2</v>
      </c>
      <c r="AC76" s="17">
        <v>1.632475780009275E-3</v>
      </c>
      <c r="AD76" s="17">
        <v>1.1209935202488664E-2</v>
      </c>
      <c r="AE76" s="17">
        <v>1.7574796889194787E-3</v>
      </c>
      <c r="AF76" s="17">
        <f t="shared" si="1"/>
        <v>0.38678344228920164</v>
      </c>
      <c r="AG76" s="19">
        <v>0.69365210435389446</v>
      </c>
      <c r="AH76" s="19">
        <v>0.59009042646891607</v>
      </c>
      <c r="AI76" s="19">
        <v>0.95295102746085125</v>
      </c>
      <c r="AJ76" s="19">
        <v>0.52805987880143546</v>
      </c>
    </row>
    <row r="77" spans="1:37" ht="16.2" x14ac:dyDescent="0.3">
      <c r="A77" s="16" t="s">
        <v>54</v>
      </c>
      <c r="B77" s="16"/>
      <c r="C77" s="16"/>
      <c r="D77" s="16" t="s">
        <v>47</v>
      </c>
      <c r="E77" s="16" t="s">
        <v>39</v>
      </c>
      <c r="F77" s="16" t="s">
        <v>56</v>
      </c>
      <c r="G77" s="17">
        <v>23.034717400148409</v>
      </c>
      <c r="H77" s="17">
        <v>2.7138756414581754E-2</v>
      </c>
      <c r="I77" s="17">
        <v>0.16601859957814299</v>
      </c>
      <c r="J77" s="17">
        <v>0.5243900973067066</v>
      </c>
      <c r="K77" s="17">
        <v>4.4609376138623746</v>
      </c>
      <c r="L77" s="17">
        <v>4.047351182386155</v>
      </c>
      <c r="M77" s="17">
        <v>0.10090209179181896</v>
      </c>
      <c r="N77" s="17">
        <v>84.478147797902025</v>
      </c>
      <c r="O77" s="17">
        <v>1.3323670006410107</v>
      </c>
      <c r="P77" s="17">
        <v>3.0900675156277129</v>
      </c>
      <c r="Q77" s="17">
        <v>120.41878384172574</v>
      </c>
      <c r="R77" s="17">
        <v>0.10724354738701912</v>
      </c>
      <c r="S77" s="17">
        <v>0.18191862176800064</v>
      </c>
      <c r="T77" s="17">
        <v>3.2475875835778573E-2</v>
      </c>
      <c r="U77" s="17">
        <v>0.15282497612395349</v>
      </c>
      <c r="V77" s="17">
        <v>3.5189677911905165E-2</v>
      </c>
      <c r="W77" s="17">
        <v>7.9003620309326429E-3</v>
      </c>
      <c r="X77" s="17">
        <v>3.7665760085677888E-2</v>
      </c>
      <c r="Y77" s="17">
        <v>3.8220820507028066E-3</v>
      </c>
      <c r="Z77" s="17">
        <v>2.8981572372910807E-2</v>
      </c>
      <c r="AA77" s="17">
        <v>5.6797441755117774E-3</v>
      </c>
      <c r="AB77" s="17">
        <v>1.669043603190443E-2</v>
      </c>
      <c r="AC77" s="17">
        <v>2.4680704028378453E-3</v>
      </c>
      <c r="AD77" s="17">
        <v>1.52912625568867E-2</v>
      </c>
      <c r="AE77" s="17">
        <v>2.445342133892821E-3</v>
      </c>
      <c r="AF77" s="17">
        <f t="shared" si="1"/>
        <v>0.6305973308679147</v>
      </c>
      <c r="AG77" s="19">
        <v>0.70843234872743566</v>
      </c>
      <c r="AH77" s="19">
        <v>0.71888569785455558</v>
      </c>
      <c r="AI77" s="19">
        <v>0.93475466104147964</v>
      </c>
      <c r="AJ77" s="19">
        <v>0.64817697340604008</v>
      </c>
      <c r="AK77" s="15"/>
    </row>
    <row r="78" spans="1:37" ht="16.2" x14ac:dyDescent="0.3">
      <c r="A78" s="16" t="s">
        <v>54</v>
      </c>
      <c r="B78" s="16"/>
      <c r="C78" s="16"/>
      <c r="D78" s="16" t="s">
        <v>47</v>
      </c>
      <c r="E78" s="16" t="s">
        <v>41</v>
      </c>
      <c r="F78" s="16" t="s">
        <v>56</v>
      </c>
      <c r="G78" s="17">
        <v>20.412279283703182</v>
      </c>
      <c r="H78" s="17">
        <v>1.7034862202524158E-2</v>
      </c>
      <c r="I78" s="17">
        <v>0.11034852429880986</v>
      </c>
      <c r="J78" s="17">
        <v>0.3058775882169934</v>
      </c>
      <c r="K78" s="17">
        <v>3.5550888515916985</v>
      </c>
      <c r="L78" s="17">
        <v>0.79310677706913635</v>
      </c>
      <c r="M78" s="17">
        <v>2.5488585499150937E-2</v>
      </c>
      <c r="N78" s="17">
        <v>72.595064114280376</v>
      </c>
      <c r="O78" s="17">
        <v>0.47805013633684662</v>
      </c>
      <c r="P78" s="17">
        <v>2.395393716221017</v>
      </c>
      <c r="Q78" s="17">
        <v>108.18893292563672</v>
      </c>
      <c r="R78" s="17">
        <v>5.1880797006020329E-2</v>
      </c>
      <c r="S78" s="17">
        <v>5.385744500349355E-2</v>
      </c>
      <c r="T78" s="17">
        <v>1.6286129354103868E-2</v>
      </c>
      <c r="U78" s="17">
        <v>8.1548137688548308E-2</v>
      </c>
      <c r="V78" s="17">
        <v>1.8288157002942722E-2</v>
      </c>
      <c r="W78" s="17">
        <v>4.4372294614599926E-3</v>
      </c>
      <c r="X78" s="17">
        <v>2.2217724744745079E-2</v>
      </c>
      <c r="Y78" s="17">
        <v>1.8980017017354279E-3</v>
      </c>
      <c r="Z78" s="17">
        <v>1.6621201138201775E-2</v>
      </c>
      <c r="AA78" s="17">
        <v>3.3994509886792275E-3</v>
      </c>
      <c r="AB78" s="17">
        <v>1.061794471594308E-2</v>
      </c>
      <c r="AC78" s="17">
        <v>1.3655992823520251E-3</v>
      </c>
      <c r="AD78" s="17">
        <v>1.0784300673523369E-2</v>
      </c>
      <c r="AE78" s="17">
        <v>1.5025226119569632E-3</v>
      </c>
      <c r="AF78" s="17">
        <f t="shared" si="1"/>
        <v>0.29470464137370567</v>
      </c>
      <c r="AG78" s="19">
        <v>0.59840828695311843</v>
      </c>
      <c r="AH78" s="19">
        <v>0.43095282965995801</v>
      </c>
      <c r="AI78" s="19">
        <v>0.93954075701322592</v>
      </c>
      <c r="AJ78" s="19">
        <v>0.55243567962536544</v>
      </c>
    </row>
    <row r="79" spans="1:37" ht="16.2" x14ac:dyDescent="0.3">
      <c r="A79" s="16" t="s">
        <v>54</v>
      </c>
      <c r="B79" s="16"/>
      <c r="C79" s="16"/>
      <c r="D79" s="16" t="s">
        <v>47</v>
      </c>
      <c r="E79" s="16" t="s">
        <v>42</v>
      </c>
      <c r="F79" s="16" t="s">
        <v>56</v>
      </c>
      <c r="G79" s="17">
        <v>16.896334700677496</v>
      </c>
      <c r="H79" s="17">
        <v>3.1804508823796568E-2</v>
      </c>
      <c r="I79" s="17">
        <v>0.23108137896903735</v>
      </c>
      <c r="J79" s="17">
        <v>0.6339631352152596</v>
      </c>
      <c r="K79" s="17">
        <v>10.768763032190053</v>
      </c>
      <c r="L79" s="17">
        <v>8.866106347705367</v>
      </c>
      <c r="M79" s="17">
        <v>0.47886842841990712</v>
      </c>
      <c r="N79" s="17">
        <v>63.748093672560536</v>
      </c>
      <c r="O79" s="17">
        <v>3.673525839766588</v>
      </c>
      <c r="P79" s="17">
        <v>3.2717299055301812</v>
      </c>
      <c r="Q79" s="17">
        <v>151.79997235412435</v>
      </c>
      <c r="R79" s="17">
        <v>0.25569990479354665</v>
      </c>
      <c r="S79" s="17">
        <v>0.57061854167762827</v>
      </c>
      <c r="T79" s="17">
        <v>7.4885341948011802E-2</v>
      </c>
      <c r="U79" s="17">
        <v>0.31293514714248954</v>
      </c>
      <c r="V79" s="17">
        <v>6.7164715042496159E-2</v>
      </c>
      <c r="W79" s="17">
        <v>1.4341116253831108E-2</v>
      </c>
      <c r="X79" s="17">
        <v>6.7944364131121038E-2</v>
      </c>
      <c r="Y79" s="17">
        <v>7.6072356217863971E-3</v>
      </c>
      <c r="Z79" s="17">
        <v>4.9221887001556851E-2</v>
      </c>
      <c r="AA79" s="17">
        <v>9.1380424914875476E-3</v>
      </c>
      <c r="AB79" s="17">
        <v>2.6444571795145439E-2</v>
      </c>
      <c r="AC79" s="17">
        <v>3.6203731780810027E-3</v>
      </c>
      <c r="AD79" s="17">
        <v>2.2492544933556728E-2</v>
      </c>
      <c r="AE79" s="17">
        <v>3.1867168819458501E-3</v>
      </c>
      <c r="AF79" s="17">
        <f t="shared" si="1"/>
        <v>1.4853005028926844</v>
      </c>
      <c r="AG79" s="19">
        <v>0.93984505379236194</v>
      </c>
      <c r="AH79" s="19">
        <v>0.96378192804251295</v>
      </c>
      <c r="AI79" s="19">
        <v>0.91705507065340774</v>
      </c>
      <c r="AJ79" s="19">
        <v>0.73411336973554064</v>
      </c>
    </row>
    <row r="80" spans="1:37" ht="16.2" x14ac:dyDescent="0.3">
      <c r="A80" s="16" t="s">
        <v>54</v>
      </c>
      <c r="B80" s="16"/>
      <c r="C80" s="16"/>
      <c r="D80" s="16" t="s">
        <v>58</v>
      </c>
      <c r="E80" s="16" t="s">
        <v>39</v>
      </c>
      <c r="F80" s="16" t="s">
        <v>56</v>
      </c>
      <c r="G80" s="17">
        <v>18.673990823457579</v>
      </c>
      <c r="H80" s="17">
        <v>2.3234078804734336E-2</v>
      </c>
      <c r="I80" s="17">
        <v>0.15326843656028527</v>
      </c>
      <c r="J80" s="17">
        <v>0.70804672594306328</v>
      </c>
      <c r="K80" s="17">
        <v>4.1024671047518391</v>
      </c>
      <c r="L80" s="17">
        <v>3.2310895282154632</v>
      </c>
      <c r="M80" s="17">
        <v>4.6859269126546539E-2</v>
      </c>
      <c r="N80" s="17">
        <v>79.067281316393363</v>
      </c>
      <c r="O80" s="17">
        <v>0.77333977153074962</v>
      </c>
      <c r="P80" s="17">
        <v>2.4888934756593728</v>
      </c>
      <c r="Q80" s="17">
        <v>96.212069544099265</v>
      </c>
      <c r="R80" s="17">
        <v>5.4380405133247801E-2</v>
      </c>
      <c r="S80" s="17">
        <v>7.0298464926138615E-2</v>
      </c>
      <c r="T80" s="17">
        <v>1.6895441312237958E-2</v>
      </c>
      <c r="U80" s="17">
        <v>8.5721777769335733E-2</v>
      </c>
      <c r="V80" s="17">
        <v>2.0786410458575287E-2</v>
      </c>
      <c r="W80" s="17">
        <v>4.6315218565639599E-3</v>
      </c>
      <c r="X80" s="17">
        <v>2.2506663067719822E-2</v>
      </c>
      <c r="Y80" s="17">
        <v>1.7395761615371121E-3</v>
      </c>
      <c r="Z80" s="17">
        <v>1.797977341775155E-2</v>
      </c>
      <c r="AA80" s="17">
        <v>3.7040126076911591E-3</v>
      </c>
      <c r="AB80" s="17">
        <v>1.0673340130083276E-2</v>
      </c>
      <c r="AC80" s="17">
        <v>1.5543198586666536E-3</v>
      </c>
      <c r="AD80" s="17">
        <v>1.0125859565835076E-2</v>
      </c>
      <c r="AE80" s="17">
        <v>1.7380383012772938E-3</v>
      </c>
      <c r="AF80" s="17">
        <f t="shared" si="1"/>
        <v>0.32273560456666128</v>
      </c>
      <c r="AG80" s="19">
        <v>0.61856652151320346</v>
      </c>
      <c r="AH80" s="19">
        <v>0.53985977474934121</v>
      </c>
      <c r="AI80" s="19">
        <v>0.92175951710386883</v>
      </c>
      <c r="AJ80" s="19">
        <v>0.48552150013432804</v>
      </c>
    </row>
    <row r="81" spans="1:36" ht="16.2" x14ac:dyDescent="0.3">
      <c r="A81" s="16" t="s">
        <v>54</v>
      </c>
      <c r="B81" s="16"/>
      <c r="C81" s="16"/>
      <c r="D81" s="16" t="s">
        <v>58</v>
      </c>
      <c r="E81" s="16" t="s">
        <v>41</v>
      </c>
      <c r="F81" s="16" t="s">
        <v>56</v>
      </c>
      <c r="G81" s="17">
        <v>19.300938866257248</v>
      </c>
      <c r="H81" s="17">
        <v>2.0908010152266832E-2</v>
      </c>
      <c r="I81" s="17">
        <v>0.14652649583572203</v>
      </c>
      <c r="J81" s="17">
        <v>0.28948383186239479</v>
      </c>
      <c r="K81" s="17">
        <v>3.0824418148781381</v>
      </c>
      <c r="L81" s="17">
        <v>2.8197625792686218</v>
      </c>
      <c r="M81" s="17">
        <v>4.5754602861649452E-2</v>
      </c>
      <c r="N81" s="17">
        <v>78.503162780263054</v>
      </c>
      <c r="O81" s="17">
        <v>0.3237649541594867</v>
      </c>
      <c r="P81" s="17">
        <v>1.7697028410163058</v>
      </c>
      <c r="Q81" s="17">
        <v>73.789847085114474</v>
      </c>
      <c r="R81" s="17">
        <v>5.9671492676960536E-2</v>
      </c>
      <c r="S81" s="17">
        <v>6.4133669256003556E-2</v>
      </c>
      <c r="T81" s="17">
        <v>1.9417855704418105E-2</v>
      </c>
      <c r="U81" s="17">
        <v>9.5544112362682468E-2</v>
      </c>
      <c r="V81" s="17">
        <v>2.3172969695592373E-2</v>
      </c>
      <c r="W81" s="17">
        <v>4.9313035258151602E-3</v>
      </c>
      <c r="X81" s="17">
        <v>2.5117075923304397E-2</v>
      </c>
      <c r="Y81" s="17">
        <v>2.5593579043017567E-3</v>
      </c>
      <c r="Z81" s="17">
        <v>2.0826791940096331E-2</v>
      </c>
      <c r="AA81" s="17">
        <v>4.9173573744106334E-3</v>
      </c>
      <c r="AB81" s="17">
        <v>1.3984917172427119E-2</v>
      </c>
      <c r="AC81" s="17">
        <v>1.9742358494774619E-3</v>
      </c>
      <c r="AD81" s="17">
        <v>1.2519544373219395E-2</v>
      </c>
      <c r="AE81" s="17">
        <v>1.848670470084653E-3</v>
      </c>
      <c r="AF81" s="17">
        <f t="shared" si="1"/>
        <v>0.35061935422879398</v>
      </c>
      <c r="AG81" s="19">
        <v>0.55197527690798476</v>
      </c>
      <c r="AH81" s="19">
        <v>0.43692673457791703</v>
      </c>
      <c r="AI81" s="19">
        <v>0.87982885825601198</v>
      </c>
      <c r="AJ81" s="19">
        <v>0.6293273161182501</v>
      </c>
    </row>
    <row r="82" spans="1:36" ht="16.2" x14ac:dyDescent="0.3">
      <c r="A82" s="16" t="s">
        <v>54</v>
      </c>
      <c r="B82" s="16"/>
      <c r="C82" s="16"/>
      <c r="D82" s="16" t="s">
        <v>58</v>
      </c>
      <c r="E82" s="16" t="s">
        <v>42</v>
      </c>
      <c r="F82" s="16" t="s">
        <v>56</v>
      </c>
      <c r="G82" s="17">
        <v>16.617360047316218</v>
      </c>
      <c r="H82" s="17">
        <v>2.3291873238921526E-2</v>
      </c>
      <c r="I82" s="17">
        <v>0.12000850358111603</v>
      </c>
      <c r="J82" s="17">
        <v>0.34777535764762801</v>
      </c>
      <c r="K82" s="17">
        <v>5.371055468206281</v>
      </c>
      <c r="L82" s="17">
        <v>2.1996360147553862</v>
      </c>
      <c r="M82" s="17">
        <v>0.265092070256503</v>
      </c>
      <c r="N82" s="17">
        <v>63.569844371527076</v>
      </c>
      <c r="O82" s="17">
        <v>0.948704205457509</v>
      </c>
      <c r="P82" s="17">
        <v>2.2811923722097909</v>
      </c>
      <c r="Q82" s="17">
        <v>85.722775863758997</v>
      </c>
      <c r="R82" s="17">
        <v>6.7345024544393631E-2</v>
      </c>
      <c r="S82" s="17">
        <v>0.11475104338783003</v>
      </c>
      <c r="T82" s="17">
        <v>2.1154142129532153E-2</v>
      </c>
      <c r="U82" s="17">
        <v>9.9227444415814478E-2</v>
      </c>
      <c r="V82" s="17">
        <v>1.8988382319102239E-2</v>
      </c>
      <c r="W82" s="17">
        <v>4.6720169052246515E-3</v>
      </c>
      <c r="X82" s="17">
        <v>2.3636382684085466E-2</v>
      </c>
      <c r="Y82" s="17">
        <v>1.7354002253257234E-3</v>
      </c>
      <c r="Z82" s="17">
        <v>1.6849894966351336E-2</v>
      </c>
      <c r="AA82" s="17">
        <v>3.4261453649781812E-3</v>
      </c>
      <c r="AB82" s="17">
        <v>1.0442953005451243E-2</v>
      </c>
      <c r="AC82" s="17">
        <v>1.3428105999061146E-3</v>
      </c>
      <c r="AD82" s="17">
        <v>9.1437004038242287E-3</v>
      </c>
      <c r="AE82" s="17">
        <v>1.5066418887790852E-3</v>
      </c>
      <c r="AF82" s="17">
        <f t="shared" si="1"/>
        <v>0.39422198284059851</v>
      </c>
      <c r="AG82" s="19">
        <v>0.73158511583753472</v>
      </c>
      <c r="AH82" s="19">
        <v>0.70709964904460354</v>
      </c>
      <c r="AI82" s="19">
        <v>0.93917655660177157</v>
      </c>
      <c r="AJ82" s="19">
        <v>0.48470079925304244</v>
      </c>
    </row>
    <row r="83" spans="1:36" ht="16.2" x14ac:dyDescent="0.3">
      <c r="A83" s="16" t="s">
        <v>54</v>
      </c>
      <c r="B83" s="16"/>
      <c r="C83" s="16"/>
      <c r="D83" s="16" t="s">
        <v>48</v>
      </c>
      <c r="E83" s="16" t="s">
        <v>39</v>
      </c>
      <c r="F83" s="16" t="s">
        <v>56</v>
      </c>
      <c r="G83" s="17">
        <v>25.525587763108899</v>
      </c>
      <c r="H83" s="17">
        <v>1.6382426618462093E-2</v>
      </c>
      <c r="I83" s="17">
        <v>0.10486486368656446</v>
      </c>
      <c r="J83" s="17">
        <v>0.40489557553187389</v>
      </c>
      <c r="K83" s="17">
        <v>3.2242463374111852</v>
      </c>
      <c r="L83" s="17">
        <v>0.9718493688229235</v>
      </c>
      <c r="M83" s="17">
        <v>3.3473756281695966E-2</v>
      </c>
      <c r="N83" s="17">
        <v>83.775900586985614</v>
      </c>
      <c r="O83" s="17">
        <v>0.67309248806475697</v>
      </c>
      <c r="P83" s="17">
        <v>2.8222782405870808</v>
      </c>
      <c r="Q83" s="17">
        <v>227.26629378084652</v>
      </c>
      <c r="R83" s="17">
        <v>4.4338527799202256E-2</v>
      </c>
      <c r="S83" s="17">
        <v>6.2336868984842302E-2</v>
      </c>
      <c r="T83" s="17">
        <v>1.3726899699524486E-2</v>
      </c>
      <c r="U83" s="17">
        <v>6.7783868695203392E-2</v>
      </c>
      <c r="V83" s="17">
        <v>1.6619748879445641E-2</v>
      </c>
      <c r="W83" s="17">
        <v>4.0003975515975178E-3</v>
      </c>
      <c r="X83" s="17">
        <v>2.0298548042139923E-2</v>
      </c>
      <c r="Y83" s="17">
        <v>1.4318186604693082E-3</v>
      </c>
      <c r="Z83" s="17">
        <v>1.3991098686423216E-2</v>
      </c>
      <c r="AA83" s="17">
        <v>3.2820264145949182E-3</v>
      </c>
      <c r="AB83" s="17">
        <v>9.528998597633849E-3</v>
      </c>
      <c r="AC83" s="17">
        <v>1.3402506404175344E-3</v>
      </c>
      <c r="AD83" s="17">
        <v>9.3266978059267387E-3</v>
      </c>
      <c r="AE83" s="17">
        <v>1.5690022213327868E-3</v>
      </c>
      <c r="AF83" s="17">
        <f t="shared" si="1"/>
        <v>0.26957475267875386</v>
      </c>
      <c r="AG83" s="19">
        <v>0.58187698559475098</v>
      </c>
      <c r="AH83" s="19">
        <v>0.58833510398556654</v>
      </c>
      <c r="AI83" s="19">
        <v>0.92916314821722779</v>
      </c>
      <c r="AJ83" s="19">
        <v>0.47227708094217619</v>
      </c>
    </row>
    <row r="84" spans="1:36" ht="16.2" x14ac:dyDescent="0.3">
      <c r="A84" s="16" t="s">
        <v>54</v>
      </c>
      <c r="B84" s="16"/>
      <c r="C84" s="16"/>
      <c r="D84" s="16" t="s">
        <v>48</v>
      </c>
      <c r="E84" s="16" t="s">
        <v>41</v>
      </c>
      <c r="F84" s="16" t="s">
        <v>56</v>
      </c>
      <c r="G84" s="17">
        <v>30.123821003539057</v>
      </c>
      <c r="H84" s="17">
        <v>1.9265907223108142E-2</v>
      </c>
      <c r="I84" s="17">
        <v>0.13859097066804935</v>
      </c>
      <c r="J84" s="17">
        <v>0.541952715454734</v>
      </c>
      <c r="K84" s="17">
        <v>2.9115720377829017</v>
      </c>
      <c r="L84" s="17">
        <v>4.3181252508044121</v>
      </c>
      <c r="M84" s="17">
        <v>3.6323069117138534E-2</v>
      </c>
      <c r="N84" s="17">
        <v>87.541323614981536</v>
      </c>
      <c r="O84" s="17">
        <v>0.53306696368804829</v>
      </c>
      <c r="P84" s="17">
        <v>2.6832548819055697</v>
      </c>
      <c r="Q84" s="17">
        <v>350.44074346690229</v>
      </c>
      <c r="R84" s="17">
        <v>5.9194366868785452E-2</v>
      </c>
      <c r="S84" s="17">
        <v>7.4400827369142872E-2</v>
      </c>
      <c r="T84" s="17">
        <v>1.753779947058073E-2</v>
      </c>
      <c r="U84" s="17">
        <v>8.5933352695679741E-2</v>
      </c>
      <c r="V84" s="17">
        <v>1.9614410402992971E-2</v>
      </c>
      <c r="W84" s="17">
        <v>3.7836209750621856E-3</v>
      </c>
      <c r="X84" s="17">
        <v>1.8722282294378376E-2</v>
      </c>
      <c r="Y84" s="17">
        <v>1.5688192132592956E-3</v>
      </c>
      <c r="Z84" s="17">
        <v>1.6400001542109344E-2</v>
      </c>
      <c r="AA84" s="17">
        <v>3.307883227497629E-3</v>
      </c>
      <c r="AB84" s="17">
        <v>9.8103254604550057E-3</v>
      </c>
      <c r="AC84" s="17">
        <v>1.4469929180526268E-3</v>
      </c>
      <c r="AD84" s="17">
        <v>8.0772674102701832E-3</v>
      </c>
      <c r="AE84" s="17">
        <v>1.3609475288406112E-3</v>
      </c>
      <c r="AF84" s="17">
        <f>SUM(R84:AE84)</f>
        <v>0.32115889737710701</v>
      </c>
      <c r="AG84" s="19">
        <v>0.68241210737815883</v>
      </c>
      <c r="AH84" s="19">
        <v>0.53930188776284249</v>
      </c>
      <c r="AI84" s="19">
        <v>0.8546838355839298</v>
      </c>
      <c r="AJ84" s="19">
        <v>0.50444433482055062</v>
      </c>
    </row>
    <row r="85" spans="1:36" ht="16.2" x14ac:dyDescent="0.3">
      <c r="A85" s="16" t="s">
        <v>54</v>
      </c>
      <c r="B85" s="16"/>
      <c r="C85" s="16"/>
      <c r="D85" s="16" t="s">
        <v>48</v>
      </c>
      <c r="E85" s="16" t="s">
        <v>42</v>
      </c>
      <c r="F85" s="16" t="s">
        <v>56</v>
      </c>
      <c r="G85" s="17">
        <v>19.485825902677519</v>
      </c>
      <c r="H85" s="17">
        <v>2.1362028583884109E-2</v>
      </c>
      <c r="I85" s="17">
        <v>0.1405652774783907</v>
      </c>
      <c r="J85" s="17">
        <v>0.40556668897789827</v>
      </c>
      <c r="K85" s="17">
        <v>4.1151674531570839</v>
      </c>
      <c r="L85" s="17">
        <v>2.079128782033671</v>
      </c>
      <c r="M85" s="17">
        <v>3.4132358563918878E-2</v>
      </c>
      <c r="N85" s="17">
        <v>76.603189612110157</v>
      </c>
      <c r="O85" s="17">
        <v>0.63562030375667278</v>
      </c>
      <c r="P85" s="17">
        <v>2.5837196701079721</v>
      </c>
      <c r="Q85" s="17">
        <v>108.78977637053379</v>
      </c>
      <c r="R85" s="17">
        <v>5.2760192185063094E-2</v>
      </c>
      <c r="S85" s="17">
        <v>7.4488749586597999E-2</v>
      </c>
      <c r="T85" s="17">
        <v>1.6269752252166439E-2</v>
      </c>
      <c r="U85" s="17">
        <v>7.9302864684701935E-2</v>
      </c>
      <c r="V85" s="17">
        <v>1.8532279831641491E-2</v>
      </c>
      <c r="W85" s="17">
        <v>3.6528677825592203E-3</v>
      </c>
      <c r="X85" s="17">
        <v>1.7768651030880652E-2</v>
      </c>
      <c r="Y85" s="17">
        <v>9.4994298116352017E-4</v>
      </c>
      <c r="Z85" s="17">
        <v>1.4094903487155707E-2</v>
      </c>
      <c r="AA85" s="17">
        <v>3.0071283989988986E-3</v>
      </c>
      <c r="AB85" s="17">
        <v>8.1484284239480877E-3</v>
      </c>
      <c r="AC85" s="17">
        <v>1.0841445364894E-3</v>
      </c>
      <c r="AD85" s="17">
        <v>7.7545373834275871E-3</v>
      </c>
      <c r="AE85" s="17">
        <v>1.1736167010804445E-3</v>
      </c>
      <c r="AF85" s="17">
        <f t="shared" si="1"/>
        <v>0.29898805926587452</v>
      </c>
      <c r="AG85" s="19">
        <v>0.7519058545522076</v>
      </c>
      <c r="AH85" s="19">
        <v>0.59214929592434129</v>
      </c>
      <c r="AI85" s="19">
        <v>0.87126540531254759</v>
      </c>
      <c r="AJ85" s="19">
        <v>0.33689694071042559</v>
      </c>
    </row>
    <row r="86" spans="1:36" ht="16.2" x14ac:dyDescent="0.3">
      <c r="A86" s="20" t="s">
        <v>59</v>
      </c>
      <c r="B86" s="20"/>
      <c r="C86" s="20"/>
      <c r="D86" s="20" t="s">
        <v>58</v>
      </c>
      <c r="E86" s="20"/>
      <c r="F86" s="20" t="s">
        <v>56</v>
      </c>
      <c r="G86" s="21">
        <v>1.6883543397044598</v>
      </c>
      <c r="H86" s="21">
        <v>2.8136990946185981E-2</v>
      </c>
      <c r="I86" s="21">
        <v>0.10201248466485162</v>
      </c>
      <c r="J86" s="21">
        <v>0.65963853188384736</v>
      </c>
      <c r="K86" s="21">
        <v>2.7539351883021475</v>
      </c>
      <c r="L86" s="21">
        <v>9.7311222329014715</v>
      </c>
      <c r="M86" s="21">
        <v>1.2409009535153737</v>
      </c>
      <c r="N86" s="21">
        <v>1.4752421517965795</v>
      </c>
      <c r="O86" s="21">
        <v>1.8422332013431657</v>
      </c>
      <c r="P86" s="21">
        <v>0.4318511414762039</v>
      </c>
      <c r="Q86" s="21">
        <v>33.686197404883245</v>
      </c>
      <c r="R86" s="21">
        <v>0.14362103745431012</v>
      </c>
      <c r="S86" s="21">
        <v>0.33591349303767781</v>
      </c>
      <c r="T86" s="21">
        <v>4.0830015046502681E-2</v>
      </c>
      <c r="U86" s="21">
        <v>0.17278475652652125</v>
      </c>
      <c r="V86" s="21">
        <v>4.0036573341820092E-2</v>
      </c>
      <c r="W86" s="21">
        <v>8.5017683306902354E-3</v>
      </c>
      <c r="X86" s="21">
        <v>3.9392974646774478E-2</v>
      </c>
      <c r="Y86" s="21">
        <v>4.6891342107596174E-3</v>
      </c>
      <c r="Z86" s="21">
        <v>3.1969168043781547E-2</v>
      </c>
      <c r="AA86" s="21">
        <v>5.666359816471859E-3</v>
      </c>
      <c r="AB86" s="21">
        <v>1.5383832841579549E-2</v>
      </c>
      <c r="AC86" s="21">
        <v>1.8260095500105598E-3</v>
      </c>
      <c r="AD86" s="21">
        <v>1.3350283041519969E-2</v>
      </c>
      <c r="AE86" s="21">
        <v>1.5291623366908678E-3</v>
      </c>
      <c r="AF86" s="21">
        <f t="shared" si="1"/>
        <v>0.85549456822511072</v>
      </c>
      <c r="AG86" s="22">
        <v>0.9325502506161103</v>
      </c>
      <c r="AH86" s="22">
        <v>1.0269922007384926</v>
      </c>
      <c r="AI86" s="22">
        <v>0.92578255388260011</v>
      </c>
      <c r="AJ86" s="22">
        <v>0.74243170780312551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Arbalestrie</dc:creator>
  <cp:keywords/>
  <dc:description/>
  <cp:lastModifiedBy>Bryan Arbalestrie</cp:lastModifiedBy>
  <cp:revision/>
  <dcterms:created xsi:type="dcterms:W3CDTF">2022-01-31T14:27:58Z</dcterms:created>
  <dcterms:modified xsi:type="dcterms:W3CDTF">2022-02-01T14:15:49Z</dcterms:modified>
  <cp:category/>
  <cp:contentStatus/>
</cp:coreProperties>
</file>