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pop\Desktop\Finlandia\Artigos\Plasmids\Submission\"/>
    </mc:Choice>
  </mc:AlternateContent>
  <xr:revisionPtr revIDLastSave="0" documentId="13_ncr:1_{6633297B-DB65-46D4-A5D4-08EBDB9382D2}" xr6:coauthVersionLast="45" xr6:coauthVersionMax="45" xr10:uidLastSave="{00000000-0000-0000-0000-000000000000}"/>
  <bookViews>
    <workbookView xWindow="-120" yWindow="-120" windowWidth="20730" windowHeight="11160" xr2:uid="{295DF2B0-61C6-4CD2-AC23-A24415B26EE8}"/>
  </bookViews>
  <sheets>
    <sheet name="Genomic D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2" i="1"/>
  <c r="F2" i="1" s="1"/>
</calcChain>
</file>

<file path=xl/sharedStrings.xml><?xml version="1.0" encoding="utf-8"?>
<sst xmlns="http://schemas.openxmlformats.org/spreadsheetml/2006/main" count="381" uniqueCount="378">
  <si>
    <r>
      <rPr>
        <i/>
        <sz val="12"/>
        <color theme="1"/>
        <rFont val="Calibri"/>
        <family val="2"/>
        <scheme val="minor"/>
      </rPr>
      <t>Acaryochloris marina</t>
    </r>
    <r>
      <rPr>
        <sz val="11"/>
        <color theme="1"/>
        <rFont val="Calibri"/>
        <family val="2"/>
        <scheme val="minor"/>
      </rPr>
      <t xml:space="preserve"> MBIC11017</t>
    </r>
  </si>
  <si>
    <r>
      <rPr>
        <i/>
        <sz val="12"/>
        <color theme="1"/>
        <rFont val="Calibri"/>
        <family val="2"/>
        <scheme val="minor"/>
      </rPr>
      <t>Anabaena cylindrica</t>
    </r>
    <r>
      <rPr>
        <sz val="11"/>
        <color theme="1"/>
        <rFont val="Calibri"/>
        <family val="2"/>
        <scheme val="minor"/>
      </rPr>
      <t xml:space="preserve"> PCC 7122</t>
    </r>
  </si>
  <si>
    <r>
      <rPr>
        <i/>
        <sz val="12"/>
        <color theme="1"/>
        <rFont val="Calibri"/>
        <family val="2"/>
        <scheme val="minor"/>
      </rPr>
      <t>Anabaena</t>
    </r>
    <r>
      <rPr>
        <sz val="11"/>
        <color theme="1"/>
        <rFont val="Calibri"/>
        <family val="2"/>
        <scheme val="minor"/>
      </rPr>
      <t xml:space="preserve"> sp. 90</t>
    </r>
  </si>
  <si>
    <r>
      <rPr>
        <i/>
        <sz val="12"/>
        <color theme="1"/>
        <rFont val="Calibri"/>
        <family val="2"/>
        <scheme val="minor"/>
      </rPr>
      <t>Anabaena</t>
    </r>
    <r>
      <rPr>
        <sz val="11"/>
        <color theme="1"/>
        <rFont val="Calibri"/>
        <family val="2"/>
        <scheme val="minor"/>
      </rPr>
      <t xml:space="preserve"> sp. WA102</t>
    </r>
  </si>
  <si>
    <r>
      <rPr>
        <i/>
        <sz val="12"/>
        <color theme="1"/>
        <rFont val="Calibri"/>
        <family val="2"/>
        <scheme val="minor"/>
      </rPr>
      <t>Anabaena</t>
    </r>
    <r>
      <rPr>
        <sz val="11"/>
        <color theme="1"/>
        <rFont val="Calibri"/>
        <family val="2"/>
        <scheme val="minor"/>
      </rPr>
      <t xml:space="preserve"> sp. YBS01</t>
    </r>
  </si>
  <si>
    <r>
      <rPr>
        <i/>
        <sz val="12"/>
        <color theme="1"/>
        <rFont val="Calibri"/>
        <family val="2"/>
        <scheme val="minor"/>
      </rPr>
      <t>Anabaenopsis circularis</t>
    </r>
    <r>
      <rPr>
        <sz val="11"/>
        <color theme="1"/>
        <rFont val="Calibri"/>
        <family val="2"/>
        <scheme val="minor"/>
      </rPr>
      <t xml:space="preserve"> NIES-21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</si>
  <si>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1"/>
        <color theme="1"/>
        <rFont val="Calibri"/>
        <family val="2"/>
        <scheme val="minor"/>
      </rPr>
      <t xml:space="preserve"> C1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</si>
  <si>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1"/>
        <color theme="1"/>
        <rFont val="Calibri"/>
        <family val="2"/>
        <scheme val="minor"/>
      </rPr>
      <t xml:space="preserve"> NIES-39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</si>
  <si>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1"/>
        <color theme="1"/>
        <rFont val="Calibri"/>
        <family val="2"/>
        <scheme val="minor"/>
      </rPr>
      <t xml:space="preserve"> YZ</t>
    </r>
  </si>
  <si>
    <r>
      <rPr>
        <i/>
        <sz val="12"/>
        <color theme="1"/>
        <rFont val="Calibri"/>
        <family val="2"/>
        <scheme val="minor"/>
      </rPr>
      <t>Aulosira laxa</t>
    </r>
    <r>
      <rPr>
        <sz val="11"/>
        <color theme="1"/>
        <rFont val="Calibri"/>
        <family val="2"/>
        <scheme val="minor"/>
      </rPr>
      <t xml:space="preserve"> NIES-50</t>
    </r>
  </si>
  <si>
    <r>
      <rPr>
        <i/>
        <sz val="12"/>
        <color theme="1"/>
        <rFont val="Calibri"/>
        <family val="2"/>
        <scheme val="minor"/>
      </rPr>
      <t>Calothrix brevissima</t>
    </r>
    <r>
      <rPr>
        <sz val="11"/>
        <color theme="1"/>
        <rFont val="Calibri"/>
        <family val="2"/>
        <scheme val="minor"/>
      </rPr>
      <t xml:space="preserve"> NIES-22</t>
    </r>
  </si>
  <si>
    <r>
      <rPr>
        <i/>
        <sz val="12"/>
        <color theme="1"/>
        <rFont val="Calibri"/>
        <family val="2"/>
        <scheme val="minor"/>
      </rPr>
      <t>Calothrix parasitica</t>
    </r>
    <r>
      <rPr>
        <sz val="11"/>
        <color theme="1"/>
        <rFont val="Calibri"/>
        <family val="2"/>
        <scheme val="minor"/>
      </rPr>
      <t xml:space="preserve"> NIES-267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</si>
  <si>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1"/>
        <color theme="1"/>
        <rFont val="Calibri"/>
        <family val="2"/>
        <scheme val="minor"/>
      </rPr>
      <t xml:space="preserve"> sp. 336/3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</si>
  <si>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1"/>
        <color theme="1"/>
        <rFont val="Calibri"/>
        <family val="2"/>
        <scheme val="minor"/>
      </rPr>
      <t>sp. NIES-2098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</si>
  <si>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1"/>
        <color theme="1"/>
        <rFont val="Calibri"/>
        <family val="2"/>
        <scheme val="minor"/>
      </rPr>
      <t xml:space="preserve"> sp. NIES-2100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</si>
  <si>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1"/>
        <color theme="1"/>
        <rFont val="Calibri"/>
        <family val="2"/>
        <scheme val="minor"/>
      </rPr>
      <t xml:space="preserve"> sp. NIES-3974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</si>
  <si>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1"/>
        <color theme="1"/>
        <rFont val="Calibri"/>
        <family val="2"/>
        <scheme val="minor"/>
      </rPr>
      <t xml:space="preserve"> sp. NIES-4071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</si>
  <si>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1"/>
        <color theme="1"/>
        <rFont val="Calibri"/>
        <family val="2"/>
        <scheme val="minor"/>
      </rPr>
      <t>sp. NIES-4101</t>
    </r>
  </si>
  <si>
    <r>
      <rPr>
        <i/>
        <sz val="12"/>
        <rFont val="Calibri"/>
        <family val="2"/>
        <scheme val="minor"/>
      </rPr>
      <t>Calothrix</t>
    </r>
    <r>
      <rPr>
        <sz val="12"/>
        <rFont val="Calibri"/>
        <family val="2"/>
        <scheme val="minor"/>
      </rPr>
      <t xml:space="preserve"> sp. NIES-4105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</si>
  <si>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1"/>
        <color theme="1"/>
        <rFont val="Calibri"/>
        <family val="2"/>
        <scheme val="minor"/>
      </rPr>
      <t xml:space="preserve"> sp. PCC 6303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</si>
  <si>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1"/>
        <color theme="1"/>
        <rFont val="Calibri"/>
        <family val="2"/>
        <scheme val="minor"/>
      </rPr>
      <t>sp. PCC 7507</t>
    </r>
  </si>
  <si>
    <r>
      <t xml:space="preserve">Candidatus </t>
    </r>
    <r>
      <rPr>
        <i/>
        <sz val="12"/>
        <color theme="1"/>
        <rFont val="Calibri"/>
        <family val="2"/>
        <scheme val="minor"/>
      </rPr>
      <t>Atelocyanobacterium thalassa</t>
    </r>
    <r>
      <rPr>
        <sz val="11"/>
        <color theme="1"/>
        <rFont val="Calibri"/>
        <family val="2"/>
        <scheme val="minor"/>
      </rPr>
      <t xml:space="preserve"> isolate ALOHA</t>
    </r>
  </si>
  <si>
    <t>Candidatus Melainabacteria bacterium MEL.A1</t>
  </si>
  <si>
    <r>
      <rPr>
        <i/>
        <sz val="12"/>
        <color theme="1"/>
        <rFont val="Calibri"/>
        <family val="2"/>
        <scheme val="minor"/>
      </rPr>
      <t>Chamaesiphon minutus</t>
    </r>
    <r>
      <rPr>
        <sz val="11"/>
        <color theme="1"/>
        <rFont val="Calibri"/>
        <family val="2"/>
        <scheme val="minor"/>
      </rPr>
      <t xml:space="preserve"> PCC 6605</t>
    </r>
  </si>
  <si>
    <r>
      <rPr>
        <i/>
        <sz val="12"/>
        <color theme="1"/>
        <rFont val="Calibri"/>
        <family val="2"/>
        <scheme val="minor"/>
      </rPr>
      <t>Chondrocystis</t>
    </r>
    <r>
      <rPr>
        <sz val="11"/>
        <color theme="1"/>
        <rFont val="Calibri"/>
        <family val="2"/>
        <scheme val="minor"/>
      </rPr>
      <t xml:space="preserve"> sp. NIES-4102</t>
    </r>
  </si>
  <si>
    <r>
      <rPr>
        <i/>
        <sz val="12"/>
        <color theme="1"/>
        <rFont val="Calibri"/>
        <family val="2"/>
        <scheme val="minor"/>
      </rPr>
      <t>Chroococcidiopsis thermalis</t>
    </r>
    <r>
      <rPr>
        <sz val="11"/>
        <color theme="1"/>
        <rFont val="Calibri"/>
        <family val="2"/>
        <scheme val="minor"/>
      </rPr>
      <t xml:space="preserve"> PCC 7203</t>
    </r>
  </si>
  <si>
    <r>
      <rPr>
        <i/>
        <sz val="12"/>
        <color theme="1"/>
        <rFont val="Calibri"/>
        <family val="2"/>
        <scheme val="minor"/>
      </rPr>
      <t>Crinalium epipsammum</t>
    </r>
    <r>
      <rPr>
        <sz val="11"/>
        <color theme="1"/>
        <rFont val="Calibri"/>
        <family val="2"/>
        <scheme val="minor"/>
      </rPr>
      <t xml:space="preserve"> PCC 9333</t>
    </r>
  </si>
  <si>
    <r>
      <rPr>
        <i/>
        <sz val="12"/>
        <color theme="1"/>
        <rFont val="Calibri"/>
        <family val="2"/>
        <scheme val="minor"/>
      </rPr>
      <t>Crocosphaera subtropica</t>
    </r>
    <r>
      <rPr>
        <sz val="11"/>
        <color theme="1"/>
        <rFont val="Calibri"/>
        <family val="2"/>
        <scheme val="minor"/>
      </rPr>
      <t xml:space="preserve"> ATCC 51142</t>
    </r>
  </si>
  <si>
    <r>
      <rPr>
        <i/>
        <sz val="12"/>
        <color theme="1"/>
        <rFont val="Calibri"/>
        <family val="2"/>
        <scheme val="minor"/>
      </rPr>
      <t>Cyanobacterium aponinum</t>
    </r>
    <r>
      <rPr>
        <sz val="11"/>
        <color theme="1"/>
        <rFont val="Calibri"/>
        <family val="2"/>
        <scheme val="minor"/>
      </rPr>
      <t xml:space="preserve"> PCC 10605</t>
    </r>
  </si>
  <si>
    <r>
      <t xml:space="preserve">cyanobacterium endosymbiont of </t>
    </r>
    <r>
      <rPr>
        <i/>
        <sz val="12"/>
        <color theme="1"/>
        <rFont val="Calibri"/>
        <family val="2"/>
        <scheme val="minor"/>
      </rPr>
      <t>Epithemia turgida</t>
    </r>
    <r>
      <rPr>
        <sz val="11"/>
        <color theme="1"/>
        <rFont val="Calibri"/>
        <family val="2"/>
        <scheme val="minor"/>
      </rPr>
      <t xml:space="preserve"> isolate EtSB Lake Yunoko</t>
    </r>
  </si>
  <si>
    <r>
      <t xml:space="preserve">cyanobacterium endosymbiont of </t>
    </r>
    <r>
      <rPr>
        <i/>
        <sz val="12"/>
        <color theme="1"/>
        <rFont val="Calibri"/>
        <family val="2"/>
        <scheme val="minor"/>
      </rPr>
      <t>Rhopalodia gibberula</t>
    </r>
  </si>
  <si>
    <r>
      <rPr>
        <i/>
        <sz val="12"/>
        <color theme="1"/>
        <rFont val="Calibri"/>
        <family val="2"/>
        <scheme val="minor"/>
      </rPr>
      <t>Cyanobacterium</t>
    </r>
    <r>
      <rPr>
        <sz val="11"/>
        <color theme="1"/>
        <rFont val="Calibri"/>
        <family val="2"/>
        <scheme val="minor"/>
      </rPr>
      <t xml:space="preserve"> sp. HL-69</t>
    </r>
  </si>
  <si>
    <r>
      <rPr>
        <i/>
        <sz val="12"/>
        <color theme="1"/>
        <rFont val="Calibri"/>
        <family val="2"/>
        <scheme val="minor"/>
      </rPr>
      <t xml:space="preserve">Cyanobacterium stanieri </t>
    </r>
    <r>
      <rPr>
        <sz val="11"/>
        <color theme="1"/>
        <rFont val="Calibri"/>
        <family val="2"/>
        <scheme val="minor"/>
      </rPr>
      <t>PCC 7202</t>
    </r>
  </si>
  <si>
    <r>
      <rPr>
        <i/>
        <sz val="12"/>
        <color theme="1"/>
        <rFont val="Calibri"/>
        <family val="2"/>
        <scheme val="minor"/>
      </rPr>
      <t xml:space="preserve">Cyanobium gracile </t>
    </r>
    <r>
      <rPr>
        <sz val="11"/>
        <color theme="1"/>
        <rFont val="Calibri"/>
        <family val="2"/>
        <scheme val="minor"/>
      </rPr>
      <t>PCC 6307</t>
    </r>
  </si>
  <si>
    <r>
      <rPr>
        <i/>
        <sz val="12"/>
        <color theme="1"/>
        <rFont val="Calibri"/>
        <family val="2"/>
        <scheme val="minor"/>
      </rPr>
      <t>Cyanobium</t>
    </r>
    <r>
      <rPr>
        <sz val="11"/>
        <color theme="1"/>
        <rFont val="Calibri"/>
        <family val="2"/>
        <scheme val="minor"/>
      </rPr>
      <t xml:space="preserve"> sp. NIES-981</t>
    </r>
  </si>
  <si>
    <t>Cyanothece sp. PCC 7425</t>
  </si>
  <si>
    <r>
      <rPr>
        <i/>
        <sz val="12"/>
        <color theme="1"/>
        <rFont val="Calibri"/>
        <family val="2"/>
        <scheme val="minor"/>
      </rPr>
      <t>Cylindrospermum</t>
    </r>
    <r>
      <rPr>
        <sz val="11"/>
        <color theme="1"/>
        <rFont val="Calibri"/>
        <family val="2"/>
        <scheme val="minor"/>
      </rPr>
      <t xml:space="preserve"> sp. NIES-4074</t>
    </r>
  </si>
  <si>
    <r>
      <rPr>
        <i/>
        <sz val="12"/>
        <color theme="1"/>
        <rFont val="Calibri"/>
        <family val="2"/>
        <scheme val="minor"/>
      </rPr>
      <t>Cylindrospermum stagnale</t>
    </r>
    <r>
      <rPr>
        <sz val="11"/>
        <color theme="1"/>
        <rFont val="Calibri"/>
        <family val="2"/>
        <scheme val="minor"/>
      </rPr>
      <t xml:space="preserve"> PCC 7417</t>
    </r>
  </si>
  <si>
    <r>
      <rPr>
        <i/>
        <sz val="12"/>
        <color theme="1"/>
        <rFont val="Calibri"/>
        <family val="2"/>
        <scheme val="minor"/>
      </rPr>
      <t xml:space="preserve">Dactylococcopsis salina </t>
    </r>
    <r>
      <rPr>
        <sz val="11"/>
        <color theme="1"/>
        <rFont val="Calibri"/>
        <family val="2"/>
        <scheme val="minor"/>
      </rPr>
      <t>PCC 8305</t>
    </r>
  </si>
  <si>
    <r>
      <rPr>
        <i/>
        <sz val="12"/>
        <color theme="1"/>
        <rFont val="Calibri"/>
        <family val="2"/>
        <scheme val="minor"/>
      </rPr>
      <t>Dolichospermum compactum</t>
    </r>
    <r>
      <rPr>
        <sz val="11"/>
        <color theme="1"/>
        <rFont val="Calibri"/>
        <family val="2"/>
        <scheme val="minor"/>
      </rPr>
      <t xml:space="preserve"> NIES-806</t>
    </r>
  </si>
  <si>
    <r>
      <rPr>
        <i/>
        <sz val="12"/>
        <color theme="1"/>
        <rFont val="Calibri"/>
        <family val="2"/>
        <scheme val="minor"/>
      </rPr>
      <t>Dolichospermum</t>
    </r>
    <r>
      <rPr>
        <sz val="11"/>
        <color theme="1"/>
        <rFont val="Calibri"/>
        <family val="2"/>
        <scheme val="minor"/>
      </rPr>
      <t xml:space="preserve"> sp. UHCC 0315A</t>
    </r>
  </si>
  <si>
    <r>
      <rPr>
        <i/>
        <sz val="12"/>
        <color theme="1"/>
        <rFont val="Calibri"/>
        <family val="2"/>
        <scheme val="minor"/>
      </rPr>
      <t>Euhalothece natronophila</t>
    </r>
    <r>
      <rPr>
        <sz val="11"/>
        <color theme="1"/>
        <rFont val="Calibri"/>
        <family val="2"/>
        <scheme val="minor"/>
      </rPr>
      <t xml:space="preserve"> Z-M001</t>
    </r>
  </si>
  <si>
    <r>
      <rPr>
        <i/>
        <sz val="12"/>
        <color theme="1"/>
        <rFont val="Calibri"/>
        <family val="2"/>
        <scheme val="minor"/>
      </rPr>
      <t>Fischerella</t>
    </r>
    <r>
      <rPr>
        <sz val="11"/>
        <color theme="1"/>
        <rFont val="Calibri"/>
        <family val="2"/>
        <scheme val="minor"/>
      </rPr>
      <t xml:space="preserve"> sp. NIES-3754</t>
    </r>
  </si>
  <si>
    <r>
      <rPr>
        <i/>
        <sz val="12"/>
        <color theme="1"/>
        <rFont val="Calibri"/>
        <family val="2"/>
        <scheme val="minor"/>
      </rPr>
      <t xml:space="preserve">Fischerella </t>
    </r>
    <r>
      <rPr>
        <sz val="11"/>
        <color theme="1"/>
        <rFont val="Calibri"/>
        <family val="2"/>
        <scheme val="minor"/>
      </rPr>
      <t>sp. NIES-4106</t>
    </r>
  </si>
  <si>
    <r>
      <rPr>
        <i/>
        <sz val="12"/>
        <color theme="1"/>
        <rFont val="Calibri"/>
        <family val="2"/>
        <scheme val="minor"/>
      </rPr>
      <t xml:space="preserve">Fremyella diplosiphon </t>
    </r>
    <r>
      <rPr>
        <sz val="11"/>
        <color theme="1"/>
        <rFont val="Calibri"/>
        <family val="2"/>
        <scheme val="minor"/>
      </rPr>
      <t>NIES-3275</t>
    </r>
  </si>
  <si>
    <r>
      <rPr>
        <i/>
        <sz val="12"/>
        <color theme="1"/>
        <rFont val="Calibri"/>
        <family val="2"/>
        <scheme val="minor"/>
      </rPr>
      <t>Geitlerinema</t>
    </r>
    <r>
      <rPr>
        <sz val="11"/>
        <color theme="1"/>
        <rFont val="Calibri"/>
        <family val="2"/>
        <scheme val="minor"/>
      </rPr>
      <t xml:space="preserve"> sp. PCC 7407</t>
    </r>
  </si>
  <si>
    <r>
      <rPr>
        <i/>
        <sz val="12"/>
        <color theme="1"/>
        <rFont val="Calibri"/>
        <family val="2"/>
        <scheme val="minor"/>
      </rPr>
      <t xml:space="preserve">Geminocystis herdmanii </t>
    </r>
    <r>
      <rPr>
        <sz val="11"/>
        <color theme="1"/>
        <rFont val="Calibri"/>
        <family val="2"/>
        <scheme val="minor"/>
      </rPr>
      <t>PCC 6308</t>
    </r>
  </si>
  <si>
    <r>
      <rPr>
        <i/>
        <sz val="12"/>
        <color theme="1"/>
        <rFont val="Calibri"/>
        <family val="2"/>
        <scheme val="minor"/>
      </rPr>
      <t>Geminocystis</t>
    </r>
    <r>
      <rPr>
        <sz val="11"/>
        <color theme="1"/>
        <rFont val="Calibri"/>
        <family val="2"/>
        <scheme val="minor"/>
      </rPr>
      <t xml:space="preserve"> sp. NIES-3708</t>
    </r>
  </si>
  <si>
    <r>
      <rPr>
        <i/>
        <sz val="12"/>
        <color theme="1"/>
        <rFont val="Calibri"/>
        <family val="2"/>
        <scheme val="minor"/>
      </rPr>
      <t>Geminocystis</t>
    </r>
    <r>
      <rPr>
        <sz val="11"/>
        <color theme="1"/>
        <rFont val="Calibri"/>
        <family val="2"/>
        <scheme val="minor"/>
      </rPr>
      <t xml:space="preserve"> sp. NIES-3709</t>
    </r>
  </si>
  <si>
    <r>
      <rPr>
        <i/>
        <sz val="12"/>
        <color theme="1"/>
        <rFont val="Calibri"/>
        <family val="2"/>
        <scheme val="minor"/>
      </rPr>
      <t>Gloeobacter kilaueensis</t>
    </r>
    <r>
      <rPr>
        <sz val="11"/>
        <color theme="1"/>
        <rFont val="Calibri"/>
        <family val="2"/>
        <scheme val="minor"/>
      </rPr>
      <t xml:space="preserve"> JS1</t>
    </r>
  </si>
  <si>
    <r>
      <rPr>
        <i/>
        <sz val="12"/>
        <color theme="1"/>
        <rFont val="Calibri"/>
        <family val="2"/>
        <scheme val="minor"/>
      </rPr>
      <t>Gloeobacter violaceus</t>
    </r>
    <r>
      <rPr>
        <sz val="11"/>
        <color theme="1"/>
        <rFont val="Calibri"/>
        <family val="2"/>
        <scheme val="minor"/>
      </rPr>
      <t xml:space="preserve"> PCC 7421</t>
    </r>
  </si>
  <si>
    <r>
      <rPr>
        <i/>
        <sz val="12"/>
        <color theme="1"/>
        <rFont val="Calibri"/>
        <family val="2"/>
        <scheme val="minor"/>
      </rPr>
      <t>Gloeocapsa</t>
    </r>
    <r>
      <rPr>
        <sz val="11"/>
        <color theme="1"/>
        <rFont val="Calibri"/>
        <family val="2"/>
        <scheme val="minor"/>
      </rPr>
      <t xml:space="preserve"> sp. PCC 7428</t>
    </r>
  </si>
  <si>
    <r>
      <rPr>
        <i/>
        <sz val="12"/>
        <color theme="1"/>
        <rFont val="Calibri"/>
        <family val="2"/>
        <scheme val="minor"/>
      </rPr>
      <t>Gloeomargarita lithophora</t>
    </r>
    <r>
      <rPr>
        <sz val="11"/>
        <color theme="1"/>
        <rFont val="Calibri"/>
        <family val="2"/>
        <scheme val="minor"/>
      </rPr>
      <t xml:space="preserve"> Alchichica-D10</t>
    </r>
  </si>
  <si>
    <r>
      <rPr>
        <i/>
        <sz val="12"/>
        <color theme="1"/>
        <rFont val="Calibri"/>
        <family val="2"/>
        <scheme val="minor"/>
      </rPr>
      <t>Gloeothece citriformis</t>
    </r>
    <r>
      <rPr>
        <sz val="11"/>
        <color theme="1"/>
        <rFont val="Calibri"/>
        <family val="2"/>
        <scheme val="minor"/>
      </rPr>
      <t xml:space="preserve"> PCC 7424</t>
    </r>
  </si>
  <si>
    <r>
      <rPr>
        <i/>
        <sz val="12"/>
        <color theme="1"/>
        <rFont val="Calibri"/>
        <family val="2"/>
        <scheme val="minor"/>
      </rPr>
      <t>Gloeothece verrucosa</t>
    </r>
    <r>
      <rPr>
        <sz val="11"/>
        <color theme="1"/>
        <rFont val="Calibri"/>
        <family val="2"/>
        <scheme val="minor"/>
      </rPr>
      <t xml:space="preserve"> PCC 7822</t>
    </r>
  </si>
  <si>
    <r>
      <rPr>
        <i/>
        <sz val="12"/>
        <color theme="1"/>
        <rFont val="Calibri"/>
        <family val="2"/>
        <scheme val="minor"/>
      </rPr>
      <t>Halomicronema hongdechloris</t>
    </r>
    <r>
      <rPr>
        <sz val="11"/>
        <color theme="1"/>
        <rFont val="Calibri"/>
        <family val="2"/>
        <scheme val="minor"/>
      </rPr>
      <t xml:space="preserve"> C2206</t>
    </r>
  </si>
  <si>
    <r>
      <rPr>
        <i/>
        <sz val="12"/>
        <color theme="1"/>
        <rFont val="Calibri"/>
        <family val="2"/>
        <scheme val="minor"/>
      </rPr>
      <t xml:space="preserve">Halothece </t>
    </r>
    <r>
      <rPr>
        <sz val="11"/>
        <color theme="1"/>
        <rFont val="Calibri"/>
        <family val="2"/>
        <scheme val="minor"/>
      </rPr>
      <t>sp. PCC 7418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</si>
  <si>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1"/>
        <color theme="1"/>
        <rFont val="Calibri"/>
        <family val="2"/>
        <scheme val="minor"/>
      </rPr>
      <t xml:space="preserve"> dg5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</si>
  <si>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1"/>
        <color theme="1"/>
        <rFont val="Calibri"/>
        <family val="2"/>
        <scheme val="minor"/>
      </rPr>
      <t xml:space="preserve"> IAM M-101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</si>
  <si>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1"/>
        <color theme="1"/>
        <rFont val="Calibri"/>
        <family val="2"/>
        <scheme val="minor"/>
      </rPr>
      <t xml:space="preserve"> NIES-2135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</si>
  <si>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1"/>
        <color theme="1"/>
        <rFont val="Calibri"/>
        <family val="2"/>
        <scheme val="minor"/>
      </rPr>
      <t xml:space="preserve"> sp. NIES-3755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</si>
  <si>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1"/>
        <color theme="1"/>
        <rFont val="Calibri"/>
        <family val="2"/>
        <scheme val="minor"/>
      </rPr>
      <t xml:space="preserve"> sp. O-77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</si>
  <si>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1"/>
        <color theme="1"/>
        <rFont val="Calibri"/>
        <family val="2"/>
        <scheme val="minor"/>
      </rPr>
      <t xml:space="preserve"> sp. PCC 7376</t>
    </r>
  </si>
  <si>
    <r>
      <rPr>
        <i/>
        <sz val="12"/>
        <color theme="1"/>
        <rFont val="Calibri"/>
        <family val="2"/>
        <scheme val="minor"/>
      </rPr>
      <t>Limnospira indica</t>
    </r>
    <r>
      <rPr>
        <sz val="11"/>
        <color theme="1"/>
        <rFont val="Calibri"/>
        <family val="2"/>
        <scheme val="minor"/>
      </rPr>
      <t xml:space="preserve"> PCC 8005</t>
    </r>
  </si>
  <si>
    <r>
      <rPr>
        <i/>
        <sz val="12"/>
        <color theme="1"/>
        <rFont val="Calibri"/>
        <family val="2"/>
        <scheme val="minor"/>
      </rPr>
      <t>Microcoleus</t>
    </r>
    <r>
      <rPr>
        <sz val="11"/>
        <color theme="1"/>
        <rFont val="Calibri"/>
        <family val="2"/>
        <scheme val="minor"/>
      </rPr>
      <t xml:space="preserve"> sp. PCC 7113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</si>
  <si>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1"/>
        <color theme="1"/>
        <rFont val="Calibri"/>
        <family val="2"/>
        <scheme val="minor"/>
      </rPr>
      <t xml:space="preserve"> NIES-2481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</si>
  <si>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1"/>
        <color theme="1"/>
        <rFont val="Calibri"/>
        <family val="2"/>
        <scheme val="minor"/>
      </rPr>
      <t xml:space="preserve"> NIES-2549</t>
    </r>
  </si>
  <si>
    <r>
      <rPr>
        <i/>
        <sz val="12"/>
        <color theme="1"/>
        <rFont val="Calibri"/>
        <family val="2"/>
        <scheme val="minor"/>
      </rPr>
      <t xml:space="preserve">Microcystis aeruginosa </t>
    </r>
    <r>
      <rPr>
        <sz val="11"/>
        <color theme="1"/>
        <rFont val="Calibri"/>
        <family val="2"/>
        <scheme val="minor"/>
      </rPr>
      <t>NIES-843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</si>
  <si>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1"/>
        <color theme="1"/>
        <rFont val="Calibri"/>
        <family val="2"/>
        <scheme val="minor"/>
      </rPr>
      <t xml:space="preserve"> PCC 7806SL</t>
    </r>
  </si>
  <si>
    <r>
      <rPr>
        <i/>
        <sz val="12"/>
        <color theme="1"/>
        <rFont val="Calibri"/>
        <family val="2"/>
        <scheme val="minor"/>
      </rPr>
      <t xml:space="preserve">Microcystis panniformis </t>
    </r>
    <r>
      <rPr>
        <sz val="11"/>
        <color theme="1"/>
        <rFont val="Calibri"/>
        <family val="2"/>
        <scheme val="minor"/>
      </rPr>
      <t>FACHB-1757</t>
    </r>
  </si>
  <si>
    <r>
      <rPr>
        <i/>
        <sz val="12"/>
        <color theme="1"/>
        <rFont val="Calibri"/>
        <family val="2"/>
        <scheme val="minor"/>
      </rPr>
      <t>Microcystis</t>
    </r>
    <r>
      <rPr>
        <sz val="11"/>
        <color theme="1"/>
        <rFont val="Calibri"/>
        <family val="2"/>
        <scheme val="minor"/>
      </rPr>
      <t xml:space="preserve"> sp. MC19</t>
    </r>
  </si>
  <si>
    <r>
      <rPr>
        <i/>
        <sz val="12"/>
        <color theme="1"/>
        <rFont val="Calibri"/>
        <family val="2"/>
        <scheme val="minor"/>
      </rPr>
      <t xml:space="preserve">Microcystis viridis </t>
    </r>
    <r>
      <rPr>
        <sz val="11"/>
        <color theme="1"/>
        <rFont val="Calibri"/>
        <family val="2"/>
        <scheme val="minor"/>
      </rPr>
      <t>NIES-102</t>
    </r>
  </si>
  <si>
    <r>
      <rPr>
        <i/>
        <sz val="12"/>
        <color theme="1"/>
        <rFont val="Calibri"/>
        <family val="2"/>
        <scheme val="minor"/>
      </rPr>
      <t>Moorea producens</t>
    </r>
    <r>
      <rPr>
        <sz val="11"/>
        <color theme="1"/>
        <rFont val="Calibri"/>
        <family val="2"/>
        <scheme val="minor"/>
      </rPr>
      <t xml:space="preserve"> JHB</t>
    </r>
  </si>
  <si>
    <r>
      <rPr>
        <i/>
        <sz val="12"/>
        <color theme="1"/>
        <rFont val="Calibri"/>
        <family val="2"/>
        <scheme val="minor"/>
      </rPr>
      <t xml:space="preserve">Moorea producens </t>
    </r>
    <r>
      <rPr>
        <sz val="11"/>
        <color theme="1"/>
        <rFont val="Calibri"/>
        <family val="2"/>
        <scheme val="minor"/>
      </rPr>
      <t>PAL-8-15-08-1</t>
    </r>
  </si>
  <si>
    <r>
      <rPr>
        <i/>
        <sz val="12"/>
        <color theme="1"/>
        <rFont val="Calibri"/>
        <family val="2"/>
        <scheme val="minor"/>
      </rPr>
      <t>Nodularia spumigena</t>
    </r>
    <r>
      <rPr>
        <sz val="11"/>
        <color theme="1"/>
        <rFont val="Calibri"/>
        <family val="2"/>
        <scheme val="minor"/>
      </rPr>
      <t xml:space="preserve"> CCY9414</t>
    </r>
  </si>
  <si>
    <r>
      <rPr>
        <i/>
        <sz val="12"/>
        <color theme="1"/>
        <rFont val="Calibri"/>
        <family val="2"/>
        <scheme val="minor"/>
      </rPr>
      <t>Nodularia spumigena</t>
    </r>
    <r>
      <rPr>
        <sz val="11"/>
        <color theme="1"/>
        <rFont val="Calibri"/>
        <family val="2"/>
        <scheme val="minor"/>
      </rPr>
      <t xml:space="preserve"> UHCC 0039</t>
    </r>
  </si>
  <si>
    <r>
      <rPr>
        <i/>
        <sz val="12"/>
        <color theme="1"/>
        <rFont val="Calibri"/>
        <family val="2"/>
        <scheme val="minor"/>
      </rPr>
      <t>Nostoc azollae</t>
    </r>
    <r>
      <rPr>
        <sz val="11"/>
        <color theme="1"/>
        <rFont val="Calibri"/>
        <family val="2"/>
        <scheme val="minor"/>
      </rPr>
      <t xml:space="preserve"> 0708</t>
    </r>
  </si>
  <si>
    <r>
      <rPr>
        <i/>
        <sz val="12"/>
        <color theme="1"/>
        <rFont val="Calibri"/>
        <family val="2"/>
        <scheme val="minor"/>
      </rPr>
      <t>Nostoc carneum</t>
    </r>
    <r>
      <rPr>
        <sz val="11"/>
        <color theme="1"/>
        <rFont val="Calibri"/>
        <family val="2"/>
        <scheme val="minor"/>
      </rPr>
      <t xml:space="preserve"> NIES-2107</t>
    </r>
  </si>
  <si>
    <r>
      <rPr>
        <i/>
        <sz val="12"/>
        <color theme="1"/>
        <rFont val="Calibri"/>
        <family val="2"/>
        <scheme val="minor"/>
      </rPr>
      <t xml:space="preserve">Nostoc commune </t>
    </r>
    <r>
      <rPr>
        <sz val="11"/>
        <color theme="1"/>
        <rFont val="Calibri"/>
        <family val="2"/>
        <scheme val="minor"/>
      </rPr>
      <t>HK-02</t>
    </r>
  </si>
  <si>
    <r>
      <rPr>
        <i/>
        <sz val="12"/>
        <color theme="1"/>
        <rFont val="Calibri"/>
        <family val="2"/>
        <scheme val="minor"/>
      </rPr>
      <t>Nostoc flagelliforme</t>
    </r>
    <r>
      <rPr>
        <sz val="11"/>
        <color theme="1"/>
        <rFont val="Calibri"/>
        <family val="2"/>
        <scheme val="minor"/>
      </rPr>
      <t xml:space="preserve"> CCNUN1</t>
    </r>
  </si>
  <si>
    <r>
      <rPr>
        <i/>
        <sz val="12"/>
        <color theme="1"/>
        <rFont val="Calibri"/>
        <family val="2"/>
        <scheme val="minor"/>
      </rPr>
      <t>Nostoc linckia</t>
    </r>
    <r>
      <rPr>
        <sz val="11"/>
        <color theme="1"/>
        <rFont val="Calibri"/>
        <family val="2"/>
        <scheme val="minor"/>
      </rPr>
      <t xml:space="preserve"> NIES-25</t>
    </r>
  </si>
  <si>
    <r>
      <rPr>
        <i/>
        <sz val="12"/>
        <color theme="1"/>
        <rFont val="Calibri"/>
        <family val="2"/>
        <scheme val="minor"/>
      </rPr>
      <t>Nostoc piscinale</t>
    </r>
    <r>
      <rPr>
        <sz val="11"/>
        <color theme="1"/>
        <rFont val="Calibri"/>
        <family val="2"/>
        <scheme val="minor"/>
      </rPr>
      <t xml:space="preserve"> CENA21</t>
    </r>
  </si>
  <si>
    <r>
      <rPr>
        <i/>
        <sz val="12"/>
        <color theme="1"/>
        <rFont val="Calibri"/>
        <family val="2"/>
        <scheme val="minor"/>
      </rPr>
      <t>Nostoc punctiforme</t>
    </r>
    <r>
      <rPr>
        <sz val="11"/>
        <color theme="1"/>
        <rFont val="Calibri"/>
        <family val="2"/>
        <scheme val="minor"/>
      </rPr>
      <t xml:space="preserve"> PCC 73102</t>
    </r>
  </si>
  <si>
    <r>
      <rPr>
        <i/>
        <sz val="12"/>
        <color theme="1"/>
        <rFont val="Calibri"/>
        <family val="2"/>
        <scheme val="minor"/>
      </rPr>
      <t>Nostoc</t>
    </r>
    <r>
      <rPr>
        <sz val="11"/>
        <color theme="1"/>
        <rFont val="Calibri"/>
        <family val="2"/>
        <scheme val="minor"/>
      </rPr>
      <t xml:space="preserve"> sp. ATCC 53789</t>
    </r>
  </si>
  <si>
    <r>
      <rPr>
        <i/>
        <sz val="12"/>
        <color theme="1"/>
        <rFont val="Calibri"/>
        <family val="2"/>
        <scheme val="minor"/>
      </rPr>
      <t>Nostoc</t>
    </r>
    <r>
      <rPr>
        <sz val="11"/>
        <color theme="1"/>
        <rFont val="Calibri"/>
        <family val="2"/>
        <scheme val="minor"/>
      </rPr>
      <t xml:space="preserve"> sp. CENA543</t>
    </r>
  </si>
  <si>
    <r>
      <rPr>
        <i/>
        <sz val="12"/>
        <color theme="1"/>
        <rFont val="Calibri"/>
        <family val="2"/>
        <scheme val="minor"/>
      </rPr>
      <t>Nostoc</t>
    </r>
    <r>
      <rPr>
        <sz val="11"/>
        <color theme="1"/>
        <rFont val="Calibri"/>
        <family val="2"/>
        <scheme val="minor"/>
      </rPr>
      <t xml:space="preserve"> sp. HK-01</t>
    </r>
  </si>
  <si>
    <r>
      <rPr>
        <i/>
        <sz val="12"/>
        <color theme="1"/>
        <rFont val="Calibri"/>
        <family val="2"/>
        <scheme val="minor"/>
      </rPr>
      <t>Nostoc</t>
    </r>
    <r>
      <rPr>
        <sz val="11"/>
        <color theme="1"/>
        <rFont val="Calibri"/>
        <family val="2"/>
        <scheme val="minor"/>
      </rPr>
      <t xml:space="preserve"> sp. '</t>
    </r>
    <r>
      <rPr>
        <i/>
        <sz val="12"/>
        <color theme="1"/>
        <rFont val="Calibri"/>
        <family val="2"/>
        <scheme val="minor"/>
      </rPr>
      <t>Lobaria pulmonaria</t>
    </r>
    <r>
      <rPr>
        <sz val="11"/>
        <color theme="1"/>
        <rFont val="Calibri"/>
        <family val="2"/>
        <scheme val="minor"/>
      </rPr>
      <t xml:space="preserve"> (5183) cyanobiont'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</si>
  <si>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NIES-2111</t>
    </r>
  </si>
  <si>
    <r>
      <rPr>
        <i/>
        <sz val="12"/>
        <color theme="1"/>
        <rFont val="Calibri"/>
        <family val="2"/>
        <scheme val="minor"/>
      </rPr>
      <t>Nostoc</t>
    </r>
    <r>
      <rPr>
        <sz val="11"/>
        <color theme="1"/>
        <rFont val="Calibri"/>
        <family val="2"/>
        <scheme val="minor"/>
      </rPr>
      <t xml:space="preserve"> sp. NIES-3756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</si>
  <si>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NIES-4103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</si>
  <si>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PCC 7107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</si>
  <si>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PCC 7120 = FACHB-418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</si>
  <si>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PCC 7524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</si>
  <si>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1"/>
        <color theme="1"/>
        <rFont val="Calibri"/>
        <family val="2"/>
        <scheme val="minor"/>
      </rPr>
      <t>sp. '</t>
    </r>
    <r>
      <rPr>
        <i/>
        <sz val="12"/>
        <color theme="1"/>
        <rFont val="Calibri"/>
        <family val="2"/>
        <scheme val="minor"/>
      </rPr>
      <t>Peltigera membranacea</t>
    </r>
    <r>
      <rPr>
        <sz val="11"/>
        <color theme="1"/>
        <rFont val="Calibri"/>
        <family val="2"/>
        <scheme val="minor"/>
      </rPr>
      <t xml:space="preserve"> cyanobiont' N6</t>
    </r>
  </si>
  <si>
    <r>
      <rPr>
        <i/>
        <sz val="12"/>
        <color theme="1"/>
        <rFont val="Calibri"/>
        <family val="2"/>
        <scheme val="minor"/>
      </rPr>
      <t>Nostoc sphaeroides</t>
    </r>
    <r>
      <rPr>
        <sz val="11"/>
        <color theme="1"/>
        <rFont val="Calibri"/>
        <family val="2"/>
        <scheme val="minor"/>
      </rPr>
      <t xml:space="preserve"> CCNUC1</t>
    </r>
  </si>
  <si>
    <t>Nostocales cyanobacterium HT-58-2</t>
  </si>
  <si>
    <r>
      <rPr>
        <i/>
        <sz val="12"/>
        <color theme="1"/>
        <rFont val="Calibri"/>
        <family val="2"/>
        <scheme val="minor"/>
      </rPr>
      <t>Oscillatoria acuminata</t>
    </r>
    <r>
      <rPr>
        <sz val="11"/>
        <color theme="1"/>
        <rFont val="Calibri"/>
        <family val="2"/>
        <scheme val="minor"/>
      </rPr>
      <t xml:space="preserve"> PCC 6304</t>
    </r>
  </si>
  <si>
    <r>
      <rPr>
        <i/>
        <sz val="12"/>
        <color theme="1"/>
        <rFont val="Calibri"/>
        <family val="2"/>
        <scheme val="minor"/>
      </rPr>
      <t>Oscillatoria nigro-viridis</t>
    </r>
    <r>
      <rPr>
        <sz val="11"/>
        <color theme="1"/>
        <rFont val="Calibri"/>
        <family val="2"/>
        <scheme val="minor"/>
      </rPr>
      <t xml:space="preserve"> PCC 7112</t>
    </r>
  </si>
  <si>
    <t>Oscillatoriales cyanobacterium JSC-12</t>
  </si>
  <si>
    <r>
      <rPr>
        <i/>
        <sz val="12"/>
        <color theme="1"/>
        <rFont val="Calibri"/>
        <family val="2"/>
        <scheme val="minor"/>
      </rPr>
      <t>Planktothrix agardhii</t>
    </r>
    <r>
      <rPr>
        <sz val="11"/>
        <color theme="1"/>
        <rFont val="Calibri"/>
        <family val="2"/>
        <scheme val="minor"/>
      </rPr>
      <t xml:space="preserve"> NIES-204</t>
    </r>
  </si>
  <si>
    <r>
      <rPr>
        <i/>
        <sz val="12"/>
        <color theme="1"/>
        <rFont val="Calibri"/>
        <family val="2"/>
        <scheme val="minor"/>
      </rPr>
      <t>Planktothrix agardhii</t>
    </r>
    <r>
      <rPr>
        <sz val="11"/>
        <color theme="1"/>
        <rFont val="Calibri"/>
        <family val="2"/>
        <scheme val="minor"/>
      </rPr>
      <t xml:space="preserve"> NIVA-CYA 126/8</t>
    </r>
  </si>
  <si>
    <r>
      <rPr>
        <i/>
        <sz val="12"/>
        <color theme="1"/>
        <rFont val="Calibri"/>
        <family val="2"/>
        <scheme val="minor"/>
      </rPr>
      <t>Pleurocapsa</t>
    </r>
    <r>
      <rPr>
        <sz val="11"/>
        <color theme="1"/>
        <rFont val="Calibri"/>
        <family val="2"/>
        <scheme val="minor"/>
      </rPr>
      <t xml:space="preserve"> sp. PCC 7327</t>
    </r>
  </si>
  <si>
    <r>
      <rPr>
        <i/>
        <sz val="12"/>
        <color theme="1"/>
        <rFont val="Calibri"/>
        <family val="2"/>
        <scheme val="minor"/>
      </rPr>
      <t xml:space="preserve">Prochlorococcus marinus </t>
    </r>
    <r>
      <rPr>
        <sz val="11"/>
        <color theme="1"/>
        <rFont val="Calibri"/>
        <family val="2"/>
        <scheme val="minor"/>
      </rPr>
      <t>str. AS9601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</si>
  <si>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9211</t>
    </r>
  </si>
  <si>
    <r>
      <rPr>
        <i/>
        <sz val="12"/>
        <color theme="1"/>
        <rFont val="Calibri"/>
        <family val="2"/>
        <scheme val="minor"/>
      </rPr>
      <t xml:space="preserve">Prochlorococcus marinus </t>
    </r>
    <r>
      <rPr>
        <sz val="11"/>
        <color theme="1"/>
        <rFont val="Calibri"/>
        <family val="2"/>
        <scheme val="minor"/>
      </rPr>
      <t>str. MIT 9215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</si>
  <si>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9301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</si>
  <si>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9303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</si>
  <si>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9312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</si>
  <si>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9313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</si>
  <si>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MIT 9515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</si>
  <si>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NATL1A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</si>
  <si>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str. NATL2A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</si>
  <si>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subsp. </t>
    </r>
    <r>
      <rPr>
        <i/>
        <sz val="12"/>
        <color theme="1"/>
        <rFont val="Calibri"/>
        <family val="2"/>
        <scheme val="minor"/>
      </rPr>
      <t>marinus</t>
    </r>
    <r>
      <rPr>
        <sz val="11"/>
        <color theme="1"/>
        <rFont val="Calibri"/>
        <family val="2"/>
        <scheme val="minor"/>
      </rPr>
      <t xml:space="preserve"> str. CCMP1375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</si>
  <si>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1"/>
        <color theme="1"/>
        <rFont val="Calibri"/>
        <family val="2"/>
        <scheme val="minor"/>
      </rPr>
      <t xml:space="preserve"> subsp. </t>
    </r>
    <r>
      <rPr>
        <i/>
        <sz val="12"/>
        <color theme="1"/>
        <rFont val="Calibri"/>
        <family val="2"/>
        <scheme val="minor"/>
      </rPr>
      <t>pastoris</t>
    </r>
    <r>
      <rPr>
        <sz val="11"/>
        <color theme="1"/>
        <rFont val="Calibri"/>
        <family val="2"/>
        <scheme val="minor"/>
      </rPr>
      <t xml:space="preserve"> str. CCMP1986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</si>
  <si>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1"/>
        <color theme="1"/>
        <rFont val="Calibri"/>
        <family val="2"/>
        <scheme val="minor"/>
      </rPr>
      <t xml:space="preserve"> sp. MIT 0604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</si>
  <si>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1"/>
        <color theme="1"/>
        <rFont val="Calibri"/>
        <family val="2"/>
        <scheme val="minor"/>
      </rPr>
      <t xml:space="preserve"> sp. MIT 0801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</si>
  <si>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1"/>
        <color theme="1"/>
        <rFont val="Calibri"/>
        <family val="2"/>
        <scheme val="minor"/>
      </rPr>
      <t xml:space="preserve"> sp. RS01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</si>
  <si>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1"/>
        <color theme="1"/>
        <rFont val="Calibri"/>
        <family val="2"/>
        <scheme val="minor"/>
      </rPr>
      <t xml:space="preserve"> sp. RS04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</si>
  <si>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1"/>
        <color theme="1"/>
        <rFont val="Calibri"/>
        <family val="2"/>
        <scheme val="minor"/>
      </rPr>
      <t xml:space="preserve"> sp. RS50</t>
    </r>
  </si>
  <si>
    <r>
      <rPr>
        <i/>
        <sz val="12"/>
        <color theme="1"/>
        <rFont val="Calibri"/>
        <family val="2"/>
        <scheme val="minor"/>
      </rPr>
      <t>Pseudanabaena</t>
    </r>
    <r>
      <rPr>
        <sz val="11"/>
        <color theme="1"/>
        <rFont val="Calibri"/>
        <family val="2"/>
        <scheme val="minor"/>
      </rPr>
      <t xml:space="preserve"> sp. ABRG5-3</t>
    </r>
  </si>
  <si>
    <r>
      <rPr>
        <i/>
        <sz val="12"/>
        <color theme="1"/>
        <rFont val="Calibri"/>
        <family val="2"/>
        <scheme val="minor"/>
      </rPr>
      <t>Pseudanabaena</t>
    </r>
    <r>
      <rPr>
        <sz val="11"/>
        <color theme="1"/>
        <rFont val="Calibri"/>
        <family val="2"/>
        <scheme val="minor"/>
      </rPr>
      <t xml:space="preserve"> sp. PCC 7367</t>
    </r>
  </si>
  <si>
    <r>
      <rPr>
        <i/>
        <sz val="12"/>
        <color theme="1"/>
        <rFont val="Calibri"/>
        <family val="2"/>
        <scheme val="minor"/>
      </rPr>
      <t xml:space="preserve">Raphidiopsis curvata </t>
    </r>
    <r>
      <rPr>
        <sz val="11"/>
        <color theme="1"/>
        <rFont val="Calibri"/>
        <family val="2"/>
        <scheme val="minor"/>
      </rPr>
      <t>NIES-932</t>
    </r>
  </si>
  <si>
    <r>
      <rPr>
        <i/>
        <sz val="12"/>
        <color theme="1"/>
        <rFont val="Calibri"/>
        <family val="2"/>
        <scheme val="minor"/>
      </rPr>
      <t>Rippkaea orientalis</t>
    </r>
    <r>
      <rPr>
        <sz val="11"/>
        <color theme="1"/>
        <rFont val="Calibri"/>
        <family val="2"/>
        <scheme val="minor"/>
      </rPr>
      <t xml:space="preserve"> PCC 8801</t>
    </r>
  </si>
  <si>
    <r>
      <rPr>
        <i/>
        <sz val="12"/>
        <color theme="1"/>
        <rFont val="Calibri"/>
        <family val="2"/>
        <scheme val="minor"/>
      </rPr>
      <t xml:space="preserve">Rippkaea orientalis </t>
    </r>
    <r>
      <rPr>
        <sz val="11"/>
        <color theme="1"/>
        <rFont val="Calibri"/>
        <family val="2"/>
        <scheme val="minor"/>
      </rPr>
      <t>PCC 8802</t>
    </r>
  </si>
  <si>
    <r>
      <rPr>
        <i/>
        <sz val="12"/>
        <color theme="1"/>
        <rFont val="Calibri"/>
        <family val="2"/>
        <scheme val="minor"/>
      </rPr>
      <t>Rivularia</t>
    </r>
    <r>
      <rPr>
        <sz val="11"/>
        <color theme="1"/>
        <rFont val="Calibri"/>
        <family val="2"/>
        <scheme val="minor"/>
      </rPr>
      <t xml:space="preserve"> sp. PCC 7116</t>
    </r>
  </si>
  <si>
    <r>
      <rPr>
        <i/>
        <sz val="12"/>
        <color theme="1"/>
        <rFont val="Calibri"/>
        <family val="2"/>
        <scheme val="minor"/>
      </rPr>
      <t xml:space="preserve">Scytonema </t>
    </r>
    <r>
      <rPr>
        <sz val="11"/>
        <color theme="1"/>
        <rFont val="Calibri"/>
        <family val="2"/>
        <scheme val="minor"/>
      </rPr>
      <t>sp. HK-05</t>
    </r>
  </si>
  <si>
    <r>
      <rPr>
        <i/>
        <sz val="12"/>
        <color theme="1"/>
        <rFont val="Calibri"/>
        <family val="2"/>
        <scheme val="minor"/>
      </rPr>
      <t>Scytonema</t>
    </r>
    <r>
      <rPr>
        <sz val="11"/>
        <color theme="1"/>
        <rFont val="Calibri"/>
        <family val="2"/>
        <scheme val="minor"/>
      </rPr>
      <t xml:space="preserve"> sp. NIES-4073</t>
    </r>
  </si>
  <si>
    <r>
      <rPr>
        <i/>
        <sz val="12"/>
        <color theme="1"/>
        <rFont val="Calibri"/>
        <family val="2"/>
        <scheme val="minor"/>
      </rPr>
      <t>Sphaerospermopsis kisseleviana</t>
    </r>
    <r>
      <rPr>
        <sz val="11"/>
        <color theme="1"/>
        <rFont val="Calibri"/>
        <family val="2"/>
        <scheme val="minor"/>
      </rPr>
      <t xml:space="preserve"> NIES-73</t>
    </r>
  </si>
  <si>
    <r>
      <rPr>
        <i/>
        <sz val="12"/>
        <color theme="1"/>
        <rFont val="Calibri"/>
        <family val="2"/>
        <scheme val="minor"/>
      </rPr>
      <t>Stanieria cyanosphaera</t>
    </r>
    <r>
      <rPr>
        <sz val="11"/>
        <color theme="1"/>
        <rFont val="Calibri"/>
        <family val="2"/>
        <scheme val="minor"/>
      </rPr>
      <t xml:space="preserve"> PCC 7437</t>
    </r>
  </si>
  <si>
    <r>
      <rPr>
        <i/>
        <sz val="12"/>
        <color theme="1"/>
        <rFont val="Calibri"/>
        <family val="2"/>
        <scheme val="minor"/>
      </rPr>
      <t xml:space="preserve">Stanieria </t>
    </r>
    <r>
      <rPr>
        <sz val="11"/>
        <color theme="1"/>
        <rFont val="Calibri"/>
        <family val="2"/>
        <scheme val="minor"/>
      </rPr>
      <t>sp. NIES-3757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</si>
  <si>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1"/>
        <color theme="1"/>
        <rFont val="Calibri"/>
        <family val="2"/>
        <scheme val="minor"/>
      </rPr>
      <t>PCC 11801</t>
    </r>
  </si>
  <si>
    <r>
      <rPr>
        <i/>
        <sz val="12"/>
        <color theme="1"/>
        <rFont val="Calibri"/>
        <family val="2"/>
        <scheme val="minor"/>
      </rPr>
      <t>Synechococcus elongatus</t>
    </r>
    <r>
      <rPr>
        <sz val="11"/>
        <color theme="1"/>
        <rFont val="Calibri"/>
        <family val="2"/>
        <scheme val="minor"/>
      </rPr>
      <t xml:space="preserve"> PCC 11802</t>
    </r>
  </si>
  <si>
    <r>
      <rPr>
        <i/>
        <sz val="12"/>
        <color theme="1"/>
        <rFont val="Calibri"/>
        <family val="2"/>
        <scheme val="minor"/>
      </rPr>
      <t>Synechococcus elongatus</t>
    </r>
    <r>
      <rPr>
        <sz val="11"/>
        <color theme="1"/>
        <rFont val="Calibri"/>
        <family val="2"/>
        <scheme val="minor"/>
      </rPr>
      <t xml:space="preserve"> PCC 6301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</si>
  <si>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1"/>
        <color theme="1"/>
        <rFont val="Calibri"/>
        <family val="2"/>
        <scheme val="minor"/>
      </rPr>
      <t>PCC 7942 = FACHB-805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</si>
  <si>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1"/>
        <color theme="1"/>
        <rFont val="Calibri"/>
        <family val="2"/>
        <scheme val="minor"/>
      </rPr>
      <t>UTEX 3055</t>
    </r>
  </si>
  <si>
    <r>
      <rPr>
        <i/>
        <sz val="12"/>
        <color theme="1"/>
        <rFont val="Calibri"/>
        <family val="2"/>
        <scheme val="minor"/>
      </rPr>
      <t xml:space="preserve">Synechococcus lividus </t>
    </r>
    <r>
      <rPr>
        <sz val="11"/>
        <color theme="1"/>
        <rFont val="Calibri"/>
        <family val="2"/>
        <scheme val="minor"/>
      </rPr>
      <t>PCC 6715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</si>
  <si>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CB0101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</si>
  <si>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CC9311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</si>
  <si>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CC9605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</si>
  <si>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CC9902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</si>
  <si>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JA-2-3B'a(2-13)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</si>
  <si>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JA-3-3Ab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</si>
  <si>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KORDI-100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</si>
  <si>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KORDI-49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</si>
  <si>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1"/>
        <color theme="1"/>
        <rFont val="Calibri"/>
        <family val="2"/>
        <scheme val="minor"/>
      </rPr>
      <t>sp. KORDI-52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</si>
  <si>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1"/>
        <color theme="1"/>
        <rFont val="Calibri"/>
        <family val="2"/>
        <scheme val="minor"/>
      </rPr>
      <t>sp. NIES-970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</si>
  <si>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1"/>
        <color theme="1"/>
        <rFont val="Calibri"/>
        <family val="2"/>
        <scheme val="minor"/>
      </rPr>
      <t>sp. PCC 11901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</si>
  <si>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6312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</si>
  <si>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7002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</si>
  <si>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7003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</si>
  <si>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7117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</si>
  <si>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73109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</si>
  <si>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7336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</si>
  <si>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7502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</si>
  <si>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PCC 8807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</si>
  <si>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RCC307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</si>
  <si>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1"/>
        <color theme="1"/>
        <rFont val="Calibri"/>
        <family val="2"/>
        <scheme val="minor"/>
      </rPr>
      <t>sp. RSCCF101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</si>
  <si>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1"/>
        <color theme="1"/>
        <rFont val="Calibri"/>
        <family val="2"/>
        <scheme val="minor"/>
      </rPr>
      <t>sp. SynAce01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</si>
  <si>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UTEX 2973</t>
    </r>
  </si>
  <si>
    <t>Synechococcus sp. WH 7803</t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</si>
  <si>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WH 8020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</si>
  <si>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WH 8101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</si>
  <si>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WH 8102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</si>
  <si>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sp. WH 8103</t>
    </r>
  </si>
  <si>
    <t>Synechococcus sp. WH 8109</t>
  </si>
  <si>
    <r>
      <rPr>
        <i/>
        <sz val="12"/>
        <color theme="1"/>
        <rFont val="Calibri"/>
        <family val="2"/>
        <scheme val="minor"/>
      </rPr>
      <t xml:space="preserve">Synechocystis </t>
    </r>
    <r>
      <rPr>
        <sz val="11"/>
        <color theme="1"/>
        <rFont val="Calibri"/>
        <family val="2"/>
        <scheme val="minor"/>
      </rPr>
      <t>sp. IPPAS B-1465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</si>
  <si>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1"/>
        <color theme="1"/>
        <rFont val="Calibri"/>
        <family val="2"/>
        <scheme val="minor"/>
      </rPr>
      <t xml:space="preserve"> sp. PCC 6714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</si>
  <si>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1"/>
        <color theme="1"/>
        <rFont val="Calibri"/>
        <family val="2"/>
        <scheme val="minor"/>
      </rPr>
      <t xml:space="preserve"> sp. PCC 6803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</si>
  <si>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1"/>
        <color theme="1"/>
        <rFont val="Calibri"/>
        <family val="2"/>
        <scheme val="minor"/>
      </rPr>
      <t xml:space="preserve"> sp. PCC 6803 (GT-S)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</si>
  <si>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1"/>
        <color theme="1"/>
        <rFont val="Calibri"/>
        <family val="2"/>
        <scheme val="minor"/>
      </rPr>
      <t xml:space="preserve"> sp. PCC 6803 substr. GT-I</t>
    </r>
  </si>
  <si>
    <r>
      <rPr>
        <i/>
        <sz val="12"/>
        <color theme="1"/>
        <rFont val="Calibri"/>
        <family val="2"/>
        <scheme val="minor"/>
      </rPr>
      <t xml:space="preserve">Synechocystis </t>
    </r>
    <r>
      <rPr>
        <sz val="11"/>
        <color theme="1"/>
        <rFont val="Calibri"/>
        <family val="2"/>
        <scheme val="minor"/>
      </rPr>
      <t>sp. PCC 6803 substr. PCC-N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</si>
  <si>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1"/>
        <color theme="1"/>
        <rFont val="Calibri"/>
        <family val="2"/>
        <scheme val="minor"/>
      </rPr>
      <t xml:space="preserve"> sp. PCC 6803 substr. PCC-P</t>
    </r>
  </si>
  <si>
    <r>
      <rPr>
        <i/>
        <sz val="12"/>
        <color theme="1"/>
        <rFont val="Calibri"/>
        <family val="2"/>
        <scheme val="minor"/>
      </rPr>
      <t>Thermosynechococcus elongatus</t>
    </r>
    <r>
      <rPr>
        <sz val="11"/>
        <color theme="1"/>
        <rFont val="Calibri"/>
        <family val="2"/>
        <scheme val="minor"/>
      </rPr>
      <t xml:space="preserve"> BP-1</t>
    </r>
  </si>
  <si>
    <r>
      <rPr>
        <i/>
        <sz val="12"/>
        <color theme="1"/>
        <rFont val="Calibri"/>
        <family val="2"/>
        <scheme val="minor"/>
      </rPr>
      <t>Thermosynechococcus elongatus</t>
    </r>
    <r>
      <rPr>
        <sz val="11"/>
        <color theme="1"/>
        <rFont val="Calibri"/>
        <family val="2"/>
        <scheme val="minor"/>
      </rPr>
      <t xml:space="preserve"> PKUAC-SCTE542</t>
    </r>
  </si>
  <si>
    <r>
      <rPr>
        <i/>
        <sz val="12"/>
        <color theme="1"/>
        <rFont val="Calibri"/>
        <family val="2"/>
        <scheme val="minor"/>
      </rPr>
      <t>Thermosynechococcus</t>
    </r>
    <r>
      <rPr>
        <sz val="11"/>
        <color theme="1"/>
        <rFont val="Calibri"/>
        <family val="2"/>
        <scheme val="minor"/>
      </rPr>
      <t xml:space="preserve"> sp. CL-1</t>
    </r>
  </si>
  <si>
    <r>
      <rPr>
        <i/>
        <sz val="12"/>
        <color theme="1"/>
        <rFont val="Calibri"/>
        <family val="2"/>
        <scheme val="minor"/>
      </rPr>
      <t xml:space="preserve">Thermosynechococcus </t>
    </r>
    <r>
      <rPr>
        <sz val="11"/>
        <color theme="1"/>
        <rFont val="Calibri"/>
        <family val="2"/>
        <scheme val="minor"/>
      </rPr>
      <t>sp. NK55a</t>
    </r>
  </si>
  <si>
    <r>
      <rPr>
        <i/>
        <sz val="12"/>
        <color theme="1"/>
        <rFont val="Calibri"/>
        <family val="2"/>
        <scheme val="minor"/>
      </rPr>
      <t>Thermosynechococcus vulcanus</t>
    </r>
    <r>
      <rPr>
        <sz val="11"/>
        <color theme="1"/>
        <rFont val="Calibri"/>
        <family val="2"/>
        <scheme val="minor"/>
      </rPr>
      <t xml:space="preserve"> NIES-2134</t>
    </r>
  </si>
  <si>
    <r>
      <rPr>
        <i/>
        <sz val="12"/>
        <color theme="1"/>
        <rFont val="Calibri"/>
        <family val="2"/>
        <scheme val="minor"/>
      </rPr>
      <t xml:space="preserve">Tolypothrix tenuis </t>
    </r>
    <r>
      <rPr>
        <sz val="11"/>
        <color theme="1"/>
        <rFont val="Calibri"/>
        <family val="2"/>
        <scheme val="minor"/>
      </rPr>
      <t>PCC 7101</t>
    </r>
  </si>
  <si>
    <r>
      <rPr>
        <i/>
        <sz val="12"/>
        <color theme="1"/>
        <rFont val="Calibri"/>
        <family val="2"/>
        <scheme val="minor"/>
      </rPr>
      <t>Trichodesmium erythraeum</t>
    </r>
    <r>
      <rPr>
        <sz val="11"/>
        <color theme="1"/>
        <rFont val="Calibri"/>
        <family val="2"/>
        <scheme val="minor"/>
      </rPr>
      <t xml:space="preserve"> IMS101</t>
    </r>
  </si>
  <si>
    <r>
      <rPr>
        <i/>
        <sz val="12"/>
        <color theme="1"/>
        <rFont val="Calibri"/>
        <family val="2"/>
        <scheme val="minor"/>
      </rPr>
      <t>Trichormus variabilis</t>
    </r>
    <r>
      <rPr>
        <sz val="11"/>
        <color theme="1"/>
        <rFont val="Calibri"/>
        <family val="2"/>
        <scheme val="minor"/>
      </rPr>
      <t xml:space="preserve"> ATCC 29413</t>
    </r>
  </si>
  <si>
    <r>
      <rPr>
        <i/>
        <sz val="12"/>
        <color theme="1"/>
        <rFont val="Calibri"/>
        <family val="2"/>
        <scheme val="minor"/>
      </rPr>
      <t>Trichormus variabilis</t>
    </r>
    <r>
      <rPr>
        <sz val="11"/>
        <color theme="1"/>
        <rFont val="Calibri"/>
        <family val="2"/>
        <scheme val="minor"/>
      </rPr>
      <t xml:space="preserve"> NIES-23</t>
    </r>
  </si>
  <si>
    <t>Genome</t>
  </si>
  <si>
    <t>Chr size (Mb)</t>
  </si>
  <si>
    <t>Pld size (Mb)</t>
  </si>
  <si>
    <t>GCA_000018105.1</t>
  </si>
  <si>
    <t>GCA_000317695.1</t>
  </si>
  <si>
    <t>GCA_002367955.1</t>
  </si>
  <si>
    <t>GCA_000312705.1</t>
  </si>
  <si>
    <t>GCA_001277295.1</t>
  </si>
  <si>
    <t>GCA_009498015.1</t>
  </si>
  <si>
    <t>GCA_002367975.1</t>
  </si>
  <si>
    <t>GCA_000307915.1</t>
  </si>
  <si>
    <t>GCA_000210375.1</t>
  </si>
  <si>
    <t>GCA_001611905.1</t>
  </si>
  <si>
    <t>GCA_002368055.1</t>
  </si>
  <si>
    <t>GCA_002367995.1</t>
  </si>
  <si>
    <t>GCA_002368095.1</t>
  </si>
  <si>
    <t>GCA_000734895.2</t>
  </si>
  <si>
    <t>GCA_002368175.1</t>
  </si>
  <si>
    <t>GCA_002368195.1</t>
  </si>
  <si>
    <t>GCA_002368395.1</t>
  </si>
  <si>
    <t>GCA_002368455.1</t>
  </si>
  <si>
    <t>GCA_004296455.1</t>
  </si>
  <si>
    <t>GCA_002368415.1</t>
  </si>
  <si>
    <t>GCA_000317435.1</t>
  </si>
  <si>
    <t>GCA_000316575.1</t>
  </si>
  <si>
    <t>GCA_000025125.1</t>
  </si>
  <si>
    <t>GCA_001765415.1</t>
  </si>
  <si>
    <t>GCA_000317145.1</t>
  </si>
  <si>
    <t>GCA_002368355.1</t>
  </si>
  <si>
    <t>GCA_000317125.1</t>
  </si>
  <si>
    <t>GCA_000317495.1</t>
  </si>
  <si>
    <t>GCA_000017845.1</t>
  </si>
  <si>
    <t>GCA_000317675.1</t>
  </si>
  <si>
    <t>GCA_000829235.1</t>
  </si>
  <si>
    <t>GCA_003574135.1</t>
  </si>
  <si>
    <t>GCA_002813895.1</t>
  </si>
  <si>
    <t>GCA_000317655.1</t>
  </si>
  <si>
    <t>GCA_000316515.1</t>
  </si>
  <si>
    <t>GCA_900088535.1</t>
  </si>
  <si>
    <t>GCA_000022045.1</t>
  </si>
  <si>
    <t>GCA_003994795.1</t>
  </si>
  <si>
    <t>GCA_000317535.1</t>
  </si>
  <si>
    <t>GCA_000317615.1</t>
  </si>
  <si>
    <t>GCA_002368115.1</t>
  </si>
  <si>
    <t>GCA_008121535.1</t>
  </si>
  <si>
    <t>GCA_007904085.1</t>
  </si>
  <si>
    <t>GCA_001548455.1</t>
  </si>
  <si>
    <t>GCA_002368315.1</t>
  </si>
  <si>
    <t>GCA_002368275.1</t>
  </si>
  <si>
    <t>GCA_000317045.1</t>
  </si>
  <si>
    <t>GCA_000332235.1</t>
  </si>
  <si>
    <t>GCA_001548095.1</t>
  </si>
  <si>
    <t>GCA_001548115.1</t>
  </si>
  <si>
    <t>GCA_000484535.1</t>
  </si>
  <si>
    <t>GCA_000011385.1</t>
  </si>
  <si>
    <t>GCA_000317555.1</t>
  </si>
  <si>
    <t>GCA_001870225.1</t>
  </si>
  <si>
    <t>GCA_000021825.1</t>
  </si>
  <si>
    <t>GCA_000147335.1</t>
  </si>
  <si>
    <t>GCA_002075285.3</t>
  </si>
  <si>
    <t>GCA_000317635.1</t>
  </si>
  <si>
    <t>GCA_002142495.1</t>
  </si>
  <si>
    <t>GCA_002142475.1</t>
  </si>
  <si>
    <t>GCA_002368255.1</t>
  </si>
  <si>
    <t>GCA_001548435.1</t>
  </si>
  <si>
    <t>GCA_001548395.1</t>
  </si>
  <si>
    <t>GCA_000316605.1</t>
  </si>
  <si>
    <t>GCA_000973065.1</t>
  </si>
  <si>
    <t>GCA_000317515.1</t>
  </si>
  <si>
    <t>GCA_001704955.2</t>
  </si>
  <si>
    <t>GCA_000981785.2</t>
  </si>
  <si>
    <t>GCA_000010625.1</t>
  </si>
  <si>
    <t>GCA_002095975.1</t>
  </si>
  <si>
    <t>GCA_001264245.1</t>
  </si>
  <si>
    <t>GCA_003019735.1</t>
  </si>
  <si>
    <t>GCA_003945305.1</t>
  </si>
  <si>
    <t>GCA_001854205.1</t>
  </si>
  <si>
    <t>GCA_001767235.1</t>
  </si>
  <si>
    <t>GCA_000340565.3</t>
  </si>
  <si>
    <t>GCA_003054475.1</t>
  </si>
  <si>
    <t>GCA_000196515.1</t>
  </si>
  <si>
    <t>GCA_002368155.1</t>
  </si>
  <si>
    <t>GCA_003990685.1</t>
  </si>
  <si>
    <t>GCA_002813575.1</t>
  </si>
  <si>
    <t>GCA_002368035.1</t>
  </si>
  <si>
    <t>GCA_001298445.1</t>
  </si>
  <si>
    <t>GCA_000020025.1</t>
  </si>
  <si>
    <t>GCA_009873495.1</t>
  </si>
  <si>
    <t>GCA_002896875.1</t>
  </si>
  <si>
    <t>GCA_003990705.1</t>
  </si>
  <si>
    <t>GCA_002949795.1</t>
  </si>
  <si>
    <t>GCA_002368215.1</t>
  </si>
  <si>
    <t>GCA_001548375.1</t>
  </si>
  <si>
    <t>GCA_002368335.1</t>
  </si>
  <si>
    <t>GCA_000316625.1</t>
  </si>
  <si>
    <t>GCA_000009705.1</t>
  </si>
  <si>
    <t>GCA_000316645.1</t>
  </si>
  <si>
    <t>GCA_002949735.1</t>
  </si>
  <si>
    <t>GCA_003443655.1</t>
  </si>
  <si>
    <t>GCA_009372195.1</t>
  </si>
  <si>
    <t>GCA_002163975.1</t>
  </si>
  <si>
    <t>GCA_000317105.1</t>
  </si>
  <si>
    <t>GCA_000317475.1</t>
  </si>
  <si>
    <t>GCA_000309945.1</t>
  </si>
  <si>
    <t>GCA_003609755.1</t>
  </si>
  <si>
    <t>GCA_000710505.1</t>
  </si>
  <si>
    <t>GCA_000317025.1</t>
  </si>
  <si>
    <t>GCA_000015645.1</t>
  </si>
  <si>
    <t>GCA_000018585.1</t>
  </si>
  <si>
    <t>GCA_000018065.1</t>
  </si>
  <si>
    <t>GCA_000015965.1</t>
  </si>
  <si>
    <t>GCA_000015705.1</t>
  </si>
  <si>
    <t>GCA_000012645.1</t>
  </si>
  <si>
    <t>GCA_000011485.1</t>
  </si>
  <si>
    <t>GCA_000015665.1</t>
  </si>
  <si>
    <t>GCA_000015685.1</t>
  </si>
  <si>
    <t>GCA_000012465.1</t>
  </si>
  <si>
    <t>GCA_000007925.1</t>
  </si>
  <si>
    <t>GCA_000011465.1</t>
  </si>
  <si>
    <t>GCA_000757845.1</t>
  </si>
  <si>
    <t>GCA_000757865.1</t>
  </si>
  <si>
    <t>GCA_001989435.1</t>
  </si>
  <si>
    <t>GCA_001989455.1</t>
  </si>
  <si>
    <t>GCA_001989415.1</t>
  </si>
  <si>
    <t>GCA_003967015.1</t>
  </si>
  <si>
    <t>GCA_000317065.1</t>
  </si>
  <si>
    <t>GCA_002368135.1</t>
  </si>
  <si>
    <t>GCA_000021805.1</t>
  </si>
  <si>
    <t>GCA_000024045.1</t>
  </si>
  <si>
    <t>GCA_000316665.1</t>
  </si>
  <si>
    <t>GCA_002368235.1</t>
  </si>
  <si>
    <t>GCA_002368435.1</t>
  </si>
  <si>
    <t>GCA_002368075.1</t>
  </si>
  <si>
    <t>GCA_000317575.1</t>
  </si>
  <si>
    <t>GCA_002355455.1</t>
  </si>
  <si>
    <t>GCA_003846445.1</t>
  </si>
  <si>
    <t>GCA_009498715.1</t>
  </si>
  <si>
    <t>GCA_000010065.1</t>
  </si>
  <si>
    <t>GCA_000012525.1</t>
  </si>
  <si>
    <t>GCA_003957805.1</t>
  </si>
  <si>
    <t>GCA_002754935.1</t>
  </si>
  <si>
    <t>GCA_000179235.2</t>
  </si>
  <si>
    <t>GCA_000014585.1</t>
  </si>
  <si>
    <t>GCA_000012625.1</t>
  </si>
  <si>
    <t>GCA_000012505.1</t>
  </si>
  <si>
    <t>GCA_000013225.1</t>
  </si>
  <si>
    <t>GCA_000013205.1</t>
  </si>
  <si>
    <t>GCA_000737535.1</t>
  </si>
  <si>
    <t>GCA_000737575.1</t>
  </si>
  <si>
    <t>GCA_000737595.1</t>
  </si>
  <si>
    <t>GCA_002356215.1</t>
  </si>
  <si>
    <t>GCA_005577135.1</t>
  </si>
  <si>
    <t>GCA_000316685.1</t>
  </si>
  <si>
    <t>GCA_000019485.1</t>
  </si>
  <si>
    <t>GCA_001693255.1</t>
  </si>
  <si>
    <t>GCA_001693275.1</t>
  </si>
  <si>
    <t>GCA_001521855.1</t>
  </si>
  <si>
    <t>GCA_000332275.1</t>
  </si>
  <si>
    <t>GCA_000317085.1</t>
  </si>
  <si>
    <t>GCA_001693295.1</t>
  </si>
  <si>
    <t>GCA_000063525.1</t>
  </si>
  <si>
    <t>GCA_008807075.1</t>
  </si>
  <si>
    <t>GCA_001885215.1</t>
  </si>
  <si>
    <t>GCA_000817325.1</t>
  </si>
  <si>
    <t>GCA_000063505.1</t>
  </si>
  <si>
    <t>GCA_001040845.1</t>
  </si>
  <si>
    <t>GCA_004209775.1</t>
  </si>
  <si>
    <t>GCA_000195975.1</t>
  </si>
  <si>
    <t>GCA_001182765.1</t>
  </si>
  <si>
    <t>GCA_000161795.2</t>
  </si>
  <si>
    <t>GCA_003015225.1</t>
  </si>
  <si>
    <t>GCA_000478825.2</t>
  </si>
  <si>
    <t>GCA_000009725.1</t>
  </si>
  <si>
    <t>GCA_000340785.1</t>
  </si>
  <si>
    <t>GCA_001318385.1</t>
  </si>
  <si>
    <t>GCA_000270265.1</t>
  </si>
  <si>
    <t>GCA_000284135.1</t>
  </si>
  <si>
    <t>GCA_000284215.1</t>
  </si>
  <si>
    <t>GCA_000284455.1</t>
  </si>
  <si>
    <t>GCA_000011345.1</t>
  </si>
  <si>
    <t>GCA_003555505.1</t>
  </si>
  <si>
    <t>GCA_008386235.1</t>
  </si>
  <si>
    <t>GCA_000505665.1</t>
  </si>
  <si>
    <t>GCA_003990665.2</t>
  </si>
  <si>
    <t>GCA_002368295.1</t>
  </si>
  <si>
    <t>GCA_000014265.1</t>
  </si>
  <si>
    <t>GCA_000204075.1</t>
  </si>
  <si>
    <t>GCA_002368015.1</t>
  </si>
  <si>
    <t>Acession number</t>
  </si>
  <si>
    <t>Legend</t>
  </si>
  <si>
    <t>Chr</t>
  </si>
  <si>
    <t>Chromosome</t>
  </si>
  <si>
    <t>Pld</t>
  </si>
  <si>
    <t>Plasmid</t>
  </si>
  <si>
    <t>% of DNA in Chr</t>
  </si>
  <si>
    <t>% of DNA in Pld</t>
  </si>
  <si>
    <r>
      <t xml:space="preserve">Nostoc sphaeroides </t>
    </r>
    <r>
      <rPr>
        <sz val="12"/>
        <color theme="1"/>
        <rFont val="Calibri"/>
        <family val="2"/>
        <scheme val="minor"/>
      </rPr>
      <t>Kutzing 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</si>
</sst>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</cellXfs>
  <cellStyles count="1">
    <cellStyle name="Normal" xfId="0" builtinId="0"/>
  </cellStyles>
  <dxfs count="10">
    <dxf>
      <numFmt numFmtId="1" formatCode="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51E4B4-5D34-4734-8F6A-774E970EB756}" name="Tabela1" displayName="Tabela1" ref="A1:F186" totalsRowShown="0" headerRowDxfId="9" dataDxfId="7" headerRowBorderDxfId="8" tableBorderDxfId="6">
  <autoFilter ref="A1:F186" xr:uid="{F0E01CB4-5A28-4879-8FC6-8B06C4C2AD61}"/>
  <tableColumns count="6">
    <tableColumn id="1" xr3:uid="{E6EEFBCD-DCB1-4BBE-B95F-9FC8C0C56EF3}" name="Genome" dataDxfId="5"/>
    <tableColumn id="2" xr3:uid="{65F74A38-D694-4642-A5DD-F67D945278B4}" name="Acession number" dataDxfId="4"/>
    <tableColumn id="3" xr3:uid="{BA493436-A8C9-4ADA-81B8-766858AA0511}" name="Chr size (Mb)" dataDxfId="3"/>
    <tableColumn id="4" xr3:uid="{62CA7604-3CBF-4DBD-AE86-B72017317C15}" name="Pld size (Mb)" dataDxfId="2"/>
    <tableColumn id="5" xr3:uid="{C7E8E714-74F9-4565-A65F-EEB8CA4F224D}" name="% of DNA in Chr" dataDxfId="1">
      <calculatedColumnFormula>(C2/(C2+D2))*100</calculatedColumnFormula>
    </tableColumn>
    <tableColumn id="6" xr3:uid="{1431E4A9-FDD3-439E-9193-E4EFD1F0A1D2}" name="% of DNA in Pld" dataDxfId="0">
      <calculatedColumnFormula>(D2/(D2+E2))*100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F75D-6EA6-4D49-AC1A-3C238DD02E17}">
  <dimension ref="A1:H186"/>
  <sheetViews>
    <sheetView tabSelected="1" workbookViewId="0">
      <selection activeCell="A97" sqref="A97"/>
    </sheetView>
  </sheetViews>
  <sheetFormatPr defaultRowHeight="15" x14ac:dyDescent="0.25"/>
  <cols>
    <col min="1" max="1" width="72.42578125" bestFit="1" customWidth="1"/>
    <col min="2" max="2" width="22.5703125" style="1" bestFit="1" customWidth="1"/>
    <col min="3" max="3" width="18.28515625" bestFit="1" customWidth="1"/>
    <col min="4" max="4" width="18.140625" bestFit="1" customWidth="1"/>
    <col min="5" max="5" width="21.28515625" bestFit="1" customWidth="1"/>
    <col min="6" max="6" width="21.140625" bestFit="1" customWidth="1"/>
    <col min="7" max="7" width="4" bestFit="1" customWidth="1"/>
    <col min="8" max="8" width="12.85546875" bestFit="1" customWidth="1"/>
  </cols>
  <sheetData>
    <row r="1" spans="1:8" ht="15.75" x14ac:dyDescent="0.25">
      <c r="A1" s="6" t="s">
        <v>181</v>
      </c>
      <c r="B1" s="6" t="s">
        <v>369</v>
      </c>
      <c r="C1" s="3" t="s">
        <v>182</v>
      </c>
      <c r="D1" s="3" t="s">
        <v>183</v>
      </c>
      <c r="E1" s="2" t="s">
        <v>375</v>
      </c>
      <c r="F1" s="2" t="s">
        <v>376</v>
      </c>
    </row>
    <row r="2" spans="1:8" ht="15.75" x14ac:dyDescent="0.25">
      <c r="A2" s="7" t="s">
        <v>0</v>
      </c>
      <c r="B2" s="8" t="s">
        <v>184</v>
      </c>
      <c r="C2" s="4">
        <v>6.5</v>
      </c>
      <c r="D2" s="4">
        <v>1.86</v>
      </c>
      <c r="E2" s="5">
        <f t="shared" ref="E2:E33" si="0">(C2/(C2+D2))*100</f>
        <v>77.751196172248811</v>
      </c>
      <c r="F2" s="5">
        <f t="shared" ref="F2:F33" si="1">(D2/(D2+E2))*100</f>
        <v>2.3363547960963391</v>
      </c>
    </row>
    <row r="3" spans="1:8" ht="16.5" thickBot="1" x14ac:dyDescent="0.3">
      <c r="A3" s="8" t="s">
        <v>1</v>
      </c>
      <c r="B3" s="8" t="s">
        <v>185</v>
      </c>
      <c r="C3" s="4">
        <v>6.4</v>
      </c>
      <c r="D3" s="4">
        <v>0.54</v>
      </c>
      <c r="E3" s="5">
        <f t="shared" si="0"/>
        <v>92.21902017291066</v>
      </c>
      <c r="F3" s="5">
        <f t="shared" si="1"/>
        <v>0.5821536266698315</v>
      </c>
    </row>
    <row r="4" spans="1:8" ht="16.5" thickBot="1" x14ac:dyDescent="0.3">
      <c r="A4" s="7" t="s">
        <v>1</v>
      </c>
      <c r="B4" s="8" t="s">
        <v>186</v>
      </c>
      <c r="C4" s="4">
        <v>6.35</v>
      </c>
      <c r="D4" s="4">
        <v>0.67</v>
      </c>
      <c r="E4" s="5">
        <f t="shared" si="0"/>
        <v>90.455840455840459</v>
      </c>
      <c r="F4" s="5">
        <f t="shared" si="1"/>
        <v>0.73524699102740421</v>
      </c>
      <c r="G4" s="19" t="s">
        <v>370</v>
      </c>
      <c r="H4" s="20"/>
    </row>
    <row r="5" spans="1:8" ht="15.75" x14ac:dyDescent="0.25">
      <c r="A5" s="8" t="s">
        <v>2</v>
      </c>
      <c r="B5" s="8" t="s">
        <v>187</v>
      </c>
      <c r="C5" s="4">
        <v>4.33</v>
      </c>
      <c r="D5" s="4">
        <v>0.98</v>
      </c>
      <c r="E5" s="5">
        <f t="shared" si="0"/>
        <v>81.544256120527308</v>
      </c>
      <c r="F5" s="5">
        <f t="shared" si="1"/>
        <v>1.1875296380360005</v>
      </c>
      <c r="G5" s="15" t="s">
        <v>371</v>
      </c>
      <c r="H5" s="16" t="s">
        <v>372</v>
      </c>
    </row>
    <row r="6" spans="1:8" ht="16.5" thickBot="1" x14ac:dyDescent="0.3">
      <c r="A6" s="7" t="s">
        <v>3</v>
      </c>
      <c r="B6" s="8" t="s">
        <v>188</v>
      </c>
      <c r="C6" s="4">
        <v>5.71</v>
      </c>
      <c r="D6" s="4">
        <v>0.08</v>
      </c>
      <c r="E6" s="5">
        <f t="shared" si="0"/>
        <v>98.618307426597582</v>
      </c>
      <c r="F6" s="5">
        <f t="shared" si="1"/>
        <v>8.1055088061663463E-2</v>
      </c>
      <c r="G6" s="17" t="s">
        <v>373</v>
      </c>
      <c r="H6" s="18" t="s">
        <v>374</v>
      </c>
    </row>
    <row r="7" spans="1:8" ht="15.75" x14ac:dyDescent="0.25">
      <c r="A7" s="8" t="s">
        <v>4</v>
      </c>
      <c r="B7" s="8" t="s">
        <v>189</v>
      </c>
      <c r="C7" s="4">
        <v>7.01</v>
      </c>
      <c r="D7" s="4">
        <v>0</v>
      </c>
      <c r="E7" s="5">
        <f t="shared" si="0"/>
        <v>100</v>
      </c>
      <c r="F7" s="5">
        <f t="shared" si="1"/>
        <v>0</v>
      </c>
    </row>
    <row r="8" spans="1:8" ht="15.75" x14ac:dyDescent="0.25">
      <c r="A8" s="7" t="s">
        <v>5</v>
      </c>
      <c r="B8" s="8" t="s">
        <v>190</v>
      </c>
      <c r="C8" s="4">
        <v>6.57</v>
      </c>
      <c r="D8" s="4">
        <v>0.49</v>
      </c>
      <c r="E8" s="5">
        <f t="shared" si="0"/>
        <v>93.059490084985825</v>
      </c>
      <c r="F8" s="5">
        <f t="shared" si="1"/>
        <v>0.5237869277051701</v>
      </c>
    </row>
    <row r="9" spans="1:8" ht="15.75" x14ac:dyDescent="0.25">
      <c r="A9" s="8" t="s">
        <v>6</v>
      </c>
      <c r="B9" s="8" t="s">
        <v>191</v>
      </c>
      <c r="C9" s="4">
        <v>6.09</v>
      </c>
      <c r="D9" s="4">
        <v>0</v>
      </c>
      <c r="E9" s="5">
        <f t="shared" si="0"/>
        <v>100</v>
      </c>
      <c r="F9" s="5">
        <f t="shared" si="1"/>
        <v>0</v>
      </c>
    </row>
    <row r="10" spans="1:8" ht="15.75" x14ac:dyDescent="0.25">
      <c r="A10" s="7" t="s">
        <v>7</v>
      </c>
      <c r="B10" s="8" t="s">
        <v>192</v>
      </c>
      <c r="C10" s="4">
        <v>6.79</v>
      </c>
      <c r="D10" s="4">
        <v>0</v>
      </c>
      <c r="E10" s="5">
        <f t="shared" si="0"/>
        <v>100</v>
      </c>
      <c r="F10" s="5">
        <f t="shared" si="1"/>
        <v>0</v>
      </c>
    </row>
    <row r="11" spans="1:8" ht="15.75" x14ac:dyDescent="0.25">
      <c r="A11" s="8" t="s">
        <v>8</v>
      </c>
      <c r="B11" s="8" t="s">
        <v>193</v>
      </c>
      <c r="C11" s="4">
        <v>6.52</v>
      </c>
      <c r="D11" s="4">
        <v>0</v>
      </c>
      <c r="E11" s="5">
        <f t="shared" si="0"/>
        <v>100</v>
      </c>
      <c r="F11" s="5">
        <f t="shared" si="1"/>
        <v>0</v>
      </c>
    </row>
    <row r="12" spans="1:8" ht="15.75" x14ac:dyDescent="0.25">
      <c r="A12" s="7" t="s">
        <v>9</v>
      </c>
      <c r="B12" s="8" t="s">
        <v>194</v>
      </c>
      <c r="C12" s="4">
        <v>8.4600000000000009</v>
      </c>
      <c r="D12" s="4">
        <v>0.9</v>
      </c>
      <c r="E12" s="5">
        <f t="shared" si="0"/>
        <v>90.384615384615387</v>
      </c>
      <c r="F12" s="5">
        <f t="shared" si="1"/>
        <v>0.9859273615909665</v>
      </c>
    </row>
    <row r="13" spans="1:8" ht="15.75" x14ac:dyDescent="0.25">
      <c r="A13" s="8" t="s">
        <v>10</v>
      </c>
      <c r="B13" s="8" t="s">
        <v>195</v>
      </c>
      <c r="C13" s="4">
        <v>8.5299999999999994</v>
      </c>
      <c r="D13" s="4">
        <v>0.74</v>
      </c>
      <c r="E13" s="5">
        <f t="shared" si="0"/>
        <v>92.017259978425031</v>
      </c>
      <c r="F13" s="5">
        <f t="shared" si="1"/>
        <v>0.79778121968255755</v>
      </c>
    </row>
    <row r="14" spans="1:8" ht="15.75" x14ac:dyDescent="0.25">
      <c r="A14" s="7" t="s">
        <v>11</v>
      </c>
      <c r="B14" s="8" t="s">
        <v>196</v>
      </c>
      <c r="C14" s="4">
        <v>8.9499999999999993</v>
      </c>
      <c r="D14" s="4">
        <v>0.54</v>
      </c>
      <c r="E14" s="5">
        <f t="shared" si="0"/>
        <v>94.309799789251841</v>
      </c>
      <c r="F14" s="5">
        <f t="shared" si="1"/>
        <v>0.56932118064543513</v>
      </c>
    </row>
    <row r="15" spans="1:8" ht="15.75" x14ac:dyDescent="0.25">
      <c r="A15" s="8" t="s">
        <v>12</v>
      </c>
      <c r="B15" s="8" t="s">
        <v>197</v>
      </c>
      <c r="C15" s="4">
        <v>6.28</v>
      </c>
      <c r="D15" s="4">
        <v>0.14000000000000001</v>
      </c>
      <c r="E15" s="5">
        <f t="shared" si="0"/>
        <v>97.819314641744555</v>
      </c>
      <c r="F15" s="5">
        <f t="shared" si="1"/>
        <v>0.14291647559193946</v>
      </c>
    </row>
    <row r="16" spans="1:8" ht="15.75" x14ac:dyDescent="0.25">
      <c r="A16" s="7" t="s">
        <v>13</v>
      </c>
      <c r="B16" s="8" t="s">
        <v>198</v>
      </c>
      <c r="C16" s="4">
        <v>8.66</v>
      </c>
      <c r="D16" s="4">
        <v>0.22</v>
      </c>
      <c r="E16" s="5">
        <f t="shared" si="0"/>
        <v>97.522522522522507</v>
      </c>
      <c r="F16" s="5">
        <f t="shared" si="1"/>
        <v>0.22508115641204787</v>
      </c>
    </row>
    <row r="17" spans="1:6" ht="15.75" x14ac:dyDescent="0.25">
      <c r="A17" s="8" t="s">
        <v>14</v>
      </c>
      <c r="B17" s="8" t="s">
        <v>199</v>
      </c>
      <c r="C17" s="4">
        <v>9.91</v>
      </c>
      <c r="D17" s="4">
        <v>0.05</v>
      </c>
      <c r="E17" s="5">
        <f t="shared" si="0"/>
        <v>99.497991967871485</v>
      </c>
      <c r="F17" s="5">
        <f t="shared" si="1"/>
        <v>5.0227030210852674E-2</v>
      </c>
    </row>
    <row r="18" spans="1:6" ht="15.75" x14ac:dyDescent="0.25">
      <c r="A18" s="7" t="s">
        <v>15</v>
      </c>
      <c r="B18" s="8" t="s">
        <v>200</v>
      </c>
      <c r="C18" s="4">
        <v>5.99</v>
      </c>
      <c r="D18" s="4">
        <v>0</v>
      </c>
      <c r="E18" s="5">
        <f t="shared" si="0"/>
        <v>100</v>
      </c>
      <c r="F18" s="5">
        <f t="shared" si="1"/>
        <v>0</v>
      </c>
    </row>
    <row r="19" spans="1:6" ht="15.75" x14ac:dyDescent="0.25">
      <c r="A19" s="8" t="s">
        <v>16</v>
      </c>
      <c r="B19" s="8" t="s">
        <v>201</v>
      </c>
      <c r="C19" s="4">
        <v>11.07</v>
      </c>
      <c r="D19" s="4">
        <v>0.97</v>
      </c>
      <c r="E19" s="5">
        <f t="shared" si="0"/>
        <v>91.943521594684384</v>
      </c>
      <c r="F19" s="5">
        <f t="shared" si="1"/>
        <v>1.0439815253493676</v>
      </c>
    </row>
    <row r="20" spans="1:6" ht="15.75" x14ac:dyDescent="0.25">
      <c r="A20" s="7" t="s">
        <v>17</v>
      </c>
      <c r="B20" s="8" t="s">
        <v>202</v>
      </c>
      <c r="C20" s="4">
        <v>7.24</v>
      </c>
      <c r="D20" s="4">
        <v>0.42</v>
      </c>
      <c r="E20" s="5">
        <f t="shared" si="0"/>
        <v>94.516971279373379</v>
      </c>
      <c r="F20" s="5">
        <f t="shared" si="1"/>
        <v>0.44239877714663506</v>
      </c>
    </row>
    <row r="21" spans="1:6" ht="15.75" x14ac:dyDescent="0.25">
      <c r="A21" s="9" t="s">
        <v>18</v>
      </c>
      <c r="B21" s="8" t="s">
        <v>203</v>
      </c>
      <c r="C21" s="4">
        <v>11.06</v>
      </c>
      <c r="D21" s="4">
        <v>0.97</v>
      </c>
      <c r="E21" s="5">
        <f t="shared" si="0"/>
        <v>91.936824605153774</v>
      </c>
      <c r="F21" s="5">
        <f t="shared" si="1"/>
        <v>1.0440567785223731</v>
      </c>
    </row>
    <row r="22" spans="1:6" ht="15.75" x14ac:dyDescent="0.25">
      <c r="A22" s="7" t="s">
        <v>19</v>
      </c>
      <c r="B22" s="8" t="s">
        <v>204</v>
      </c>
      <c r="C22" s="4">
        <v>6.77</v>
      </c>
      <c r="D22" s="4">
        <v>0.2</v>
      </c>
      <c r="E22" s="5">
        <f t="shared" si="0"/>
        <v>97.130559540889521</v>
      </c>
      <c r="F22" s="5">
        <f t="shared" si="1"/>
        <v>0.20548530794788872</v>
      </c>
    </row>
    <row r="23" spans="1:6" ht="15.75" x14ac:dyDescent="0.25">
      <c r="A23" s="8" t="s">
        <v>20</v>
      </c>
      <c r="B23" s="8" t="s">
        <v>205</v>
      </c>
      <c r="C23" s="4">
        <v>7.02</v>
      </c>
      <c r="D23" s="4">
        <v>0</v>
      </c>
      <c r="E23" s="5">
        <f t="shared" si="0"/>
        <v>100</v>
      </c>
      <c r="F23" s="5">
        <f t="shared" si="1"/>
        <v>0</v>
      </c>
    </row>
    <row r="24" spans="1:6" ht="15.75" x14ac:dyDescent="0.25">
      <c r="A24" s="7" t="s">
        <v>21</v>
      </c>
      <c r="B24" s="8" t="s">
        <v>206</v>
      </c>
      <c r="C24" s="4">
        <v>1.44</v>
      </c>
      <c r="D24" s="4">
        <v>0</v>
      </c>
      <c r="E24" s="5">
        <f t="shared" si="0"/>
        <v>100</v>
      </c>
      <c r="F24" s="5">
        <f t="shared" si="1"/>
        <v>0</v>
      </c>
    </row>
    <row r="25" spans="1:6" x14ac:dyDescent="0.25">
      <c r="A25" s="8" t="s">
        <v>22</v>
      </c>
      <c r="B25" s="8" t="s">
        <v>207</v>
      </c>
      <c r="C25" s="4">
        <v>1.87</v>
      </c>
      <c r="D25" s="4">
        <v>0</v>
      </c>
      <c r="E25" s="5">
        <f t="shared" si="0"/>
        <v>100</v>
      </c>
      <c r="F25" s="5">
        <f t="shared" si="1"/>
        <v>0</v>
      </c>
    </row>
    <row r="26" spans="1:6" ht="15.75" x14ac:dyDescent="0.25">
      <c r="A26" s="7" t="s">
        <v>23</v>
      </c>
      <c r="B26" s="8" t="s">
        <v>208</v>
      </c>
      <c r="C26" s="4">
        <v>6.28</v>
      </c>
      <c r="D26" s="4">
        <v>0.48</v>
      </c>
      <c r="E26" s="5">
        <f t="shared" si="0"/>
        <v>92.899408284023679</v>
      </c>
      <c r="F26" s="5">
        <f t="shared" si="1"/>
        <v>0.51403195717414218</v>
      </c>
    </row>
    <row r="27" spans="1:6" ht="15.75" x14ac:dyDescent="0.25">
      <c r="A27" s="8" t="s">
        <v>24</v>
      </c>
      <c r="B27" s="8" t="s">
        <v>209</v>
      </c>
      <c r="C27" s="4">
        <v>4.5199999999999996</v>
      </c>
      <c r="D27" s="4">
        <v>0.48</v>
      </c>
      <c r="E27" s="5">
        <f t="shared" si="0"/>
        <v>90.399999999999991</v>
      </c>
      <c r="F27" s="5">
        <f t="shared" si="1"/>
        <v>0.528169014084507</v>
      </c>
    </row>
    <row r="28" spans="1:6" ht="15.75" x14ac:dyDescent="0.25">
      <c r="A28" s="7" t="s">
        <v>25</v>
      </c>
      <c r="B28" s="8" t="s">
        <v>210</v>
      </c>
      <c r="C28" s="4">
        <v>6.32</v>
      </c>
      <c r="D28" s="4">
        <v>0.37</v>
      </c>
      <c r="E28" s="5">
        <f t="shared" si="0"/>
        <v>94.469357249626313</v>
      </c>
      <c r="F28" s="5">
        <f t="shared" si="1"/>
        <v>0.39013339053545498</v>
      </c>
    </row>
    <row r="29" spans="1:6" ht="15.75" x14ac:dyDescent="0.25">
      <c r="A29" s="8" t="s">
        <v>26</v>
      </c>
      <c r="B29" s="8" t="s">
        <v>211</v>
      </c>
      <c r="C29" s="4">
        <v>5.32</v>
      </c>
      <c r="D29" s="4">
        <v>0.24</v>
      </c>
      <c r="E29" s="5">
        <f t="shared" si="0"/>
        <v>95.683453237410063</v>
      </c>
      <c r="F29" s="5">
        <f t="shared" si="1"/>
        <v>0.25019949960100085</v>
      </c>
    </row>
    <row r="30" spans="1:6" ht="15.75" x14ac:dyDescent="0.25">
      <c r="A30" s="7" t="s">
        <v>27</v>
      </c>
      <c r="B30" s="8" t="s">
        <v>212</v>
      </c>
      <c r="C30" s="4">
        <v>4.93</v>
      </c>
      <c r="D30" s="4">
        <v>0.52</v>
      </c>
      <c r="E30" s="5">
        <f t="shared" si="0"/>
        <v>90.458715596330279</v>
      </c>
      <c r="F30" s="5">
        <f t="shared" si="1"/>
        <v>0.57156225672301619</v>
      </c>
    </row>
    <row r="31" spans="1:6" ht="15.75" x14ac:dyDescent="0.25">
      <c r="A31" s="8" t="s">
        <v>28</v>
      </c>
      <c r="B31" s="8" t="s">
        <v>213</v>
      </c>
      <c r="C31" s="4">
        <v>4.1100000000000003</v>
      </c>
      <c r="D31" s="4">
        <v>0.06</v>
      </c>
      <c r="E31" s="5">
        <f t="shared" si="0"/>
        <v>98.561151079136692</v>
      </c>
      <c r="F31" s="5">
        <f t="shared" si="1"/>
        <v>6.0838876187780569E-2</v>
      </c>
    </row>
    <row r="32" spans="1:6" ht="15.75" x14ac:dyDescent="0.25">
      <c r="A32" s="7" t="s">
        <v>29</v>
      </c>
      <c r="B32" s="8" t="s">
        <v>214</v>
      </c>
      <c r="C32" s="4">
        <v>2.79</v>
      </c>
      <c r="D32" s="4">
        <v>0</v>
      </c>
      <c r="E32" s="5">
        <f t="shared" si="0"/>
        <v>100</v>
      </c>
      <c r="F32" s="5">
        <f t="shared" si="1"/>
        <v>0</v>
      </c>
    </row>
    <row r="33" spans="1:6" ht="15.75" x14ac:dyDescent="0.25">
      <c r="A33" s="8" t="s">
        <v>30</v>
      </c>
      <c r="B33" s="8" t="s">
        <v>215</v>
      </c>
      <c r="C33" s="4">
        <v>3.02</v>
      </c>
      <c r="D33" s="4">
        <v>0</v>
      </c>
      <c r="E33" s="5">
        <f t="shared" si="0"/>
        <v>100</v>
      </c>
      <c r="F33" s="5">
        <f t="shared" si="1"/>
        <v>0</v>
      </c>
    </row>
    <row r="34" spans="1:6" ht="15.75" x14ac:dyDescent="0.25">
      <c r="A34" s="7" t="s">
        <v>31</v>
      </c>
      <c r="B34" s="8" t="s">
        <v>216</v>
      </c>
      <c r="C34" s="4">
        <v>3.16</v>
      </c>
      <c r="D34" s="4">
        <v>0.15</v>
      </c>
      <c r="E34" s="5">
        <f t="shared" ref="E34:E65" si="2">(C34/(C34+D34))*100</f>
        <v>95.468277945619334</v>
      </c>
      <c r="F34" s="5">
        <f t="shared" ref="F34:F65" si="3">(D34/(D34+E34))*100</f>
        <v>0.15687377269574859</v>
      </c>
    </row>
    <row r="35" spans="1:6" ht="15.75" x14ac:dyDescent="0.25">
      <c r="A35" s="8" t="s">
        <v>32</v>
      </c>
      <c r="B35" s="8" t="s">
        <v>217</v>
      </c>
      <c r="C35" s="4">
        <v>3.16</v>
      </c>
      <c r="D35" s="4">
        <v>0</v>
      </c>
      <c r="E35" s="5">
        <f t="shared" si="2"/>
        <v>100</v>
      </c>
      <c r="F35" s="5">
        <f t="shared" si="3"/>
        <v>0</v>
      </c>
    </row>
    <row r="36" spans="1:6" ht="15.75" x14ac:dyDescent="0.25">
      <c r="A36" s="7" t="s">
        <v>33</v>
      </c>
      <c r="B36" s="8" t="s">
        <v>218</v>
      </c>
      <c r="C36" s="4">
        <v>3.34</v>
      </c>
      <c r="D36" s="4">
        <v>0</v>
      </c>
      <c r="E36" s="5">
        <f t="shared" si="2"/>
        <v>100</v>
      </c>
      <c r="F36" s="5">
        <f t="shared" si="3"/>
        <v>0</v>
      </c>
    </row>
    <row r="37" spans="1:6" ht="15.75" x14ac:dyDescent="0.25">
      <c r="A37" s="8" t="s">
        <v>34</v>
      </c>
      <c r="B37" s="8" t="s">
        <v>219</v>
      </c>
      <c r="C37" s="4">
        <v>3.02</v>
      </c>
      <c r="D37" s="4">
        <v>0</v>
      </c>
      <c r="E37" s="5">
        <f t="shared" si="2"/>
        <v>100</v>
      </c>
      <c r="F37" s="5">
        <f t="shared" si="3"/>
        <v>0</v>
      </c>
    </row>
    <row r="38" spans="1:6" x14ac:dyDescent="0.25">
      <c r="A38" s="7" t="s">
        <v>35</v>
      </c>
      <c r="B38" s="8" t="s">
        <v>220</v>
      </c>
      <c r="C38" s="4">
        <v>5.37</v>
      </c>
      <c r="D38" s="4">
        <v>0.23</v>
      </c>
      <c r="E38" s="5">
        <f t="shared" si="2"/>
        <v>95.892857142857139</v>
      </c>
      <c r="F38" s="5">
        <f t="shared" si="3"/>
        <v>0.23927711559611214</v>
      </c>
    </row>
    <row r="39" spans="1:6" ht="15.75" x14ac:dyDescent="0.25">
      <c r="A39" s="8" t="s">
        <v>36</v>
      </c>
      <c r="B39" s="8" t="s">
        <v>221</v>
      </c>
      <c r="C39" s="4">
        <v>6.85</v>
      </c>
      <c r="D39" s="4">
        <v>0.86</v>
      </c>
      <c r="E39" s="5">
        <f t="shared" si="2"/>
        <v>88.845654993514913</v>
      </c>
      <c r="F39" s="5">
        <f t="shared" si="3"/>
        <v>0.95869095439097118</v>
      </c>
    </row>
    <row r="40" spans="1:6" ht="15.75" x14ac:dyDescent="0.25">
      <c r="A40" s="7" t="s">
        <v>37</v>
      </c>
      <c r="B40" s="8" t="s">
        <v>222</v>
      </c>
      <c r="C40" s="4">
        <v>7</v>
      </c>
      <c r="D40" s="4">
        <v>0.6</v>
      </c>
      <c r="E40" s="5">
        <f t="shared" si="2"/>
        <v>92.10526315789474</v>
      </c>
      <c r="F40" s="5">
        <f t="shared" si="3"/>
        <v>0.64721244464630412</v>
      </c>
    </row>
    <row r="41" spans="1:6" ht="15.75" x14ac:dyDescent="0.25">
      <c r="A41" s="8" t="s">
        <v>38</v>
      </c>
      <c r="B41" s="8" t="s">
        <v>223</v>
      </c>
      <c r="C41" s="4">
        <v>3.78</v>
      </c>
      <c r="D41" s="4">
        <v>0</v>
      </c>
      <c r="E41" s="5">
        <f t="shared" si="2"/>
        <v>100</v>
      </c>
      <c r="F41" s="5">
        <f t="shared" si="3"/>
        <v>0</v>
      </c>
    </row>
    <row r="42" spans="1:6" ht="15.75" x14ac:dyDescent="0.25">
      <c r="A42" s="7" t="s">
        <v>39</v>
      </c>
      <c r="B42" s="8" t="s">
        <v>224</v>
      </c>
      <c r="C42" s="4">
        <v>5.17</v>
      </c>
      <c r="D42" s="4">
        <v>0</v>
      </c>
      <c r="E42" s="5">
        <f t="shared" si="2"/>
        <v>100</v>
      </c>
      <c r="F42" s="5">
        <f t="shared" si="3"/>
        <v>0</v>
      </c>
    </row>
    <row r="43" spans="1:6" ht="15.75" x14ac:dyDescent="0.25">
      <c r="A43" s="8" t="s">
        <v>40</v>
      </c>
      <c r="B43" s="8" t="s">
        <v>225</v>
      </c>
      <c r="C43" s="4">
        <v>5.41</v>
      </c>
      <c r="D43" s="4">
        <v>0.14000000000000001</v>
      </c>
      <c r="E43" s="5">
        <f t="shared" si="2"/>
        <v>97.477477477477478</v>
      </c>
      <c r="F43" s="5">
        <f t="shared" si="3"/>
        <v>0.14341694091849599</v>
      </c>
    </row>
    <row r="44" spans="1:6" ht="15.75" x14ac:dyDescent="0.25">
      <c r="A44" s="7" t="s">
        <v>41</v>
      </c>
      <c r="B44" s="8" t="s">
        <v>226</v>
      </c>
      <c r="C44" s="4">
        <v>3.33</v>
      </c>
      <c r="D44" s="4">
        <v>0.2</v>
      </c>
      <c r="E44" s="5">
        <f t="shared" si="2"/>
        <v>94.334277620396605</v>
      </c>
      <c r="F44" s="5">
        <f t="shared" si="3"/>
        <v>0.2115634720382612</v>
      </c>
    </row>
    <row r="45" spans="1:6" ht="15.75" x14ac:dyDescent="0.25">
      <c r="A45" s="8" t="s">
        <v>42</v>
      </c>
      <c r="B45" s="8" t="s">
        <v>227</v>
      </c>
      <c r="C45" s="4">
        <v>5.82</v>
      </c>
      <c r="D45" s="4">
        <v>0</v>
      </c>
      <c r="E45" s="5">
        <f t="shared" si="2"/>
        <v>100</v>
      </c>
      <c r="F45" s="5">
        <f t="shared" si="3"/>
        <v>0</v>
      </c>
    </row>
    <row r="46" spans="1:6" ht="15.75" x14ac:dyDescent="0.25">
      <c r="A46" s="7" t="s">
        <v>43</v>
      </c>
      <c r="B46" s="8" t="s">
        <v>228</v>
      </c>
      <c r="C46" s="4">
        <v>6.18</v>
      </c>
      <c r="D46" s="4">
        <v>1.06</v>
      </c>
      <c r="E46" s="5">
        <f t="shared" si="2"/>
        <v>85.359116022099442</v>
      </c>
      <c r="F46" s="5">
        <f t="shared" si="3"/>
        <v>1.2265804706089942</v>
      </c>
    </row>
    <row r="47" spans="1:6" ht="15.75" x14ac:dyDescent="0.25">
      <c r="A47" s="8" t="s">
        <v>44</v>
      </c>
      <c r="B47" s="8" t="s">
        <v>229</v>
      </c>
      <c r="C47" s="4">
        <v>8.89</v>
      </c>
      <c r="D47" s="4">
        <v>1.23</v>
      </c>
      <c r="E47" s="5">
        <f t="shared" si="2"/>
        <v>87.845849802371532</v>
      </c>
      <c r="F47" s="5">
        <f t="shared" si="3"/>
        <v>1.3808456531472268</v>
      </c>
    </row>
    <row r="48" spans="1:6" ht="15.75" x14ac:dyDescent="0.25">
      <c r="A48" s="7" t="s">
        <v>45</v>
      </c>
      <c r="B48" s="8" t="s">
        <v>230</v>
      </c>
      <c r="C48" s="4">
        <v>4.68</v>
      </c>
      <c r="D48" s="4">
        <v>0</v>
      </c>
      <c r="E48" s="5">
        <f t="shared" si="2"/>
        <v>100</v>
      </c>
      <c r="F48" s="5">
        <f t="shared" si="3"/>
        <v>0</v>
      </c>
    </row>
    <row r="49" spans="1:6" ht="15.75" x14ac:dyDescent="0.25">
      <c r="A49" s="8" t="s">
        <v>46</v>
      </c>
      <c r="B49" s="8" t="s">
        <v>231</v>
      </c>
      <c r="C49" s="4">
        <v>4.26</v>
      </c>
      <c r="D49" s="4">
        <v>0</v>
      </c>
      <c r="E49" s="5">
        <f t="shared" si="2"/>
        <v>100</v>
      </c>
      <c r="F49" s="5">
        <f t="shared" si="3"/>
        <v>0</v>
      </c>
    </row>
    <row r="50" spans="1:6" ht="15.75" x14ac:dyDescent="0.25">
      <c r="A50" s="7" t="s">
        <v>47</v>
      </c>
      <c r="B50" s="8" t="s">
        <v>232</v>
      </c>
      <c r="C50" s="4">
        <v>3.88</v>
      </c>
      <c r="D50" s="4">
        <v>0.17</v>
      </c>
      <c r="E50" s="5">
        <f t="shared" si="2"/>
        <v>95.802469135802468</v>
      </c>
      <c r="F50" s="5">
        <f t="shared" si="3"/>
        <v>0.17713413183050181</v>
      </c>
    </row>
    <row r="51" spans="1:6" ht="15.75" x14ac:dyDescent="0.25">
      <c r="A51" s="8" t="s">
        <v>48</v>
      </c>
      <c r="B51" s="8" t="s">
        <v>233</v>
      </c>
      <c r="C51" s="4">
        <v>4.1500000000000004</v>
      </c>
      <c r="D51" s="4">
        <v>0.28000000000000003</v>
      </c>
      <c r="E51" s="5">
        <f t="shared" si="2"/>
        <v>93.67945823927765</v>
      </c>
      <c r="F51" s="5">
        <f t="shared" si="3"/>
        <v>0.29800086680677806</v>
      </c>
    </row>
    <row r="52" spans="1:6" ht="15.75" x14ac:dyDescent="0.25">
      <c r="A52" s="7" t="s">
        <v>49</v>
      </c>
      <c r="B52" s="8" t="s">
        <v>234</v>
      </c>
      <c r="C52" s="4">
        <v>4.72</v>
      </c>
      <c r="D52" s="4">
        <v>0</v>
      </c>
      <c r="E52" s="5">
        <f t="shared" si="2"/>
        <v>100</v>
      </c>
      <c r="F52" s="5">
        <f t="shared" si="3"/>
        <v>0</v>
      </c>
    </row>
    <row r="53" spans="1:6" ht="15.75" x14ac:dyDescent="0.25">
      <c r="A53" s="8" t="s">
        <v>50</v>
      </c>
      <c r="B53" s="8" t="s">
        <v>235</v>
      </c>
      <c r="C53" s="4">
        <v>4.66</v>
      </c>
      <c r="D53" s="4">
        <v>0</v>
      </c>
      <c r="E53" s="5">
        <f t="shared" si="2"/>
        <v>100</v>
      </c>
      <c r="F53" s="5">
        <f t="shared" si="3"/>
        <v>0</v>
      </c>
    </row>
    <row r="54" spans="1:6" ht="15.75" x14ac:dyDescent="0.25">
      <c r="A54" s="7" t="s">
        <v>51</v>
      </c>
      <c r="B54" s="8" t="s">
        <v>236</v>
      </c>
      <c r="C54" s="4">
        <v>5.43</v>
      </c>
      <c r="D54" s="4">
        <v>0.44</v>
      </c>
      <c r="E54" s="5">
        <f t="shared" si="2"/>
        <v>92.504258943781934</v>
      </c>
      <c r="F54" s="5">
        <f t="shared" si="3"/>
        <v>0.47340202073819043</v>
      </c>
    </row>
    <row r="55" spans="1:6" ht="15.75" x14ac:dyDescent="0.25">
      <c r="A55" s="8" t="s">
        <v>52</v>
      </c>
      <c r="B55" s="8" t="s">
        <v>237</v>
      </c>
      <c r="C55" s="4">
        <v>3.05</v>
      </c>
      <c r="D55" s="4">
        <v>0</v>
      </c>
      <c r="E55" s="5">
        <f t="shared" si="2"/>
        <v>100</v>
      </c>
      <c r="F55" s="5">
        <f t="shared" si="3"/>
        <v>0</v>
      </c>
    </row>
    <row r="56" spans="1:6" ht="15.75" x14ac:dyDescent="0.25">
      <c r="A56" s="7" t="s">
        <v>53</v>
      </c>
      <c r="B56" s="8" t="s">
        <v>238</v>
      </c>
      <c r="C56" s="4">
        <v>5.94</v>
      </c>
      <c r="D56" s="4">
        <v>0.62</v>
      </c>
      <c r="E56" s="5">
        <f t="shared" si="2"/>
        <v>90.548780487804876</v>
      </c>
      <c r="F56" s="5">
        <f t="shared" si="3"/>
        <v>0.68005735810290213</v>
      </c>
    </row>
    <row r="57" spans="1:6" ht="15.75" x14ac:dyDescent="0.25">
      <c r="A57" s="8" t="s">
        <v>54</v>
      </c>
      <c r="B57" s="8" t="s">
        <v>239</v>
      </c>
      <c r="C57" s="4">
        <v>6.09</v>
      </c>
      <c r="D57" s="4">
        <v>1.74</v>
      </c>
      <c r="E57" s="5">
        <f t="shared" si="2"/>
        <v>77.777777777777786</v>
      </c>
      <c r="F57" s="5">
        <f t="shared" si="3"/>
        <v>2.1881899225889385</v>
      </c>
    </row>
    <row r="58" spans="1:6" ht="15.75" x14ac:dyDescent="0.25">
      <c r="A58" s="7" t="s">
        <v>55</v>
      </c>
      <c r="B58" s="8" t="s">
        <v>240</v>
      </c>
      <c r="C58" s="4">
        <v>5.58</v>
      </c>
      <c r="D58" s="4">
        <v>0</v>
      </c>
      <c r="E58" s="5">
        <f t="shared" si="2"/>
        <v>100</v>
      </c>
      <c r="F58" s="5">
        <f t="shared" si="3"/>
        <v>0</v>
      </c>
    </row>
    <row r="59" spans="1:6" ht="15.75" x14ac:dyDescent="0.25">
      <c r="A59" s="8" t="s">
        <v>56</v>
      </c>
      <c r="B59" s="8" t="s">
        <v>241</v>
      </c>
      <c r="C59" s="4">
        <v>4.18</v>
      </c>
      <c r="D59" s="4">
        <v>0</v>
      </c>
      <c r="E59" s="5">
        <f t="shared" si="2"/>
        <v>100</v>
      </c>
      <c r="F59" s="5">
        <f t="shared" si="3"/>
        <v>0</v>
      </c>
    </row>
    <row r="60" spans="1:6" ht="15.75" x14ac:dyDescent="0.25">
      <c r="A60" s="7" t="s">
        <v>57</v>
      </c>
      <c r="B60" s="8" t="s">
        <v>242</v>
      </c>
      <c r="C60" s="4">
        <v>6.18</v>
      </c>
      <c r="D60" s="4">
        <v>0.62</v>
      </c>
      <c r="E60" s="5">
        <f t="shared" si="2"/>
        <v>90.882352941176464</v>
      </c>
      <c r="F60" s="5">
        <f t="shared" si="3"/>
        <v>0.67757820435347216</v>
      </c>
    </row>
    <row r="61" spans="1:6" ht="15.75" x14ac:dyDescent="0.25">
      <c r="A61" s="8" t="s">
        <v>58</v>
      </c>
      <c r="B61" s="8" t="s">
        <v>243</v>
      </c>
      <c r="C61" s="4">
        <v>6.18</v>
      </c>
      <c r="D61" s="4">
        <v>0.62</v>
      </c>
      <c r="E61" s="5">
        <f t="shared" si="2"/>
        <v>90.882352941176464</v>
      </c>
      <c r="F61" s="5">
        <f t="shared" si="3"/>
        <v>0.67757820435347216</v>
      </c>
    </row>
    <row r="62" spans="1:6" ht="15.75" x14ac:dyDescent="0.25">
      <c r="A62" s="7" t="s">
        <v>59</v>
      </c>
      <c r="B62" s="8" t="s">
        <v>244</v>
      </c>
      <c r="C62" s="4">
        <v>6.26</v>
      </c>
      <c r="D62" s="4">
        <v>0.97</v>
      </c>
      <c r="E62" s="5">
        <f t="shared" si="2"/>
        <v>86.583679114799452</v>
      </c>
      <c r="F62" s="5">
        <f t="shared" si="3"/>
        <v>1.1078917640093071</v>
      </c>
    </row>
    <row r="63" spans="1:6" ht="15.75" x14ac:dyDescent="0.25">
      <c r="A63" s="8" t="s">
        <v>60</v>
      </c>
      <c r="B63" s="8" t="s">
        <v>245</v>
      </c>
      <c r="C63" s="4">
        <v>6.24</v>
      </c>
      <c r="D63" s="4">
        <v>0.52</v>
      </c>
      <c r="E63" s="5">
        <f t="shared" si="2"/>
        <v>92.307692307692307</v>
      </c>
      <c r="F63" s="5">
        <f t="shared" si="3"/>
        <v>0.56017766581590378</v>
      </c>
    </row>
    <row r="64" spans="1:6" ht="15.75" x14ac:dyDescent="0.25">
      <c r="A64" s="7" t="s">
        <v>61</v>
      </c>
      <c r="B64" s="8" t="s">
        <v>246</v>
      </c>
      <c r="C64" s="4">
        <v>5.48</v>
      </c>
      <c r="D64" s="4">
        <v>0</v>
      </c>
      <c r="E64" s="5">
        <f t="shared" si="2"/>
        <v>100</v>
      </c>
      <c r="F64" s="5">
        <f t="shared" si="3"/>
        <v>0</v>
      </c>
    </row>
    <row r="65" spans="1:6" ht="15.75" x14ac:dyDescent="0.25">
      <c r="A65" s="8" t="s">
        <v>62</v>
      </c>
      <c r="B65" s="8" t="s">
        <v>247</v>
      </c>
      <c r="C65" s="4">
        <v>5.13</v>
      </c>
      <c r="D65" s="4">
        <v>0</v>
      </c>
      <c r="E65" s="5">
        <f t="shared" si="2"/>
        <v>100</v>
      </c>
      <c r="F65" s="5">
        <f t="shared" si="3"/>
        <v>0</v>
      </c>
    </row>
    <row r="66" spans="1:6" ht="15.75" x14ac:dyDescent="0.25">
      <c r="A66" s="7" t="s">
        <v>63</v>
      </c>
      <c r="B66" s="8" t="s">
        <v>248</v>
      </c>
      <c r="C66" s="4">
        <v>6.23</v>
      </c>
      <c r="D66" s="4">
        <v>0</v>
      </c>
      <c r="E66" s="5">
        <f t="shared" ref="E66:E97" si="4">(C66/(C66+D66))*100</f>
        <v>100</v>
      </c>
      <c r="F66" s="5">
        <f t="shared" ref="F66:F97" si="5">(D66/(D66+E66))*100</f>
        <v>0</v>
      </c>
    </row>
    <row r="67" spans="1:6" ht="15.75" x14ac:dyDescent="0.25">
      <c r="A67" s="8" t="s">
        <v>64</v>
      </c>
      <c r="B67" s="8" t="s">
        <v>249</v>
      </c>
      <c r="C67" s="4">
        <v>7.47</v>
      </c>
      <c r="D67" s="4">
        <v>0.5</v>
      </c>
      <c r="E67" s="5">
        <f t="shared" si="4"/>
        <v>93.726474278544543</v>
      </c>
      <c r="F67" s="5">
        <f t="shared" si="5"/>
        <v>0.53063643082085521</v>
      </c>
    </row>
    <row r="68" spans="1:6" ht="15.75" x14ac:dyDescent="0.25">
      <c r="A68" s="7" t="s">
        <v>65</v>
      </c>
      <c r="B68" s="8" t="s">
        <v>250</v>
      </c>
      <c r="C68" s="4">
        <v>4.29</v>
      </c>
      <c r="D68" s="4">
        <v>0.15</v>
      </c>
      <c r="E68" s="5">
        <f t="shared" si="4"/>
        <v>96.621621621621614</v>
      </c>
      <c r="F68" s="5">
        <f t="shared" si="5"/>
        <v>0.15500411947885101</v>
      </c>
    </row>
    <row r="69" spans="1:6" ht="15.75" x14ac:dyDescent="0.25">
      <c r="A69" s="8" t="s">
        <v>66</v>
      </c>
      <c r="B69" s="8" t="s">
        <v>251</v>
      </c>
      <c r="C69" s="4">
        <v>4.29</v>
      </c>
      <c r="D69" s="4">
        <v>0.01</v>
      </c>
      <c r="E69" s="5">
        <f t="shared" si="4"/>
        <v>99.767441860465127</v>
      </c>
      <c r="F69" s="5">
        <f t="shared" si="5"/>
        <v>1.0022305456562627E-2</v>
      </c>
    </row>
    <row r="70" spans="1:6" ht="15.75" x14ac:dyDescent="0.25">
      <c r="A70" s="7" t="s">
        <v>67</v>
      </c>
      <c r="B70" s="8" t="s">
        <v>252</v>
      </c>
      <c r="C70" s="4">
        <v>5.84</v>
      </c>
      <c r="D70" s="4">
        <v>0</v>
      </c>
      <c r="E70" s="5">
        <f t="shared" si="4"/>
        <v>100</v>
      </c>
      <c r="F70" s="5">
        <f t="shared" si="5"/>
        <v>0</v>
      </c>
    </row>
    <row r="71" spans="1:6" ht="15.75" x14ac:dyDescent="0.25">
      <c r="A71" s="8" t="s">
        <v>68</v>
      </c>
      <c r="B71" s="8" t="s">
        <v>253</v>
      </c>
      <c r="C71" s="4">
        <v>5.14</v>
      </c>
      <c r="D71" s="4">
        <v>0</v>
      </c>
      <c r="E71" s="5">
        <f t="shared" si="4"/>
        <v>100</v>
      </c>
      <c r="F71" s="5">
        <f t="shared" si="5"/>
        <v>0</v>
      </c>
    </row>
    <row r="72" spans="1:6" ht="15.75" x14ac:dyDescent="0.25">
      <c r="A72" s="7" t="s">
        <v>69</v>
      </c>
      <c r="B72" s="8" t="s">
        <v>254</v>
      </c>
      <c r="C72" s="4">
        <v>5.69</v>
      </c>
      <c r="D72" s="4">
        <v>0</v>
      </c>
      <c r="E72" s="5">
        <f t="shared" si="4"/>
        <v>100</v>
      </c>
      <c r="F72" s="5">
        <f t="shared" si="5"/>
        <v>0</v>
      </c>
    </row>
    <row r="73" spans="1:6" ht="15.75" x14ac:dyDescent="0.25">
      <c r="A73" s="8" t="s">
        <v>70</v>
      </c>
      <c r="B73" s="8" t="s">
        <v>255</v>
      </c>
      <c r="C73" s="4">
        <v>5.0199999999999996</v>
      </c>
      <c r="D73" s="4">
        <v>0</v>
      </c>
      <c r="E73" s="5">
        <f t="shared" si="4"/>
        <v>100</v>
      </c>
      <c r="F73" s="5">
        <f t="shared" si="5"/>
        <v>0</v>
      </c>
    </row>
    <row r="74" spans="1:6" ht="15.75" x14ac:dyDescent="0.25">
      <c r="A74" s="7" t="s">
        <v>71</v>
      </c>
      <c r="B74" s="8" t="s">
        <v>256</v>
      </c>
      <c r="C74" s="4">
        <v>5.87</v>
      </c>
      <c r="D74" s="4">
        <v>0</v>
      </c>
      <c r="E74" s="5">
        <f t="shared" si="4"/>
        <v>100</v>
      </c>
      <c r="F74" s="5">
        <f t="shared" si="5"/>
        <v>0</v>
      </c>
    </row>
    <row r="75" spans="1:6" ht="15.75" x14ac:dyDescent="0.25">
      <c r="A75" s="8" t="s">
        <v>72</v>
      </c>
      <c r="B75" s="8" t="s">
        <v>257</v>
      </c>
      <c r="C75" s="4">
        <v>9.3699999999999992</v>
      </c>
      <c r="D75" s="4">
        <v>0.01</v>
      </c>
      <c r="E75" s="5">
        <f t="shared" si="4"/>
        <v>99.893390191897652</v>
      </c>
      <c r="F75" s="5">
        <f t="shared" si="5"/>
        <v>1.000967032329101E-2</v>
      </c>
    </row>
    <row r="76" spans="1:6" ht="15.75" x14ac:dyDescent="0.25">
      <c r="A76" s="7" t="s">
        <v>73</v>
      </c>
      <c r="B76" s="8" t="s">
        <v>258</v>
      </c>
      <c r="C76" s="4">
        <v>9.67</v>
      </c>
      <c r="D76" s="4">
        <v>0.04</v>
      </c>
      <c r="E76" s="5">
        <f t="shared" si="4"/>
        <v>99.588053553038108</v>
      </c>
      <c r="F76" s="5">
        <f t="shared" si="5"/>
        <v>4.0149334021371351E-2</v>
      </c>
    </row>
    <row r="77" spans="1:6" ht="15.75" x14ac:dyDescent="0.25">
      <c r="A77" s="8" t="s">
        <v>74</v>
      </c>
      <c r="B77" s="8" t="s">
        <v>259</v>
      </c>
      <c r="C77" s="4">
        <v>5.46</v>
      </c>
      <c r="D77" s="4">
        <v>0</v>
      </c>
      <c r="E77" s="5">
        <f t="shared" si="4"/>
        <v>100</v>
      </c>
      <c r="F77" s="5">
        <f t="shared" si="5"/>
        <v>0</v>
      </c>
    </row>
    <row r="78" spans="1:6" ht="15.75" x14ac:dyDescent="0.25">
      <c r="A78" s="7" t="s">
        <v>75</v>
      </c>
      <c r="B78" s="8" t="s">
        <v>260</v>
      </c>
      <c r="C78" s="4">
        <v>5.29</v>
      </c>
      <c r="D78" s="4">
        <v>0.09</v>
      </c>
      <c r="E78" s="5">
        <f t="shared" si="4"/>
        <v>98.327137546468407</v>
      </c>
      <c r="F78" s="5">
        <f t="shared" si="5"/>
        <v>9.1447487951481832E-2</v>
      </c>
    </row>
    <row r="79" spans="1:6" ht="15.75" x14ac:dyDescent="0.25">
      <c r="A79" s="10" t="s">
        <v>76</v>
      </c>
      <c r="B79" s="8" t="s">
        <v>261</v>
      </c>
      <c r="C79" s="4">
        <v>5.35</v>
      </c>
      <c r="D79" s="4">
        <v>0.13</v>
      </c>
      <c r="E79" s="5">
        <f t="shared" si="4"/>
        <v>97.627737226277375</v>
      </c>
      <c r="F79" s="5">
        <f t="shared" si="5"/>
        <v>0.13298180142927435</v>
      </c>
    </row>
    <row r="80" spans="1:6" ht="15.75" x14ac:dyDescent="0.25">
      <c r="A80" s="7" t="s">
        <v>77</v>
      </c>
      <c r="B80" s="8" t="s">
        <v>262</v>
      </c>
      <c r="C80" s="4">
        <v>8.35</v>
      </c>
      <c r="D80" s="4">
        <v>1</v>
      </c>
      <c r="E80" s="5">
        <f t="shared" si="4"/>
        <v>89.304812834224606</v>
      </c>
      <c r="F80" s="5">
        <f t="shared" si="5"/>
        <v>1.1073606916563035</v>
      </c>
    </row>
    <row r="81" spans="1:6" ht="15.75" x14ac:dyDescent="0.25">
      <c r="A81" s="8" t="s">
        <v>78</v>
      </c>
      <c r="B81" s="8" t="s">
        <v>263</v>
      </c>
      <c r="C81" s="4">
        <v>7.15</v>
      </c>
      <c r="D81" s="4">
        <v>1.06</v>
      </c>
      <c r="E81" s="5">
        <f t="shared" si="4"/>
        <v>87.088915956151027</v>
      </c>
      <c r="F81" s="5">
        <f t="shared" si="5"/>
        <v>1.2025105340232303</v>
      </c>
    </row>
    <row r="82" spans="1:6" ht="15.75" x14ac:dyDescent="0.25">
      <c r="A82" s="7" t="s">
        <v>79</v>
      </c>
      <c r="B82" s="8" t="s">
        <v>264</v>
      </c>
      <c r="C82" s="4">
        <v>9.36</v>
      </c>
      <c r="D82" s="4">
        <v>1.87</v>
      </c>
      <c r="E82" s="5">
        <f t="shared" si="4"/>
        <v>83.348174532502213</v>
      </c>
      <c r="F82" s="5">
        <f t="shared" si="5"/>
        <v>2.1943675867954457</v>
      </c>
    </row>
    <row r="83" spans="1:6" ht="15.75" x14ac:dyDescent="0.25">
      <c r="A83" s="11" t="s">
        <v>80</v>
      </c>
      <c r="B83" s="8" t="s">
        <v>265</v>
      </c>
      <c r="C83" s="4">
        <v>6.45</v>
      </c>
      <c r="D83" s="4">
        <v>2.14</v>
      </c>
      <c r="E83" s="5">
        <f t="shared" si="4"/>
        <v>75.087310826542492</v>
      </c>
      <c r="F83" s="5">
        <f t="shared" si="5"/>
        <v>2.7710404222239173</v>
      </c>
    </row>
    <row r="84" spans="1:6" ht="15.75" x14ac:dyDescent="0.25">
      <c r="A84" s="7" t="s">
        <v>81</v>
      </c>
      <c r="B84" s="8" t="s">
        <v>266</v>
      </c>
      <c r="C84" s="4">
        <v>7.09</v>
      </c>
      <c r="D84" s="4">
        <v>0</v>
      </c>
      <c r="E84" s="5">
        <f t="shared" si="4"/>
        <v>100</v>
      </c>
      <c r="F84" s="5">
        <f t="shared" si="5"/>
        <v>0</v>
      </c>
    </row>
    <row r="85" spans="1:6" ht="15.75" x14ac:dyDescent="0.25">
      <c r="A85" s="8" t="s">
        <v>82</v>
      </c>
      <c r="B85" s="8" t="s">
        <v>267</v>
      </c>
      <c r="C85" s="4">
        <v>8.23</v>
      </c>
      <c r="D85" s="4">
        <v>0.82</v>
      </c>
      <c r="E85" s="5">
        <f t="shared" si="4"/>
        <v>90.939226519337012</v>
      </c>
      <c r="F85" s="5">
        <f t="shared" si="5"/>
        <v>0.89364310391957824</v>
      </c>
    </row>
    <row r="86" spans="1:6" ht="15.75" x14ac:dyDescent="0.25">
      <c r="A86" s="7" t="s">
        <v>83</v>
      </c>
      <c r="B86" s="8" t="s">
        <v>268</v>
      </c>
      <c r="C86" s="4">
        <v>7.34</v>
      </c>
      <c r="D86" s="4">
        <v>1.33</v>
      </c>
      <c r="E86" s="5">
        <f t="shared" si="4"/>
        <v>84.659746251441746</v>
      </c>
      <c r="F86" s="5">
        <f t="shared" si="5"/>
        <v>1.5466960399103407</v>
      </c>
    </row>
    <row r="87" spans="1:6" ht="15.75" x14ac:dyDescent="0.25">
      <c r="A87" s="8" t="s">
        <v>84</v>
      </c>
      <c r="B87" s="8" t="s">
        <v>269</v>
      </c>
      <c r="C87" s="4">
        <v>6.99</v>
      </c>
      <c r="D87" s="4">
        <v>0.21</v>
      </c>
      <c r="E87" s="5">
        <f t="shared" si="4"/>
        <v>97.083333333333329</v>
      </c>
      <c r="F87" s="5">
        <f t="shared" si="5"/>
        <v>0.21584212690146637</v>
      </c>
    </row>
    <row r="88" spans="1:6" ht="15.75" x14ac:dyDescent="0.25">
      <c r="A88" s="7" t="s">
        <v>85</v>
      </c>
      <c r="B88" s="8" t="s">
        <v>270</v>
      </c>
      <c r="C88" s="4">
        <v>6.49</v>
      </c>
      <c r="D88" s="4">
        <v>1.02</v>
      </c>
      <c r="E88" s="5">
        <f t="shared" si="4"/>
        <v>86.418109187749664</v>
      </c>
      <c r="F88" s="5">
        <f t="shared" si="5"/>
        <v>1.1665394065301964</v>
      </c>
    </row>
    <row r="89" spans="1:6" ht="15.75" x14ac:dyDescent="0.25">
      <c r="A89" s="8" t="s">
        <v>86</v>
      </c>
      <c r="B89" s="8" t="s">
        <v>271</v>
      </c>
      <c r="C89" s="4">
        <v>7.06</v>
      </c>
      <c r="D89" s="4">
        <v>0.27</v>
      </c>
      <c r="E89" s="5">
        <f t="shared" si="4"/>
        <v>96.316507503410634</v>
      </c>
      <c r="F89" s="5">
        <f t="shared" si="5"/>
        <v>0.27954215032618907</v>
      </c>
    </row>
    <row r="90" spans="1:6" ht="15.75" x14ac:dyDescent="0.25">
      <c r="A90" s="7" t="s">
        <v>87</v>
      </c>
      <c r="B90" s="8" t="s">
        <v>272</v>
      </c>
      <c r="C90" s="4">
        <v>6.52</v>
      </c>
      <c r="D90" s="4">
        <v>1.36</v>
      </c>
      <c r="E90" s="5">
        <f t="shared" si="4"/>
        <v>82.741116751269033</v>
      </c>
      <c r="F90" s="5">
        <f t="shared" si="5"/>
        <v>1.6171010000048287</v>
      </c>
    </row>
    <row r="91" spans="1:6" ht="15.75" x14ac:dyDescent="0.25">
      <c r="A91" s="8" t="s">
        <v>88</v>
      </c>
      <c r="B91" s="8" t="s">
        <v>273</v>
      </c>
      <c r="C91" s="4">
        <v>6.46</v>
      </c>
      <c r="D91" s="4">
        <v>0.53</v>
      </c>
      <c r="E91" s="5">
        <f t="shared" si="4"/>
        <v>92.417739628040053</v>
      </c>
      <c r="F91" s="5">
        <f t="shared" si="5"/>
        <v>0.57021289825977872</v>
      </c>
    </row>
    <row r="92" spans="1:6" ht="15.75" x14ac:dyDescent="0.25">
      <c r="A92" s="7" t="s">
        <v>89</v>
      </c>
      <c r="B92" s="8" t="s">
        <v>274</v>
      </c>
      <c r="C92" s="4">
        <v>8.42</v>
      </c>
      <c r="D92" s="4">
        <v>0.17</v>
      </c>
      <c r="E92" s="5">
        <f t="shared" si="4"/>
        <v>98.020954598370196</v>
      </c>
      <c r="F92" s="5">
        <f t="shared" si="5"/>
        <v>0.17313203715693556</v>
      </c>
    </row>
    <row r="93" spans="1:6" ht="15.75" x14ac:dyDescent="0.25">
      <c r="A93" s="8" t="s">
        <v>90</v>
      </c>
      <c r="B93" s="8" t="s">
        <v>275</v>
      </c>
      <c r="C93" s="4">
        <v>6.33</v>
      </c>
      <c r="D93" s="4">
        <v>0</v>
      </c>
      <c r="E93" s="5">
        <f t="shared" si="4"/>
        <v>100</v>
      </c>
      <c r="F93" s="5">
        <f t="shared" si="5"/>
        <v>0</v>
      </c>
    </row>
    <row r="94" spans="1:6" ht="15.75" x14ac:dyDescent="0.25">
      <c r="A94" s="7" t="s">
        <v>91</v>
      </c>
      <c r="B94" s="8" t="s">
        <v>276</v>
      </c>
      <c r="C94" s="4">
        <v>6.41</v>
      </c>
      <c r="D94" s="4">
        <v>0.81</v>
      </c>
      <c r="E94" s="5">
        <f t="shared" si="4"/>
        <v>88.78116343490305</v>
      </c>
      <c r="F94" s="5">
        <f t="shared" si="5"/>
        <v>0.90410702232764961</v>
      </c>
    </row>
    <row r="95" spans="1:6" ht="15.75" x14ac:dyDescent="0.25">
      <c r="A95" s="8" t="s">
        <v>92</v>
      </c>
      <c r="B95" s="8" t="s">
        <v>277</v>
      </c>
      <c r="C95" s="4">
        <v>6.64</v>
      </c>
      <c r="D95" s="4">
        <v>0.09</v>
      </c>
      <c r="E95" s="5">
        <f t="shared" si="4"/>
        <v>98.662704309063898</v>
      </c>
      <c r="F95" s="5">
        <f t="shared" si="5"/>
        <v>9.1136744689369942E-2</v>
      </c>
    </row>
    <row r="96" spans="1:6" ht="15.75" x14ac:dyDescent="0.25">
      <c r="A96" s="7" t="s">
        <v>93</v>
      </c>
      <c r="B96" s="8" t="s">
        <v>278</v>
      </c>
      <c r="C96" s="4">
        <v>8.2100000000000009</v>
      </c>
      <c r="D96" s="4">
        <v>0.67</v>
      </c>
      <c r="E96" s="5">
        <f t="shared" si="4"/>
        <v>92.454954954954957</v>
      </c>
      <c r="F96" s="5">
        <f t="shared" si="5"/>
        <v>0.71946343525651391</v>
      </c>
    </row>
    <row r="97" spans="1:6" ht="15.75" x14ac:dyDescent="0.25">
      <c r="A97" s="12" t="s">
        <v>377</v>
      </c>
      <c r="B97" s="8" t="s">
        <v>279</v>
      </c>
      <c r="C97" s="4">
        <v>6.53</v>
      </c>
      <c r="D97" s="4">
        <v>0.15</v>
      </c>
      <c r="E97" s="5">
        <f t="shared" si="4"/>
        <v>97.754491017964057</v>
      </c>
      <c r="F97" s="5">
        <f t="shared" si="5"/>
        <v>0.15321054064054851</v>
      </c>
    </row>
    <row r="98" spans="1:6" ht="15.75" x14ac:dyDescent="0.25">
      <c r="A98" s="7" t="s">
        <v>94</v>
      </c>
      <c r="B98" s="8" t="s">
        <v>280</v>
      </c>
      <c r="C98" s="4">
        <v>8.82</v>
      </c>
      <c r="D98" s="4">
        <v>0.7</v>
      </c>
      <c r="E98" s="5">
        <f t="shared" ref="E98:E129" si="6">(C98/(C98+D98))*100</f>
        <v>92.64705882352942</v>
      </c>
      <c r="F98" s="5">
        <f t="shared" ref="F98:F129" si="7">(D98/(D98+E98))*100</f>
        <v>0.74988972209969107</v>
      </c>
    </row>
    <row r="99" spans="1:6" x14ac:dyDescent="0.25">
      <c r="A99" s="8" t="s">
        <v>95</v>
      </c>
      <c r="B99" s="8" t="s">
        <v>281</v>
      </c>
      <c r="C99" s="4">
        <v>7.85</v>
      </c>
      <c r="D99" s="4">
        <v>0.06</v>
      </c>
      <c r="E99" s="5">
        <f t="shared" si="6"/>
        <v>99.241466498103676</v>
      </c>
      <c r="F99" s="5">
        <f t="shared" si="7"/>
        <v>6.0422068390244568E-2</v>
      </c>
    </row>
    <row r="100" spans="1:6" ht="15.75" x14ac:dyDescent="0.25">
      <c r="A100" s="7" t="s">
        <v>96</v>
      </c>
      <c r="B100" s="8" t="s">
        <v>282</v>
      </c>
      <c r="C100" s="4">
        <v>7.69</v>
      </c>
      <c r="D100" s="4">
        <v>0.11</v>
      </c>
      <c r="E100" s="5">
        <f t="shared" si="6"/>
        <v>98.589743589743577</v>
      </c>
      <c r="F100" s="5">
        <f t="shared" si="7"/>
        <v>0.11144912438397732</v>
      </c>
    </row>
    <row r="101" spans="1:6" ht="15.75" x14ac:dyDescent="0.25">
      <c r="A101" s="8" t="s">
        <v>97</v>
      </c>
      <c r="B101" s="8" t="s">
        <v>283</v>
      </c>
      <c r="C101" s="4">
        <v>7.48</v>
      </c>
      <c r="D101" s="4">
        <v>0.79</v>
      </c>
      <c r="E101" s="5">
        <f t="shared" si="6"/>
        <v>90.447400241837983</v>
      </c>
      <c r="F101" s="5">
        <f t="shared" si="7"/>
        <v>0.86587298400216373</v>
      </c>
    </row>
    <row r="102" spans="1:6" x14ac:dyDescent="0.25">
      <c r="A102" s="7" t="s">
        <v>98</v>
      </c>
      <c r="B102" s="8" t="s">
        <v>284</v>
      </c>
      <c r="C102" s="4">
        <v>5.53</v>
      </c>
      <c r="D102" s="4">
        <v>0</v>
      </c>
      <c r="E102" s="5">
        <f t="shared" si="6"/>
        <v>100</v>
      </c>
      <c r="F102" s="5">
        <f t="shared" si="7"/>
        <v>0</v>
      </c>
    </row>
    <row r="103" spans="1:6" ht="15.75" x14ac:dyDescent="0.25">
      <c r="A103" s="8" t="s">
        <v>99</v>
      </c>
      <c r="B103" s="8" t="s">
        <v>285</v>
      </c>
      <c r="C103" s="4">
        <v>4.78</v>
      </c>
      <c r="D103" s="4">
        <v>0.3</v>
      </c>
      <c r="E103" s="5">
        <f t="shared" si="6"/>
        <v>94.094488188976371</v>
      </c>
      <c r="F103" s="5">
        <f t="shared" si="7"/>
        <v>0.31781516670698445</v>
      </c>
    </row>
    <row r="104" spans="1:6" ht="15.75" x14ac:dyDescent="0.25">
      <c r="A104" s="7" t="s">
        <v>100</v>
      </c>
      <c r="B104" s="8" t="s">
        <v>286</v>
      </c>
      <c r="C104" s="4">
        <v>4.79</v>
      </c>
      <c r="D104" s="4">
        <v>0.26</v>
      </c>
      <c r="E104" s="5">
        <f t="shared" si="6"/>
        <v>94.851485148514854</v>
      </c>
      <c r="F104" s="5">
        <f t="shared" si="7"/>
        <v>0.27336341094244793</v>
      </c>
    </row>
    <row r="105" spans="1:6" ht="15.75" x14ac:dyDescent="0.25">
      <c r="A105" s="8" t="s">
        <v>101</v>
      </c>
      <c r="B105" s="8" t="s">
        <v>287</v>
      </c>
      <c r="C105" s="4">
        <v>4.99</v>
      </c>
      <c r="D105" s="4">
        <v>0</v>
      </c>
      <c r="E105" s="5">
        <f t="shared" si="6"/>
        <v>100</v>
      </c>
      <c r="F105" s="5">
        <f t="shared" si="7"/>
        <v>0</v>
      </c>
    </row>
    <row r="106" spans="1:6" ht="15.75" x14ac:dyDescent="0.25">
      <c r="A106" s="7" t="s">
        <v>102</v>
      </c>
      <c r="B106" s="8" t="s">
        <v>288</v>
      </c>
      <c r="C106" s="4">
        <v>1.67</v>
      </c>
      <c r="D106" s="4">
        <v>0</v>
      </c>
      <c r="E106" s="5">
        <f t="shared" si="6"/>
        <v>100</v>
      </c>
      <c r="F106" s="5">
        <f t="shared" si="7"/>
        <v>0</v>
      </c>
    </row>
    <row r="107" spans="1:6" ht="15.75" x14ac:dyDescent="0.25">
      <c r="A107" s="8" t="s">
        <v>103</v>
      </c>
      <c r="B107" s="8" t="s">
        <v>289</v>
      </c>
      <c r="C107" s="4">
        <v>1.69</v>
      </c>
      <c r="D107" s="4">
        <v>0</v>
      </c>
      <c r="E107" s="5">
        <f t="shared" si="6"/>
        <v>100</v>
      </c>
      <c r="F107" s="5">
        <f t="shared" si="7"/>
        <v>0</v>
      </c>
    </row>
    <row r="108" spans="1:6" ht="15.75" x14ac:dyDescent="0.25">
      <c r="A108" s="7" t="s">
        <v>104</v>
      </c>
      <c r="B108" s="8" t="s">
        <v>290</v>
      </c>
      <c r="C108" s="4">
        <v>1.74</v>
      </c>
      <c r="D108" s="4">
        <v>0</v>
      </c>
      <c r="E108" s="5">
        <f t="shared" si="6"/>
        <v>100</v>
      </c>
      <c r="F108" s="5">
        <f t="shared" si="7"/>
        <v>0</v>
      </c>
    </row>
    <row r="109" spans="1:6" ht="15.75" x14ac:dyDescent="0.25">
      <c r="A109" s="8" t="s">
        <v>105</v>
      </c>
      <c r="B109" s="8" t="s">
        <v>291</v>
      </c>
      <c r="C109" s="4">
        <v>1.64</v>
      </c>
      <c r="D109" s="4">
        <v>0</v>
      </c>
      <c r="E109" s="5">
        <f t="shared" si="6"/>
        <v>100</v>
      </c>
      <c r="F109" s="5">
        <f t="shared" si="7"/>
        <v>0</v>
      </c>
    </row>
    <row r="110" spans="1:6" ht="15.75" x14ac:dyDescent="0.25">
      <c r="A110" s="7" t="s">
        <v>106</v>
      </c>
      <c r="B110" s="8" t="s">
        <v>292</v>
      </c>
      <c r="C110" s="4">
        <v>2.68</v>
      </c>
      <c r="D110" s="4">
        <v>0</v>
      </c>
      <c r="E110" s="5">
        <f t="shared" si="6"/>
        <v>100</v>
      </c>
      <c r="F110" s="5">
        <f t="shared" si="7"/>
        <v>0</v>
      </c>
    </row>
    <row r="111" spans="1:6" ht="15.75" x14ac:dyDescent="0.25">
      <c r="A111" s="8" t="s">
        <v>107</v>
      </c>
      <c r="B111" s="8" t="s">
        <v>293</v>
      </c>
      <c r="C111" s="4">
        <v>1.71</v>
      </c>
      <c r="D111" s="4">
        <v>0</v>
      </c>
      <c r="E111" s="5">
        <f t="shared" si="6"/>
        <v>100</v>
      </c>
      <c r="F111" s="5">
        <f t="shared" si="7"/>
        <v>0</v>
      </c>
    </row>
    <row r="112" spans="1:6" ht="15.75" x14ac:dyDescent="0.25">
      <c r="A112" s="7" t="s">
        <v>108</v>
      </c>
      <c r="B112" s="8" t="s">
        <v>294</v>
      </c>
      <c r="C112" s="4">
        <v>2.41</v>
      </c>
      <c r="D112" s="4">
        <v>0</v>
      </c>
      <c r="E112" s="5">
        <f t="shared" si="6"/>
        <v>100</v>
      </c>
      <c r="F112" s="5">
        <f t="shared" si="7"/>
        <v>0</v>
      </c>
    </row>
    <row r="113" spans="1:6" ht="15.75" x14ac:dyDescent="0.25">
      <c r="A113" s="8" t="s">
        <v>109</v>
      </c>
      <c r="B113" s="8" t="s">
        <v>295</v>
      </c>
      <c r="C113" s="4">
        <v>1.7</v>
      </c>
      <c r="D113" s="4">
        <v>0</v>
      </c>
      <c r="E113" s="5">
        <f t="shared" si="6"/>
        <v>100</v>
      </c>
      <c r="F113" s="5">
        <f t="shared" si="7"/>
        <v>0</v>
      </c>
    </row>
    <row r="114" spans="1:6" ht="15.75" x14ac:dyDescent="0.25">
      <c r="A114" s="7" t="s">
        <v>110</v>
      </c>
      <c r="B114" s="8" t="s">
        <v>296</v>
      </c>
      <c r="C114" s="4">
        <v>1.86</v>
      </c>
      <c r="D114" s="4">
        <v>0</v>
      </c>
      <c r="E114" s="5">
        <f t="shared" si="6"/>
        <v>100</v>
      </c>
      <c r="F114" s="5">
        <f t="shared" si="7"/>
        <v>0</v>
      </c>
    </row>
    <row r="115" spans="1:6" ht="15.75" x14ac:dyDescent="0.25">
      <c r="A115" s="8" t="s">
        <v>111</v>
      </c>
      <c r="B115" s="8" t="s">
        <v>297</v>
      </c>
      <c r="C115" s="4">
        <v>1.84</v>
      </c>
      <c r="D115" s="4">
        <v>0</v>
      </c>
      <c r="E115" s="5">
        <f t="shared" si="6"/>
        <v>100</v>
      </c>
      <c r="F115" s="5">
        <f t="shared" si="7"/>
        <v>0</v>
      </c>
    </row>
    <row r="116" spans="1:6" ht="15.75" x14ac:dyDescent="0.25">
      <c r="A116" s="7" t="s">
        <v>112</v>
      </c>
      <c r="B116" s="8" t="s">
        <v>298</v>
      </c>
      <c r="C116" s="4">
        <v>1.75</v>
      </c>
      <c r="D116" s="4">
        <v>0</v>
      </c>
      <c r="E116" s="5">
        <f t="shared" si="6"/>
        <v>100</v>
      </c>
      <c r="F116" s="5">
        <f t="shared" si="7"/>
        <v>0</v>
      </c>
    </row>
    <row r="117" spans="1:6" ht="15.75" x14ac:dyDescent="0.25">
      <c r="A117" s="8" t="s">
        <v>113</v>
      </c>
      <c r="B117" s="8" t="s">
        <v>299</v>
      </c>
      <c r="C117" s="4">
        <v>1.66</v>
      </c>
      <c r="D117" s="4">
        <v>0</v>
      </c>
      <c r="E117" s="5">
        <f t="shared" si="6"/>
        <v>100</v>
      </c>
      <c r="F117" s="5">
        <f t="shared" si="7"/>
        <v>0</v>
      </c>
    </row>
    <row r="118" spans="1:6" ht="15.75" x14ac:dyDescent="0.25">
      <c r="A118" s="7" t="s">
        <v>114</v>
      </c>
      <c r="B118" s="8" t="s">
        <v>300</v>
      </c>
      <c r="C118" s="4">
        <v>1.78</v>
      </c>
      <c r="D118" s="4">
        <v>0</v>
      </c>
      <c r="E118" s="5">
        <f t="shared" si="6"/>
        <v>100</v>
      </c>
      <c r="F118" s="5">
        <f t="shared" si="7"/>
        <v>0</v>
      </c>
    </row>
    <row r="119" spans="1:6" ht="15.75" x14ac:dyDescent="0.25">
      <c r="A119" s="8" t="s">
        <v>115</v>
      </c>
      <c r="B119" s="8" t="s">
        <v>301</v>
      </c>
      <c r="C119" s="4">
        <v>1.93</v>
      </c>
      <c r="D119" s="4">
        <v>0</v>
      </c>
      <c r="E119" s="5">
        <f t="shared" si="6"/>
        <v>100</v>
      </c>
      <c r="F119" s="5">
        <f t="shared" si="7"/>
        <v>0</v>
      </c>
    </row>
    <row r="120" spans="1:6" ht="15.75" x14ac:dyDescent="0.25">
      <c r="A120" s="7" t="s">
        <v>116</v>
      </c>
      <c r="B120" s="8" t="s">
        <v>302</v>
      </c>
      <c r="C120" s="4">
        <v>1.66</v>
      </c>
      <c r="D120" s="4">
        <v>0</v>
      </c>
      <c r="E120" s="5">
        <f t="shared" si="6"/>
        <v>100</v>
      </c>
      <c r="F120" s="5">
        <f t="shared" si="7"/>
        <v>0</v>
      </c>
    </row>
    <row r="121" spans="1:6" ht="15.75" x14ac:dyDescent="0.25">
      <c r="A121" s="8" t="s">
        <v>117</v>
      </c>
      <c r="B121" s="8" t="s">
        <v>303</v>
      </c>
      <c r="C121" s="4">
        <v>1.66</v>
      </c>
      <c r="D121" s="4">
        <v>0</v>
      </c>
      <c r="E121" s="5">
        <f t="shared" si="6"/>
        <v>100</v>
      </c>
      <c r="F121" s="5">
        <f t="shared" si="7"/>
        <v>0</v>
      </c>
    </row>
    <row r="122" spans="1:6" ht="15.75" x14ac:dyDescent="0.25">
      <c r="A122" s="7" t="s">
        <v>118</v>
      </c>
      <c r="B122" s="8" t="s">
        <v>304</v>
      </c>
      <c r="C122" s="4">
        <v>1.66</v>
      </c>
      <c r="D122" s="4">
        <v>0</v>
      </c>
      <c r="E122" s="5">
        <f t="shared" si="6"/>
        <v>100</v>
      </c>
      <c r="F122" s="5">
        <f t="shared" si="7"/>
        <v>0</v>
      </c>
    </row>
    <row r="123" spans="1:6" ht="15.75" x14ac:dyDescent="0.25">
      <c r="A123" s="8" t="s">
        <v>119</v>
      </c>
      <c r="B123" s="8" t="s">
        <v>305</v>
      </c>
      <c r="C123" s="4">
        <v>4.8</v>
      </c>
      <c r="D123" s="4">
        <v>0.85</v>
      </c>
      <c r="E123" s="5">
        <f t="shared" si="6"/>
        <v>84.955752212389385</v>
      </c>
      <c r="F123" s="5">
        <f t="shared" si="7"/>
        <v>0.99060957812717543</v>
      </c>
    </row>
    <row r="124" spans="1:6" ht="15.75" x14ac:dyDescent="0.25">
      <c r="A124" s="7" t="s">
        <v>120</v>
      </c>
      <c r="B124" s="8" t="s">
        <v>306</v>
      </c>
      <c r="C124" s="4">
        <v>4.5599999999999996</v>
      </c>
      <c r="D124" s="4">
        <v>0.33</v>
      </c>
      <c r="E124" s="5">
        <f t="shared" si="6"/>
        <v>93.251533742331276</v>
      </c>
      <c r="F124" s="5">
        <f t="shared" si="7"/>
        <v>0.35263367333626605</v>
      </c>
    </row>
    <row r="125" spans="1:6" ht="15.75" x14ac:dyDescent="0.25">
      <c r="A125" s="8" t="s">
        <v>121</v>
      </c>
      <c r="B125" s="8" t="s">
        <v>307</v>
      </c>
      <c r="C125" s="4">
        <v>3.43</v>
      </c>
      <c r="D125" s="4">
        <v>0</v>
      </c>
      <c r="E125" s="5">
        <f t="shared" si="6"/>
        <v>100</v>
      </c>
      <c r="F125" s="5">
        <f t="shared" si="7"/>
        <v>0</v>
      </c>
    </row>
    <row r="126" spans="1:6" ht="15.75" x14ac:dyDescent="0.25">
      <c r="A126" s="7" t="s">
        <v>122</v>
      </c>
      <c r="B126" s="8" t="s">
        <v>308</v>
      </c>
      <c r="C126" s="4">
        <v>4.68</v>
      </c>
      <c r="D126" s="4">
        <v>0.11</v>
      </c>
      <c r="E126" s="5">
        <f t="shared" si="6"/>
        <v>97.703549060542798</v>
      </c>
      <c r="F126" s="5">
        <f t="shared" si="7"/>
        <v>0.11245885775181745</v>
      </c>
    </row>
    <row r="127" spans="1:6" ht="15.75" x14ac:dyDescent="0.25">
      <c r="A127" s="8" t="s">
        <v>123</v>
      </c>
      <c r="B127" s="8" t="s">
        <v>309</v>
      </c>
      <c r="C127" s="4">
        <v>4.67</v>
      </c>
      <c r="D127" s="4">
        <v>0.13</v>
      </c>
      <c r="E127" s="5">
        <f t="shared" si="6"/>
        <v>97.291666666666671</v>
      </c>
      <c r="F127" s="5">
        <f t="shared" si="7"/>
        <v>0.13344054197389354</v>
      </c>
    </row>
    <row r="128" spans="1:6" ht="15.75" x14ac:dyDescent="0.25">
      <c r="A128" s="7" t="s">
        <v>124</v>
      </c>
      <c r="B128" s="8" t="s">
        <v>310</v>
      </c>
      <c r="C128" s="4">
        <v>8.6999999999999993</v>
      </c>
      <c r="D128" s="4">
        <v>0.03</v>
      </c>
      <c r="E128" s="5">
        <f t="shared" si="6"/>
        <v>99.656357388316167</v>
      </c>
      <c r="F128" s="5">
        <f t="shared" si="7"/>
        <v>3.0094388827087565E-2</v>
      </c>
    </row>
    <row r="129" spans="1:6" ht="15.75" x14ac:dyDescent="0.25">
      <c r="A129" s="8" t="s">
        <v>125</v>
      </c>
      <c r="B129" s="8" t="s">
        <v>311</v>
      </c>
      <c r="C129" s="4">
        <v>8.82</v>
      </c>
      <c r="D129" s="4">
        <v>0.95</v>
      </c>
      <c r="E129" s="5">
        <f t="shared" si="6"/>
        <v>90.276356192425794</v>
      </c>
      <c r="F129" s="5">
        <f t="shared" si="7"/>
        <v>1.0413657189114773</v>
      </c>
    </row>
    <row r="130" spans="1:6" ht="15.75" x14ac:dyDescent="0.25">
      <c r="A130" s="7" t="s">
        <v>126</v>
      </c>
      <c r="B130" s="8" t="s">
        <v>312</v>
      </c>
      <c r="C130" s="4">
        <v>9.4499999999999993</v>
      </c>
      <c r="D130" s="4">
        <v>0.4</v>
      </c>
      <c r="E130" s="5">
        <f t="shared" ref="E130:E161" si="8">(C130/(C130+D130))*100</f>
        <v>95.939086294416242</v>
      </c>
      <c r="F130" s="5">
        <f t="shared" ref="F130:F161" si="9">(D130/(D130+E130))*100</f>
        <v>0.41520011802642948</v>
      </c>
    </row>
    <row r="131" spans="1:6" ht="15.75" x14ac:dyDescent="0.25">
      <c r="A131" s="8" t="s">
        <v>127</v>
      </c>
      <c r="B131" s="8" t="s">
        <v>313</v>
      </c>
      <c r="C131" s="4">
        <v>5.35</v>
      </c>
      <c r="D131" s="4">
        <v>0.26</v>
      </c>
      <c r="E131" s="5">
        <f t="shared" si="8"/>
        <v>95.365418894830668</v>
      </c>
      <c r="F131" s="5">
        <f t="shared" si="9"/>
        <v>0.27189423377684691</v>
      </c>
    </row>
    <row r="132" spans="1:6" ht="15.75" x14ac:dyDescent="0.25">
      <c r="A132" s="7" t="s">
        <v>128</v>
      </c>
      <c r="B132" s="8" t="s">
        <v>314</v>
      </c>
      <c r="C132" s="4">
        <v>5.04</v>
      </c>
      <c r="D132" s="4">
        <v>0.51</v>
      </c>
      <c r="E132" s="5">
        <f t="shared" si="8"/>
        <v>90.810810810810821</v>
      </c>
      <c r="F132" s="5">
        <f t="shared" si="9"/>
        <v>0.55847073133917546</v>
      </c>
    </row>
    <row r="133" spans="1:6" ht="15.75" x14ac:dyDescent="0.25">
      <c r="A133" s="8" t="s">
        <v>129</v>
      </c>
      <c r="B133" s="8" t="s">
        <v>315</v>
      </c>
      <c r="C133" s="4">
        <v>5.32</v>
      </c>
      <c r="D133" s="4">
        <v>0.14000000000000001</v>
      </c>
      <c r="E133" s="5">
        <f t="shared" si="8"/>
        <v>97.435897435897445</v>
      </c>
      <c r="F133" s="5">
        <f t="shared" si="9"/>
        <v>0.14347805521540102</v>
      </c>
    </row>
    <row r="134" spans="1:6" ht="15.75" x14ac:dyDescent="0.25">
      <c r="A134" s="7" t="s">
        <v>130</v>
      </c>
      <c r="B134" s="8" t="s">
        <v>316</v>
      </c>
      <c r="C134" s="4">
        <v>2.69</v>
      </c>
      <c r="D134" s="4">
        <v>0</v>
      </c>
      <c r="E134" s="5">
        <f t="shared" si="8"/>
        <v>100</v>
      </c>
      <c r="F134" s="5">
        <f t="shared" si="9"/>
        <v>0</v>
      </c>
    </row>
    <row r="135" spans="1:6" ht="15.75" x14ac:dyDescent="0.25">
      <c r="A135" s="8" t="s">
        <v>131</v>
      </c>
      <c r="B135" s="8" t="s">
        <v>317</v>
      </c>
      <c r="C135" s="4">
        <v>2.76</v>
      </c>
      <c r="D135" s="4">
        <v>0</v>
      </c>
      <c r="E135" s="5">
        <f t="shared" si="8"/>
        <v>100</v>
      </c>
      <c r="F135" s="5">
        <f t="shared" si="9"/>
        <v>0</v>
      </c>
    </row>
    <row r="136" spans="1:6" ht="15.75" x14ac:dyDescent="0.25">
      <c r="A136" s="7" t="s">
        <v>132</v>
      </c>
      <c r="B136" s="8" t="s">
        <v>318</v>
      </c>
      <c r="C136" s="4">
        <v>2.7</v>
      </c>
      <c r="D136" s="4">
        <v>0</v>
      </c>
      <c r="E136" s="5">
        <f t="shared" si="8"/>
        <v>100</v>
      </c>
      <c r="F136" s="5">
        <f t="shared" si="9"/>
        <v>0</v>
      </c>
    </row>
    <row r="137" spans="1:6" ht="15.75" x14ac:dyDescent="0.25">
      <c r="A137" s="8" t="s">
        <v>133</v>
      </c>
      <c r="B137" s="8" t="s">
        <v>319</v>
      </c>
      <c r="C137" s="4">
        <v>2.7</v>
      </c>
      <c r="D137" s="4">
        <v>0.05</v>
      </c>
      <c r="E137" s="5">
        <f t="shared" si="8"/>
        <v>98.181818181818187</v>
      </c>
      <c r="F137" s="5">
        <f t="shared" si="9"/>
        <v>5.0900004627273156E-2</v>
      </c>
    </row>
    <row r="138" spans="1:6" ht="15.75" x14ac:dyDescent="0.25">
      <c r="A138" s="7" t="s">
        <v>134</v>
      </c>
      <c r="B138" s="8" t="s">
        <v>320</v>
      </c>
      <c r="C138" s="4">
        <v>2.77</v>
      </c>
      <c r="D138" s="4">
        <v>0.11</v>
      </c>
      <c r="E138" s="5">
        <f t="shared" si="8"/>
        <v>96.180555555555557</v>
      </c>
      <c r="F138" s="5">
        <f t="shared" si="9"/>
        <v>0.1142375795480115</v>
      </c>
    </row>
    <row r="139" spans="1:6" ht="15.75" x14ac:dyDescent="0.25">
      <c r="A139" s="8" t="s">
        <v>135</v>
      </c>
      <c r="B139" s="8" t="s">
        <v>321</v>
      </c>
      <c r="C139" s="4">
        <v>2.66</v>
      </c>
      <c r="D139" s="4">
        <v>0</v>
      </c>
      <c r="E139" s="5">
        <f t="shared" si="8"/>
        <v>100</v>
      </c>
      <c r="F139" s="5">
        <f t="shared" si="9"/>
        <v>0</v>
      </c>
    </row>
    <row r="140" spans="1:6" ht="15.75" x14ac:dyDescent="0.25">
      <c r="A140" s="7" t="s">
        <v>136</v>
      </c>
      <c r="B140" s="8" t="s">
        <v>322</v>
      </c>
      <c r="C140" s="4">
        <v>2.79</v>
      </c>
      <c r="D140" s="4">
        <v>0</v>
      </c>
      <c r="E140" s="5">
        <f t="shared" si="8"/>
        <v>100</v>
      </c>
      <c r="F140" s="5">
        <f t="shared" si="9"/>
        <v>0</v>
      </c>
    </row>
    <row r="141" spans="1:6" ht="15.75" x14ac:dyDescent="0.25">
      <c r="A141" s="8" t="s">
        <v>137</v>
      </c>
      <c r="B141" s="8" t="s">
        <v>323</v>
      </c>
      <c r="C141" s="4">
        <v>2.61</v>
      </c>
      <c r="D141" s="4">
        <v>0</v>
      </c>
      <c r="E141" s="5">
        <f t="shared" si="8"/>
        <v>100</v>
      </c>
      <c r="F141" s="5">
        <f t="shared" si="9"/>
        <v>0</v>
      </c>
    </row>
    <row r="142" spans="1:6" ht="15.75" x14ac:dyDescent="0.25">
      <c r="A142" s="7" t="s">
        <v>138</v>
      </c>
      <c r="B142" s="8" t="s">
        <v>324</v>
      </c>
      <c r="C142" s="4">
        <v>2.5099999999999998</v>
      </c>
      <c r="D142" s="4">
        <v>0</v>
      </c>
      <c r="E142" s="5">
        <f t="shared" si="8"/>
        <v>100</v>
      </c>
      <c r="F142" s="5">
        <f t="shared" si="9"/>
        <v>0</v>
      </c>
    </row>
    <row r="143" spans="1:6" ht="15.75" x14ac:dyDescent="0.25">
      <c r="A143" s="8" t="s">
        <v>139</v>
      </c>
      <c r="B143" s="8" t="s">
        <v>325</v>
      </c>
      <c r="C143" s="4">
        <v>2.23</v>
      </c>
      <c r="D143" s="4">
        <v>0</v>
      </c>
      <c r="E143" s="5">
        <f t="shared" si="8"/>
        <v>100</v>
      </c>
      <c r="F143" s="5">
        <f t="shared" si="9"/>
        <v>0</v>
      </c>
    </row>
    <row r="144" spans="1:6" ht="15.75" x14ac:dyDescent="0.25">
      <c r="A144" s="7" t="s">
        <v>140</v>
      </c>
      <c r="B144" s="8" t="s">
        <v>326</v>
      </c>
      <c r="C144" s="4">
        <v>3.05</v>
      </c>
      <c r="D144" s="4">
        <v>0</v>
      </c>
      <c r="E144" s="5">
        <f t="shared" si="8"/>
        <v>100</v>
      </c>
      <c r="F144" s="5">
        <f t="shared" si="9"/>
        <v>0</v>
      </c>
    </row>
    <row r="145" spans="1:6" ht="15.75" x14ac:dyDescent="0.25">
      <c r="A145" s="8" t="s">
        <v>141</v>
      </c>
      <c r="B145" s="8" t="s">
        <v>327</v>
      </c>
      <c r="C145" s="4">
        <v>2.93</v>
      </c>
      <c r="D145" s="4">
        <v>0</v>
      </c>
      <c r="E145" s="5">
        <f t="shared" si="8"/>
        <v>100</v>
      </c>
      <c r="F145" s="5">
        <f t="shared" si="9"/>
        <v>0</v>
      </c>
    </row>
    <row r="146" spans="1:6" ht="15.75" x14ac:dyDescent="0.25">
      <c r="A146" s="7" t="s">
        <v>142</v>
      </c>
      <c r="B146" s="8" t="s">
        <v>328</v>
      </c>
      <c r="C146" s="4">
        <v>2.79</v>
      </c>
      <c r="D146" s="4">
        <v>0</v>
      </c>
      <c r="E146" s="5">
        <f t="shared" si="8"/>
        <v>100</v>
      </c>
      <c r="F146" s="5">
        <f t="shared" si="9"/>
        <v>0</v>
      </c>
    </row>
    <row r="147" spans="1:6" ht="15.75" x14ac:dyDescent="0.25">
      <c r="A147" s="8" t="s">
        <v>143</v>
      </c>
      <c r="B147" s="8" t="s">
        <v>329</v>
      </c>
      <c r="C147" s="4">
        <v>2.59</v>
      </c>
      <c r="D147" s="4">
        <v>0</v>
      </c>
      <c r="E147" s="5">
        <f t="shared" si="8"/>
        <v>100</v>
      </c>
      <c r="F147" s="5">
        <f t="shared" si="9"/>
        <v>0</v>
      </c>
    </row>
    <row r="148" spans="1:6" ht="15.75" x14ac:dyDescent="0.25">
      <c r="A148" s="7" t="s">
        <v>144</v>
      </c>
      <c r="B148" s="8" t="s">
        <v>330</v>
      </c>
      <c r="C148" s="4">
        <v>2.57</v>
      </c>
      <c r="D148" s="4">
        <v>0</v>
      </c>
      <c r="E148" s="5">
        <f t="shared" si="8"/>
        <v>100</v>
      </c>
      <c r="F148" s="5">
        <f t="shared" si="9"/>
        <v>0</v>
      </c>
    </row>
    <row r="149" spans="1:6" ht="15.75" x14ac:dyDescent="0.25">
      <c r="A149" s="8" t="s">
        <v>145</v>
      </c>
      <c r="B149" s="8" t="s">
        <v>331</v>
      </c>
      <c r="C149" s="4">
        <v>2.84</v>
      </c>
      <c r="D149" s="4">
        <v>0.3</v>
      </c>
      <c r="E149" s="5">
        <f t="shared" si="8"/>
        <v>90.445859872611464</v>
      </c>
      <c r="F149" s="5">
        <f t="shared" si="9"/>
        <v>0.33059359448589537</v>
      </c>
    </row>
    <row r="150" spans="1:6" ht="15.75" x14ac:dyDescent="0.25">
      <c r="A150" s="7" t="s">
        <v>146</v>
      </c>
      <c r="B150" s="8" t="s">
        <v>332</v>
      </c>
      <c r="C150" s="4">
        <v>3.08</v>
      </c>
      <c r="D150" s="4">
        <v>0.39</v>
      </c>
      <c r="E150" s="5">
        <f t="shared" si="8"/>
        <v>88.760806916426503</v>
      </c>
      <c r="F150" s="5">
        <f t="shared" si="9"/>
        <v>0.43746098716257437</v>
      </c>
    </row>
    <row r="151" spans="1:6" ht="15.75" x14ac:dyDescent="0.25">
      <c r="A151" s="8" t="s">
        <v>147</v>
      </c>
      <c r="B151" s="8" t="s">
        <v>333</v>
      </c>
      <c r="C151" s="4">
        <v>3.7</v>
      </c>
      <c r="D151" s="4">
        <v>0.02</v>
      </c>
      <c r="E151" s="5">
        <f t="shared" si="8"/>
        <v>99.462365591397855</v>
      </c>
      <c r="F151" s="5">
        <f t="shared" si="9"/>
        <v>2.0104065560871003E-2</v>
      </c>
    </row>
    <row r="152" spans="1:6" ht="15.75" x14ac:dyDescent="0.25">
      <c r="A152" s="7" t="s">
        <v>148</v>
      </c>
      <c r="B152" s="8" t="s">
        <v>334</v>
      </c>
      <c r="C152" s="4">
        <v>3.01</v>
      </c>
      <c r="D152" s="4">
        <v>0.4</v>
      </c>
      <c r="E152" s="5">
        <f t="shared" si="8"/>
        <v>88.269794721407621</v>
      </c>
      <c r="F152" s="5">
        <f t="shared" si="9"/>
        <v>0.45111190485639829</v>
      </c>
    </row>
    <row r="153" spans="1:6" ht="15.75" x14ac:dyDescent="0.25">
      <c r="A153" s="8" t="s">
        <v>149</v>
      </c>
      <c r="B153" s="8" t="s">
        <v>335</v>
      </c>
      <c r="C153" s="4">
        <v>3.06</v>
      </c>
      <c r="D153" s="4">
        <v>0.28000000000000003</v>
      </c>
      <c r="E153" s="5">
        <f t="shared" si="8"/>
        <v>91.616766467065872</v>
      </c>
      <c r="F153" s="5">
        <f t="shared" si="9"/>
        <v>0.30468971952386043</v>
      </c>
    </row>
    <row r="154" spans="1:6" ht="15.75" x14ac:dyDescent="0.25">
      <c r="A154" s="7" t="s">
        <v>150</v>
      </c>
      <c r="B154" s="8" t="s">
        <v>336</v>
      </c>
      <c r="C154" s="4">
        <v>3.09</v>
      </c>
      <c r="D154" s="4">
        <v>0.34</v>
      </c>
      <c r="E154" s="5">
        <f t="shared" si="8"/>
        <v>90.087463556851304</v>
      </c>
      <c r="F154" s="5">
        <f t="shared" si="9"/>
        <v>0.37599196817706126</v>
      </c>
    </row>
    <row r="155" spans="1:6" ht="15.75" x14ac:dyDescent="0.25">
      <c r="A155" s="8" t="s">
        <v>151</v>
      </c>
      <c r="B155" s="8" t="s">
        <v>337</v>
      </c>
      <c r="C155" s="4">
        <v>3.03</v>
      </c>
      <c r="D155" s="4">
        <v>0.28000000000000003</v>
      </c>
      <c r="E155" s="5">
        <f t="shared" si="8"/>
        <v>91.540785498489427</v>
      </c>
      <c r="F155" s="5">
        <f t="shared" si="9"/>
        <v>0.3049418478396772</v>
      </c>
    </row>
    <row r="156" spans="1:6" ht="15.75" x14ac:dyDescent="0.25">
      <c r="A156" s="7" t="s">
        <v>152</v>
      </c>
      <c r="B156" s="8" t="s">
        <v>338</v>
      </c>
      <c r="C156" s="4">
        <v>5.07</v>
      </c>
      <c r="D156" s="4">
        <v>0</v>
      </c>
      <c r="E156" s="5">
        <f t="shared" si="8"/>
        <v>100</v>
      </c>
      <c r="F156" s="5">
        <f t="shared" si="9"/>
        <v>0</v>
      </c>
    </row>
    <row r="157" spans="1:6" ht="15.75" x14ac:dyDescent="0.25">
      <c r="A157" s="8" t="s">
        <v>153</v>
      </c>
      <c r="B157" s="8" t="s">
        <v>339</v>
      </c>
      <c r="C157" s="4">
        <v>3.51</v>
      </c>
      <c r="D157" s="4">
        <v>7.0000000000000007E-2</v>
      </c>
      <c r="E157" s="5">
        <f t="shared" si="8"/>
        <v>98.044692737430168</v>
      </c>
      <c r="F157" s="5">
        <f t="shared" si="9"/>
        <v>7.1345073858948588E-2</v>
      </c>
    </row>
    <row r="158" spans="1:6" ht="15.75" x14ac:dyDescent="0.25">
      <c r="A158" s="7" t="s">
        <v>154</v>
      </c>
      <c r="B158" s="8" t="s">
        <v>340</v>
      </c>
      <c r="C158" s="4">
        <v>3.06</v>
      </c>
      <c r="D158" s="4">
        <v>0.25</v>
      </c>
      <c r="E158" s="5">
        <f t="shared" si="8"/>
        <v>92.447129909365557</v>
      </c>
      <c r="F158" s="5">
        <f t="shared" si="9"/>
        <v>0.26969551295108818</v>
      </c>
    </row>
    <row r="159" spans="1:6" ht="15.75" x14ac:dyDescent="0.25">
      <c r="A159" s="8" t="s">
        <v>155</v>
      </c>
      <c r="B159" s="8" t="s">
        <v>341</v>
      </c>
      <c r="C159" s="4">
        <v>2.2200000000000002</v>
      </c>
      <c r="D159" s="4">
        <v>0</v>
      </c>
      <c r="E159" s="5">
        <f t="shared" si="8"/>
        <v>100</v>
      </c>
      <c r="F159" s="5">
        <f t="shared" si="9"/>
        <v>0</v>
      </c>
    </row>
    <row r="160" spans="1:6" ht="15.75" x14ac:dyDescent="0.25">
      <c r="A160" s="7" t="s">
        <v>156</v>
      </c>
      <c r="B160" s="8" t="s">
        <v>342</v>
      </c>
      <c r="C160" s="4">
        <v>2.98</v>
      </c>
      <c r="D160" s="4">
        <v>0</v>
      </c>
      <c r="E160" s="5">
        <f t="shared" si="8"/>
        <v>100</v>
      </c>
      <c r="F160" s="5">
        <f t="shared" si="9"/>
        <v>0</v>
      </c>
    </row>
    <row r="161" spans="1:6" ht="15.75" x14ac:dyDescent="0.25">
      <c r="A161" s="8" t="s">
        <v>157</v>
      </c>
      <c r="B161" s="8" t="s">
        <v>343</v>
      </c>
      <c r="C161" s="4">
        <v>2.75</v>
      </c>
      <c r="D161" s="4">
        <v>0</v>
      </c>
      <c r="E161" s="5">
        <f t="shared" si="8"/>
        <v>100</v>
      </c>
      <c r="F161" s="5">
        <f t="shared" si="9"/>
        <v>0</v>
      </c>
    </row>
    <row r="162" spans="1:6" ht="15.75" x14ac:dyDescent="0.25">
      <c r="A162" s="7" t="s">
        <v>158</v>
      </c>
      <c r="B162" s="8" t="s">
        <v>344</v>
      </c>
      <c r="C162" s="4">
        <v>2.69</v>
      </c>
      <c r="D162" s="4">
        <v>0.06</v>
      </c>
      <c r="E162" s="5">
        <f t="shared" ref="E162:E186" si="10">(C162/(C162+D162))*100</f>
        <v>97.818181818181813</v>
      </c>
      <c r="F162" s="5">
        <f t="shared" ref="F162:F186" si="11">(D162/(D162+E162))*100</f>
        <v>6.1300689168353989E-2</v>
      </c>
    </row>
    <row r="163" spans="1:6" x14ac:dyDescent="0.25">
      <c r="A163" s="8" t="s">
        <v>159</v>
      </c>
      <c r="B163" s="8" t="s">
        <v>345</v>
      </c>
      <c r="C163" s="4">
        <v>2.37</v>
      </c>
      <c r="D163" s="4">
        <v>0</v>
      </c>
      <c r="E163" s="5">
        <f t="shared" si="10"/>
        <v>100</v>
      </c>
      <c r="F163" s="5">
        <f t="shared" si="11"/>
        <v>0</v>
      </c>
    </row>
    <row r="164" spans="1:6" ht="15.75" x14ac:dyDescent="0.25">
      <c r="A164" s="7" t="s">
        <v>160</v>
      </c>
      <c r="B164" s="8" t="s">
        <v>346</v>
      </c>
      <c r="C164" s="4">
        <v>2.66</v>
      </c>
      <c r="D164" s="4">
        <v>0</v>
      </c>
      <c r="E164" s="5">
        <f t="shared" si="10"/>
        <v>100</v>
      </c>
      <c r="F164" s="5">
        <f t="shared" si="11"/>
        <v>0</v>
      </c>
    </row>
    <row r="165" spans="1:6" ht="15.75" x14ac:dyDescent="0.25">
      <c r="A165" s="8" t="s">
        <v>161</v>
      </c>
      <c r="B165" s="8" t="s">
        <v>347</v>
      </c>
      <c r="C165" s="4">
        <v>2.63</v>
      </c>
      <c r="D165" s="4">
        <v>0</v>
      </c>
      <c r="E165" s="5">
        <f t="shared" si="10"/>
        <v>100</v>
      </c>
      <c r="F165" s="5">
        <f t="shared" si="11"/>
        <v>0</v>
      </c>
    </row>
    <row r="166" spans="1:6" ht="15.75" x14ac:dyDescent="0.25">
      <c r="A166" s="7" t="s">
        <v>162</v>
      </c>
      <c r="B166" s="8" t="s">
        <v>348</v>
      </c>
      <c r="C166" s="4">
        <v>2.4300000000000002</v>
      </c>
      <c r="D166" s="4">
        <v>0</v>
      </c>
      <c r="E166" s="5">
        <f t="shared" si="10"/>
        <v>100</v>
      </c>
      <c r="F166" s="5">
        <f t="shared" si="11"/>
        <v>0</v>
      </c>
    </row>
    <row r="167" spans="1:6" ht="15.75" x14ac:dyDescent="0.25">
      <c r="A167" s="8" t="s">
        <v>163</v>
      </c>
      <c r="B167" s="8" t="s">
        <v>349</v>
      </c>
      <c r="C167" s="4">
        <v>2.4300000000000002</v>
      </c>
      <c r="D167" s="4">
        <v>0</v>
      </c>
      <c r="E167" s="5">
        <f t="shared" si="10"/>
        <v>100</v>
      </c>
      <c r="F167" s="5">
        <f t="shared" si="11"/>
        <v>0</v>
      </c>
    </row>
    <row r="168" spans="1:6" x14ac:dyDescent="0.25">
      <c r="A168" s="7" t="s">
        <v>164</v>
      </c>
      <c r="B168" s="8" t="s">
        <v>350</v>
      </c>
      <c r="C168" s="4">
        <v>2.11</v>
      </c>
      <c r="D168" s="4">
        <v>0</v>
      </c>
      <c r="E168" s="5">
        <f t="shared" si="10"/>
        <v>100</v>
      </c>
      <c r="F168" s="5">
        <f t="shared" si="11"/>
        <v>0</v>
      </c>
    </row>
    <row r="169" spans="1:6" ht="15.75" x14ac:dyDescent="0.25">
      <c r="A169" s="8" t="s">
        <v>165</v>
      </c>
      <c r="B169" s="8" t="s">
        <v>351</v>
      </c>
      <c r="C169" s="4">
        <v>3.57</v>
      </c>
      <c r="D169" s="4">
        <v>0.28000000000000003</v>
      </c>
      <c r="E169" s="5">
        <f t="shared" si="10"/>
        <v>92.727272727272734</v>
      </c>
      <c r="F169" s="5">
        <f t="shared" si="11"/>
        <v>0.30105172616022208</v>
      </c>
    </row>
    <row r="170" spans="1:6" ht="15.75" x14ac:dyDescent="0.25">
      <c r="A170" s="7" t="s">
        <v>166</v>
      </c>
      <c r="B170" s="8" t="s">
        <v>352</v>
      </c>
      <c r="C170" s="4">
        <v>3.49</v>
      </c>
      <c r="D170" s="4">
        <v>0.25</v>
      </c>
      <c r="E170" s="5">
        <f t="shared" si="10"/>
        <v>93.315508021390372</v>
      </c>
      <c r="F170" s="5">
        <f t="shared" si="11"/>
        <v>0.26719247860316914</v>
      </c>
    </row>
    <row r="171" spans="1:6" ht="15.75" x14ac:dyDescent="0.25">
      <c r="A171" s="8" t="s">
        <v>167</v>
      </c>
      <c r="B171" s="8" t="s">
        <v>353</v>
      </c>
      <c r="C171" s="4">
        <v>3.57</v>
      </c>
      <c r="D171" s="4">
        <v>0.37</v>
      </c>
      <c r="E171" s="5">
        <f t="shared" si="10"/>
        <v>90.609137055837564</v>
      </c>
      <c r="F171" s="5">
        <f t="shared" si="11"/>
        <v>0.40668664484354916</v>
      </c>
    </row>
    <row r="172" spans="1:6" ht="15.75" x14ac:dyDescent="0.25">
      <c r="A172" s="7" t="s">
        <v>167</v>
      </c>
      <c r="B172" s="8" t="s">
        <v>354</v>
      </c>
      <c r="C172" s="4">
        <v>3.57</v>
      </c>
      <c r="D172" s="4">
        <v>0.38</v>
      </c>
      <c r="E172" s="5">
        <f t="shared" si="10"/>
        <v>90.379746835443044</v>
      </c>
      <c r="F172" s="5">
        <f t="shared" si="11"/>
        <v>0.41868781398099308</v>
      </c>
    </row>
    <row r="173" spans="1:6" ht="15.75" x14ac:dyDescent="0.25">
      <c r="A173" s="8" t="s">
        <v>167</v>
      </c>
      <c r="B173" s="8" t="s">
        <v>355</v>
      </c>
      <c r="C173" s="4">
        <v>3.57</v>
      </c>
      <c r="D173" s="4">
        <v>0</v>
      </c>
      <c r="E173" s="5">
        <f t="shared" si="10"/>
        <v>100</v>
      </c>
      <c r="F173" s="5">
        <f t="shared" si="11"/>
        <v>0</v>
      </c>
    </row>
    <row r="174" spans="1:6" ht="15.75" x14ac:dyDescent="0.25">
      <c r="A174" s="7" t="s">
        <v>168</v>
      </c>
      <c r="B174" s="8" t="s">
        <v>356</v>
      </c>
      <c r="C174" s="4">
        <v>3.57</v>
      </c>
      <c r="D174" s="4">
        <v>0</v>
      </c>
      <c r="E174" s="5">
        <f t="shared" si="10"/>
        <v>100</v>
      </c>
      <c r="F174" s="5">
        <f t="shared" si="11"/>
        <v>0</v>
      </c>
    </row>
    <row r="175" spans="1:6" ht="15.75" x14ac:dyDescent="0.25">
      <c r="A175" s="8" t="s">
        <v>169</v>
      </c>
      <c r="B175" s="8" t="s">
        <v>357</v>
      </c>
      <c r="C175" s="4">
        <v>3.57</v>
      </c>
      <c r="D175" s="4">
        <v>0</v>
      </c>
      <c r="E175" s="5">
        <f t="shared" si="10"/>
        <v>100</v>
      </c>
      <c r="F175" s="5">
        <f t="shared" si="11"/>
        <v>0</v>
      </c>
    </row>
    <row r="176" spans="1:6" ht="15.75" x14ac:dyDescent="0.25">
      <c r="A176" s="7" t="s">
        <v>170</v>
      </c>
      <c r="B176" s="8" t="s">
        <v>358</v>
      </c>
      <c r="C176" s="4">
        <v>3.57</v>
      </c>
      <c r="D176" s="4">
        <v>0</v>
      </c>
      <c r="E176" s="5">
        <f t="shared" si="10"/>
        <v>100</v>
      </c>
      <c r="F176" s="5">
        <f t="shared" si="11"/>
        <v>0</v>
      </c>
    </row>
    <row r="177" spans="1:6" ht="15.75" x14ac:dyDescent="0.25">
      <c r="A177" s="8" t="s">
        <v>171</v>
      </c>
      <c r="B177" s="8" t="s">
        <v>359</v>
      </c>
      <c r="C177" s="4">
        <v>3.57</v>
      </c>
      <c r="D177" s="4">
        <v>0</v>
      </c>
      <c r="E177" s="5">
        <f t="shared" si="10"/>
        <v>100</v>
      </c>
      <c r="F177" s="5">
        <f t="shared" si="11"/>
        <v>0</v>
      </c>
    </row>
    <row r="178" spans="1:6" ht="15.75" x14ac:dyDescent="0.25">
      <c r="A178" s="7" t="s">
        <v>172</v>
      </c>
      <c r="B178" s="8" t="s">
        <v>360</v>
      </c>
      <c r="C178" s="4">
        <v>2.59</v>
      </c>
      <c r="D178" s="4">
        <v>0</v>
      </c>
      <c r="E178" s="5">
        <f t="shared" si="10"/>
        <v>100</v>
      </c>
      <c r="F178" s="5">
        <f t="shared" si="11"/>
        <v>0</v>
      </c>
    </row>
    <row r="179" spans="1:6" ht="15.75" x14ac:dyDescent="0.25">
      <c r="A179" s="8" t="s">
        <v>173</v>
      </c>
      <c r="B179" s="8" t="s">
        <v>361</v>
      </c>
      <c r="C179" s="4">
        <v>5.53</v>
      </c>
      <c r="D179" s="4">
        <v>0</v>
      </c>
      <c r="E179" s="5">
        <f t="shared" si="10"/>
        <v>100</v>
      </c>
      <c r="F179" s="5">
        <f t="shared" si="11"/>
        <v>0</v>
      </c>
    </row>
    <row r="180" spans="1:6" ht="15.75" x14ac:dyDescent="0.25">
      <c r="A180" s="7" t="s">
        <v>174</v>
      </c>
      <c r="B180" s="8" t="s">
        <v>362</v>
      </c>
      <c r="C180" s="4">
        <v>2.65</v>
      </c>
      <c r="D180" s="4">
        <v>0</v>
      </c>
      <c r="E180" s="5">
        <f t="shared" si="10"/>
        <v>100</v>
      </c>
      <c r="F180" s="5">
        <f t="shared" si="11"/>
        <v>0</v>
      </c>
    </row>
    <row r="181" spans="1:6" ht="15.75" x14ac:dyDescent="0.25">
      <c r="A181" s="8" t="s">
        <v>175</v>
      </c>
      <c r="B181" s="8" t="s">
        <v>363</v>
      </c>
      <c r="C181" s="4">
        <v>2.52</v>
      </c>
      <c r="D181" s="4">
        <v>0</v>
      </c>
      <c r="E181" s="5">
        <f t="shared" si="10"/>
        <v>100</v>
      </c>
      <c r="F181" s="5">
        <f t="shared" si="11"/>
        <v>0</v>
      </c>
    </row>
    <row r="182" spans="1:6" ht="15.75" x14ac:dyDescent="0.25">
      <c r="A182" s="7" t="s">
        <v>176</v>
      </c>
      <c r="B182" s="8" t="s">
        <v>364</v>
      </c>
      <c r="C182" s="4">
        <v>2.57</v>
      </c>
      <c r="D182" s="4">
        <v>0</v>
      </c>
      <c r="E182" s="5">
        <f t="shared" si="10"/>
        <v>100</v>
      </c>
      <c r="F182" s="5">
        <f t="shared" si="11"/>
        <v>0</v>
      </c>
    </row>
    <row r="183" spans="1:6" ht="15.75" x14ac:dyDescent="0.25">
      <c r="A183" s="8" t="s">
        <v>177</v>
      </c>
      <c r="B183" s="8" t="s">
        <v>365</v>
      </c>
      <c r="C183" s="4">
        <v>8.6999999999999993</v>
      </c>
      <c r="D183" s="4">
        <v>0.66</v>
      </c>
      <c r="E183" s="5">
        <f t="shared" si="10"/>
        <v>92.948717948717956</v>
      </c>
      <c r="F183" s="5">
        <f t="shared" si="11"/>
        <v>0.70506253526682261</v>
      </c>
    </row>
    <row r="184" spans="1:6" ht="15.75" x14ac:dyDescent="0.25">
      <c r="A184" s="13" t="s">
        <v>178</v>
      </c>
      <c r="B184" s="8" t="s">
        <v>366</v>
      </c>
      <c r="C184" s="4">
        <v>7.75</v>
      </c>
      <c r="D184" s="4">
        <v>0</v>
      </c>
      <c r="E184" s="5">
        <f t="shared" si="10"/>
        <v>100</v>
      </c>
      <c r="F184" s="5">
        <f t="shared" si="11"/>
        <v>0</v>
      </c>
    </row>
    <row r="185" spans="1:6" ht="15.75" x14ac:dyDescent="0.25">
      <c r="A185" s="8" t="s">
        <v>179</v>
      </c>
      <c r="B185" s="8" t="s">
        <v>367</v>
      </c>
      <c r="C185" s="4">
        <v>6.37</v>
      </c>
      <c r="D185" s="4">
        <v>0.75</v>
      </c>
      <c r="E185" s="5">
        <f t="shared" si="10"/>
        <v>89.466292134831463</v>
      </c>
      <c r="F185" s="5">
        <f t="shared" si="11"/>
        <v>0.83133542983466702</v>
      </c>
    </row>
    <row r="186" spans="1:6" ht="15.75" x14ac:dyDescent="0.25">
      <c r="A186" s="14" t="s">
        <v>180</v>
      </c>
      <c r="B186" s="8" t="s">
        <v>368</v>
      </c>
      <c r="C186" s="4">
        <v>6.41</v>
      </c>
      <c r="D186" s="4">
        <v>1.07</v>
      </c>
      <c r="E186" s="5">
        <f t="shared" si="10"/>
        <v>85.695187165775394</v>
      </c>
      <c r="F186" s="5">
        <f t="shared" si="11"/>
        <v>1.2332134983534762</v>
      </c>
    </row>
  </sheetData>
  <mergeCells count="1">
    <mergeCell ref="G4:H4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Genomic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Popin</dc:creator>
  <cp:lastModifiedBy>Rafael Popin</cp:lastModifiedBy>
  <dcterms:created xsi:type="dcterms:W3CDTF">2020-08-31T06:00:02Z</dcterms:created>
  <dcterms:modified xsi:type="dcterms:W3CDTF">2020-11-26T13:04:03Z</dcterms:modified>
</cp:coreProperties>
</file>