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j442ca/Desktop/240920_iMAC_lab/Science/Projects/CARPs_ACs/CARP3_manuscript/291221_Nat_Microbiol_submission/Supplementary Tables/"/>
    </mc:Choice>
  </mc:AlternateContent>
  <xr:revisionPtr revIDLastSave="0" documentId="13_ncr:1_{315775D9-B323-E845-8345-8EEA8512D2B3}" xr6:coauthVersionLast="46" xr6:coauthVersionMax="46" xr10:uidLastSave="{00000000-0000-0000-0000-000000000000}"/>
  <bookViews>
    <workbookView xWindow="0" yWindow="460" windowWidth="25600" windowHeight="14660" xr2:uid="{CAC6A41B-D3D8-754A-A478-4EFAB199C6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<sst xmlns="http://schemas.openxmlformats.org/spreadsheetml/2006/main" count="197" uniqueCount="107">
  <si>
    <t>Tb927.8.7940</t>
  </si>
  <si>
    <t>Tb927.8.7590</t>
  </si>
  <si>
    <t>Tb927.8.7930</t>
  </si>
  <si>
    <t>Tb927.4.4470</t>
  </si>
  <si>
    <t>Tb927.4.4440</t>
  </si>
  <si>
    <t>Tb927.7.6070</t>
  </si>
  <si>
    <t>Tb927.7.6040</t>
  </si>
  <si>
    <t>Tb927.7.6060</t>
  </si>
  <si>
    <t>Tb927.7.6050</t>
  </si>
  <si>
    <t>Tb927.4.4450</t>
  </si>
  <si>
    <t>Tb927.4.4430</t>
  </si>
  <si>
    <t>Tb927.4.4460</t>
  </si>
  <si>
    <t>Tb927.6.310</t>
  </si>
  <si>
    <t>Tb927.6.180</t>
  </si>
  <si>
    <t>Tb927.6.320</t>
  </si>
  <si>
    <t>Tb927.6.200</t>
  </si>
  <si>
    <t>Tb927.6.790</t>
  </si>
  <si>
    <t>Tb927.6.780</t>
  </si>
  <si>
    <t>Tb927.6.770</t>
  </si>
  <si>
    <t>Tb927.6.760</t>
  </si>
  <si>
    <t>Tb927.6.430</t>
  </si>
  <si>
    <t>Tb927.6.800</t>
  </si>
  <si>
    <t>Tb927.6.170</t>
  </si>
  <si>
    <t>Tb927.8.7920</t>
  </si>
  <si>
    <t>Tb927.5.320</t>
  </si>
  <si>
    <t>Tb927.5.285b</t>
  </si>
  <si>
    <t>Tb927.5.330</t>
  </si>
  <si>
    <t>Tb927.5.650</t>
  </si>
  <si>
    <t>Tb917.5.1450</t>
  </si>
  <si>
    <t>Tb927.6.390</t>
  </si>
  <si>
    <t>Tb927.6.340</t>
  </si>
  <si>
    <t>Tb927.6.270</t>
  </si>
  <si>
    <t>no significant change in abundance upon CARP3 RNAi</t>
  </si>
  <si>
    <t>Tb927.11.13740 (ACP5)</t>
  </si>
  <si>
    <t>Tb927.10.13040 (ACP4)</t>
  </si>
  <si>
    <t>Tb927.9.15660 (ACP6)</t>
  </si>
  <si>
    <t>Tb927.7.7470 (ACP3)</t>
  </si>
  <si>
    <t>not identified in proteome analysis</t>
  </si>
  <si>
    <t>AC gene ID</t>
  </si>
  <si>
    <t>CARP3 interaction proteomics</t>
  </si>
  <si>
    <t>Tb927.10.16190 (ACP2)</t>
  </si>
  <si>
    <t>Tb927.11.17040 (ACP1)</t>
  </si>
  <si>
    <t>Tb927.6.300</t>
  </si>
  <si>
    <t>Tb927.6.280</t>
  </si>
  <si>
    <t>Tb11.v5.0209</t>
  </si>
  <si>
    <t>Tb11.v5.0281</t>
  </si>
  <si>
    <t>Tb11.v5.0217</t>
  </si>
  <si>
    <t>Tb11.v5.0821</t>
  </si>
  <si>
    <t>Tb11.v5.0456</t>
  </si>
  <si>
    <t>Tb11.v5.0431</t>
  </si>
  <si>
    <t>Tb11.v5.0546</t>
  </si>
  <si>
    <t>Tb11.v5.0425</t>
  </si>
  <si>
    <t>Tb11.v5.0576</t>
  </si>
  <si>
    <t>Tb09.v4.0009</t>
  </si>
  <si>
    <t>Tb11.v5.0864</t>
  </si>
  <si>
    <t>Tb11.v5.0865</t>
  </si>
  <si>
    <t>FC PCF/BSF</t>
  </si>
  <si>
    <t>only detected in PCF</t>
  </si>
  <si>
    <t>only detected in BSF</t>
  </si>
  <si>
    <t>Urbaniak et al., 2012
(comparative SILAC proteome BSF &amp; PCF)</t>
  </si>
  <si>
    <t>Dejung et al., 2016
(comparative label-free proteome BSF to PCF development)</t>
  </si>
  <si>
    <t>FC PV/MG</t>
  </si>
  <si>
    <t>FC SG/PV</t>
  </si>
  <si>
    <t>FC fold change</t>
  </si>
  <si>
    <t>Tb927.7.6080</t>
  </si>
  <si>
    <t>Identified in previous transcrtiptome / proteome studies</t>
  </si>
  <si>
    <t>CARP3-YFP BSF (Table S2A)</t>
  </si>
  <si>
    <t>CARP3-YFP PCF (Table S2B)</t>
  </si>
  <si>
    <t>CARP3 BioID BSF (Table S4)</t>
  </si>
  <si>
    <t>CARP3 RNAi BSF (Table S5)</t>
  </si>
  <si>
    <t>Tb927.7.7520</t>
  </si>
  <si>
    <t>Tb927.7.7530</t>
  </si>
  <si>
    <t>Tb927.5.1450</t>
  </si>
  <si>
    <t>Tb11.v5.0429.1</t>
  </si>
  <si>
    <t>Tb927.8.7900</t>
  </si>
  <si>
    <t>Tb927.8.7870</t>
  </si>
  <si>
    <t>Tb927.2.910</t>
  </si>
  <si>
    <t>Tb927.8.7880</t>
  </si>
  <si>
    <t>Tb927.8.7910</t>
  </si>
  <si>
    <t>Tb927.8.7890</t>
  </si>
  <si>
    <t xml:space="preserve"> Tb927.8.7860</t>
  </si>
  <si>
    <t>Tb927.10.15990</t>
  </si>
  <si>
    <t>protein group</t>
  </si>
  <si>
    <t>protein group (+29 additional AC isoforms that share some of the peptides)</t>
  </si>
  <si>
    <t>Savage et al., 2016
(comparative transcriptome of trypanosomes in tsetse organs)</t>
  </si>
  <si>
    <t>Shimogawa et al., 2015
(comparative surface proteome BSF &amp; PCF)</t>
  </si>
  <si>
    <t>significant hit in proteome analysis (see Tables S2, S4 and S5 for details regarding significance in individual proteome analyses)</t>
  </si>
  <si>
    <t>Tb11.v5.0429</t>
  </si>
  <si>
    <t>0.13 
*protein group with Tb927.4.4430</t>
  </si>
  <si>
    <t>*protein group with Tb927.7.6050</t>
  </si>
  <si>
    <t>*protein group with Tb927.5.650</t>
  </si>
  <si>
    <t>AC cluster (Durante et al., 2020)</t>
  </si>
  <si>
    <t>pseudogene</t>
  </si>
  <si>
    <t>fragment</t>
  </si>
  <si>
    <t>degenerate</t>
  </si>
  <si>
    <t>not included</t>
  </si>
  <si>
    <t>protein groups: peptides match to several AC isoforms</t>
  </si>
  <si>
    <t>blue: PCF enriched AC isoforms</t>
  </si>
  <si>
    <r>
      <t>throughout flagellar body</t>
    </r>
    <r>
      <rPr>
        <vertAlign val="superscript"/>
        <sz val="12"/>
        <color theme="1"/>
        <rFont val="Calibri (Body)"/>
      </rPr>
      <t>1</t>
    </r>
  </si>
  <si>
    <r>
      <t>flagellar tip</t>
    </r>
    <r>
      <rPr>
        <vertAlign val="superscript"/>
        <sz val="12"/>
        <color theme="1"/>
        <rFont val="Calibri (Body)"/>
      </rPr>
      <t>2</t>
    </r>
  </si>
  <si>
    <r>
      <t>throughout flagellar body</t>
    </r>
    <r>
      <rPr>
        <vertAlign val="superscript"/>
        <sz val="12"/>
        <color theme="1"/>
        <rFont val="Calibri (Body)"/>
      </rPr>
      <t>2</t>
    </r>
  </si>
  <si>
    <r>
      <t>throughout flagellar body, enriched at tip</t>
    </r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, flagellar tip</t>
    </r>
    <r>
      <rPr>
        <vertAlign val="superscript"/>
        <sz val="12"/>
        <color theme="1"/>
        <rFont val="Calibri (Body)"/>
      </rPr>
      <t>3</t>
    </r>
  </si>
  <si>
    <r>
      <t>flagellar tip</t>
    </r>
    <r>
      <rPr>
        <vertAlign val="superscript"/>
        <sz val="12"/>
        <color theme="1"/>
        <rFont val="Calibri (Body)"/>
      </rPr>
      <t>1</t>
    </r>
    <r>
      <rPr>
        <sz val="12"/>
        <color theme="1"/>
        <rFont val="Calibri"/>
        <family val="2"/>
        <scheme val="minor"/>
      </rPr>
      <t>,</t>
    </r>
    <r>
      <rPr>
        <vertAlign val="superscript"/>
        <sz val="12"/>
        <color theme="1"/>
        <rFont val="Calibri (Body)"/>
      </rPr>
      <t>3</t>
    </r>
  </si>
  <si>
    <r>
      <t>flagellar tip</t>
    </r>
    <r>
      <rPr>
        <vertAlign val="superscript"/>
        <sz val="12"/>
        <color theme="1"/>
        <rFont val="Calibri (Body)"/>
      </rPr>
      <t>3</t>
    </r>
  </si>
  <si>
    <r>
      <t>localization (Saada et al., 2014</t>
    </r>
    <r>
      <rPr>
        <b/>
        <vertAlign val="superscript"/>
        <sz val="12"/>
        <color theme="1"/>
        <rFont val="Calibri (Body)"/>
      </rPr>
      <t>1</t>
    </r>
    <r>
      <rPr>
        <b/>
        <sz val="12"/>
        <color theme="1"/>
        <rFont val="Calibri"/>
        <family val="2"/>
        <scheme val="minor"/>
      </rPr>
      <t>; Durante et al., 2020</t>
    </r>
    <r>
      <rPr>
        <b/>
        <vertAlign val="superscript"/>
        <sz val="12"/>
        <color theme="1"/>
        <rFont val="Calibri (Body)"/>
      </rPr>
      <t>2</t>
    </r>
    <r>
      <rPr>
        <b/>
        <sz val="12"/>
        <color theme="1"/>
        <rFont val="Calibri (Body)"/>
      </rPr>
      <t>; this study</t>
    </r>
    <r>
      <rPr>
        <b/>
        <vertAlign val="super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>)</t>
    </r>
  </si>
  <si>
    <t>red: BSF enriched AC isoforms</t>
  </si>
  <si>
    <t>Supplementary Table 6: Summary of AC isoforms identified by proteome studies in Supplementary Tables 2, 4 and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</si>
</sst>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Helvetica"/>
      <family val="2"/>
    </font>
    <font>
      <b/>
      <sz val="12"/>
      <color rgb="FFFF0000"/>
      <name val="Helvetica"/>
      <family val="2"/>
    </font>
    <font>
      <b/>
      <vertAlign val="superscript"/>
      <sz val="12"/>
      <color theme="1"/>
      <name val="Calibri (Body)"/>
    </font>
    <font>
      <vertAlign val="superscript"/>
      <sz val="12"/>
      <color theme="1"/>
      <name val="Calibri (Body)"/>
    </font>
    <font>
      <b/>
      <sz val="12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F8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0" borderId="0" xfId="0" applyFill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5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5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right" vertical="center"/>
    </xf>
    <xf numFmtId="0" fontId="0" fillId="0" borderId="4" xfId="0" applyBorder="1"/>
    <xf numFmtId="0" fontId="2" fillId="4" borderId="1" xfId="0" applyFont="1" applyFill="1" applyBorder="1" applyAlignment="1">
      <alignment vertical="center" wrapText="1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0" xfId="0" applyFont="1"/>
    <xf numFmtId="0" fontId="0" fillId="0" borderId="6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/>
    </xf>
    <xf numFmtId="0" fontId="0" fillId="5" borderId="5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8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0" fillId="0" borderId="9" xfId="0" applyFont="1" applyFill="1" applyBorder="1"/>
    <xf numFmtId="0" fontId="0" fillId="0" borderId="3" xfId="0" applyFill="1" applyBorder="1"/>
    <xf numFmtId="0" fontId="0" fillId="0" borderId="9" xfId="0" applyFont="1" applyFill="1" applyBorder="1" applyAlignment="1"/>
    <xf numFmtId="0" fontId="0" fillId="0" borderId="0" xfId="0" applyFill="1" applyAlignment="1">
      <alignment wrapText="1"/>
    </xf>
    <xf numFmtId="0" fontId="0" fillId="6" borderId="1" xfId="0" applyFont="1" applyFill="1" applyBorder="1"/>
    <xf numFmtId="0" fontId="0" fillId="7" borderId="1" xfId="0" applyFont="1" applyFill="1" applyBorder="1"/>
    <xf numFmtId="0" fontId="0" fillId="7" borderId="1" xfId="0" applyFill="1" applyBorder="1"/>
    <xf numFmtId="0" fontId="0" fillId="6" borderId="1" xfId="0" applyFill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F8E"/>
      <color rgb="FFB2FFFF"/>
      <color rgb="FF80E1FF"/>
      <color rgb="FFABD7FF"/>
      <color rgb="FFA5CFF6"/>
      <color rgb="FF607397"/>
      <color rgb="FFF49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6CB5-1E22-2141-BE4D-FCB58815B103}">
  <dimension ref="A1:M84"/>
  <sheetViews>
    <sheetView tabSelected="1" zoomScale="60" zoomScaleNormal="60" workbookViewId="0"/>
  </sheetViews>
  <sheetFormatPr baseColWidth="10" defaultColWidth="24.6640625" defaultRowHeight="16" x14ac:dyDescent="0.2"/>
  <cols>
    <col min="3" max="3" width="25" style="4" customWidth="1"/>
    <col min="6" max="6" width="30.1640625" customWidth="1"/>
    <col min="8" max="8" width="13.5" customWidth="1"/>
    <col min="9" max="9" width="12.83203125" customWidth="1"/>
    <col min="10" max="10" width="30.33203125" style="4" customWidth="1"/>
    <col min="12" max="12" width="35.33203125" customWidth="1"/>
  </cols>
  <sheetData>
    <row r="1" spans="1:13" s="19" customFormat="1" ht="18" x14ac:dyDescent="0.2">
      <c r="A1" s="27" t="s">
        <v>106</v>
      </c>
      <c r="C1" s="60"/>
      <c r="J1" s="60"/>
      <c r="M1" s="18"/>
    </row>
    <row r="2" spans="1:13" s="19" customFormat="1" x14ac:dyDescent="0.2">
      <c r="A2" s="54"/>
      <c r="C2" s="60"/>
      <c r="J2" s="60"/>
      <c r="M2" s="18"/>
    </row>
    <row r="3" spans="1:13" ht="19" x14ac:dyDescent="0.25">
      <c r="D3" s="89" t="s">
        <v>39</v>
      </c>
      <c r="E3" s="90"/>
      <c r="F3" s="91"/>
      <c r="H3" s="102" t="s">
        <v>65</v>
      </c>
      <c r="I3" s="102"/>
      <c r="J3" s="102"/>
      <c r="K3" s="102"/>
      <c r="L3" s="102"/>
    </row>
    <row r="4" spans="1:13" s="1" customFormat="1" ht="70" customHeight="1" x14ac:dyDescent="0.2">
      <c r="A4" s="33" t="s">
        <v>38</v>
      </c>
      <c r="B4" s="74" t="s">
        <v>91</v>
      </c>
      <c r="C4" s="79" t="s">
        <v>104</v>
      </c>
      <c r="D4" s="65" t="s">
        <v>66</v>
      </c>
      <c r="E4" s="17" t="s">
        <v>67</v>
      </c>
      <c r="F4" s="17" t="s">
        <v>68</v>
      </c>
      <c r="G4" s="17" t="s">
        <v>69</v>
      </c>
      <c r="H4" s="94" t="s">
        <v>84</v>
      </c>
      <c r="I4" s="95"/>
      <c r="J4" s="61" t="s">
        <v>85</v>
      </c>
      <c r="K4" s="28" t="s">
        <v>60</v>
      </c>
      <c r="L4" s="24" t="s">
        <v>59</v>
      </c>
      <c r="M4" s="34" t="s">
        <v>38</v>
      </c>
    </row>
    <row r="5" spans="1:13" s="1" customFormat="1" ht="34" customHeight="1" x14ac:dyDescent="0.2">
      <c r="A5" s="23"/>
      <c r="B5" s="75"/>
      <c r="C5" s="80"/>
      <c r="D5" s="66"/>
      <c r="E5" s="16"/>
      <c r="F5" s="16"/>
      <c r="G5" s="16"/>
      <c r="H5" s="29" t="s">
        <v>61</v>
      </c>
      <c r="I5" s="29" t="s">
        <v>62</v>
      </c>
      <c r="J5" s="62" t="s">
        <v>56</v>
      </c>
      <c r="K5" s="29" t="s">
        <v>56</v>
      </c>
      <c r="L5" s="16" t="s">
        <v>56</v>
      </c>
      <c r="M5" s="35"/>
    </row>
    <row r="6" spans="1:13" s="1" customFormat="1" ht="57" x14ac:dyDescent="0.2">
      <c r="A6" s="7" t="s">
        <v>33</v>
      </c>
      <c r="B6" s="85">
        <v>2.4</v>
      </c>
      <c r="C6" s="84" t="s">
        <v>101</v>
      </c>
      <c r="D6" s="66"/>
      <c r="E6" s="14"/>
      <c r="F6" s="16"/>
      <c r="G6" s="16"/>
      <c r="H6" s="30">
        <v>0.3</v>
      </c>
      <c r="I6" s="29"/>
      <c r="J6" s="63">
        <v>6.09</v>
      </c>
      <c r="K6" s="30">
        <v>1.5</v>
      </c>
      <c r="L6" s="56">
        <v>7.38</v>
      </c>
      <c r="M6" s="36" t="s">
        <v>33</v>
      </c>
    </row>
    <row r="7" spans="1:13" ht="17" customHeight="1" x14ac:dyDescent="0.2">
      <c r="A7" s="8" t="s">
        <v>41</v>
      </c>
      <c r="B7" s="85">
        <v>2.1</v>
      </c>
      <c r="C7" s="77" t="s">
        <v>102</v>
      </c>
      <c r="D7" s="67"/>
      <c r="E7" s="15"/>
      <c r="F7" s="92" t="s">
        <v>82</v>
      </c>
      <c r="G7" s="92" t="s">
        <v>82</v>
      </c>
      <c r="H7" s="31"/>
      <c r="I7" s="31">
        <v>0.3</v>
      </c>
      <c r="J7" s="56">
        <v>3.48</v>
      </c>
      <c r="K7" s="31"/>
      <c r="L7" s="6">
        <v>8.07</v>
      </c>
      <c r="M7" s="37" t="s">
        <v>41</v>
      </c>
    </row>
    <row r="8" spans="1:13" ht="19" x14ac:dyDescent="0.2">
      <c r="A8" s="8" t="s">
        <v>40</v>
      </c>
      <c r="B8" s="85">
        <v>2.1</v>
      </c>
      <c r="C8" s="77" t="s">
        <v>98</v>
      </c>
      <c r="D8" s="67"/>
      <c r="E8" s="15"/>
      <c r="F8" s="96"/>
      <c r="G8" s="93"/>
      <c r="H8" s="31">
        <v>2.37</v>
      </c>
      <c r="I8" s="31">
        <v>0.31</v>
      </c>
      <c r="J8" s="56"/>
      <c r="K8" s="31"/>
      <c r="L8" s="6"/>
      <c r="M8" s="37" t="s">
        <v>40</v>
      </c>
    </row>
    <row r="9" spans="1:13" s="4" customFormat="1" ht="17" x14ac:dyDescent="0.2">
      <c r="A9" s="12" t="s">
        <v>81</v>
      </c>
      <c r="B9" s="76" t="s">
        <v>92</v>
      </c>
      <c r="C9" s="77"/>
      <c r="D9" s="68"/>
      <c r="E9" s="6"/>
      <c r="F9" s="93"/>
      <c r="G9" s="55"/>
      <c r="H9" s="30">
        <v>5.01</v>
      </c>
      <c r="I9" s="30"/>
      <c r="J9" s="56"/>
      <c r="K9" s="31"/>
      <c r="L9" s="6"/>
      <c r="M9" s="58" t="s">
        <v>81</v>
      </c>
    </row>
    <row r="10" spans="1:13" ht="19" x14ac:dyDescent="0.2">
      <c r="A10" s="8" t="s">
        <v>34</v>
      </c>
      <c r="B10" s="85">
        <v>2.2999999999999998</v>
      </c>
      <c r="C10" s="77" t="s">
        <v>102</v>
      </c>
      <c r="D10" s="67"/>
      <c r="E10" s="21"/>
      <c r="F10" s="15"/>
      <c r="G10" s="6"/>
      <c r="H10" s="30">
        <v>0.28000000000000003</v>
      </c>
      <c r="I10" s="30"/>
      <c r="J10" s="56">
        <v>7.5</v>
      </c>
      <c r="K10" s="31" t="s">
        <v>57</v>
      </c>
      <c r="L10" s="6">
        <v>10.039999999999999</v>
      </c>
      <c r="M10" s="37" t="s">
        <v>34</v>
      </c>
    </row>
    <row r="11" spans="1:13" s="1" customFormat="1" ht="19" x14ac:dyDescent="0.2">
      <c r="A11" s="7" t="s">
        <v>35</v>
      </c>
      <c r="B11" s="85">
        <v>2.1</v>
      </c>
      <c r="C11" s="77" t="s">
        <v>102</v>
      </c>
      <c r="D11" s="100" t="s">
        <v>82</v>
      </c>
      <c r="E11" s="16"/>
      <c r="F11" s="16"/>
      <c r="G11" s="16"/>
      <c r="H11" s="30">
        <v>0.46</v>
      </c>
      <c r="I11" s="30">
        <v>0.4</v>
      </c>
      <c r="J11" s="56">
        <v>5.42</v>
      </c>
      <c r="K11" s="29"/>
      <c r="L11" s="56">
        <v>4.3899999999999997</v>
      </c>
      <c r="M11" s="36" t="s">
        <v>35</v>
      </c>
    </row>
    <row r="12" spans="1:13" s="1" customFormat="1" x14ac:dyDescent="0.2">
      <c r="A12" s="7" t="s">
        <v>53</v>
      </c>
      <c r="B12" s="85">
        <v>2.1</v>
      </c>
      <c r="C12" s="81"/>
      <c r="D12" s="101"/>
      <c r="E12" s="16"/>
      <c r="F12" s="16"/>
      <c r="G12" s="16"/>
      <c r="H12" s="30"/>
      <c r="I12" s="30"/>
      <c r="J12" s="62"/>
      <c r="K12" s="29"/>
      <c r="L12" s="62"/>
      <c r="M12" s="36" t="s">
        <v>53</v>
      </c>
    </row>
    <row r="13" spans="1:13" s="1" customFormat="1" ht="19" x14ac:dyDescent="0.2">
      <c r="A13" s="9" t="s">
        <v>23</v>
      </c>
      <c r="B13" s="86">
        <v>1.1000000000000001</v>
      </c>
      <c r="C13" s="77" t="s">
        <v>99</v>
      </c>
      <c r="D13" s="69"/>
      <c r="E13" s="16"/>
      <c r="F13" s="16"/>
      <c r="G13" s="16"/>
      <c r="H13" s="30"/>
      <c r="I13" s="30"/>
      <c r="J13" s="62"/>
      <c r="K13" s="29"/>
      <c r="L13" s="62"/>
      <c r="M13" s="38" t="s">
        <v>23</v>
      </c>
    </row>
    <row r="14" spans="1:13" x14ac:dyDescent="0.2">
      <c r="A14" s="9" t="s">
        <v>0</v>
      </c>
      <c r="B14" s="86">
        <v>1.1000000000000001</v>
      </c>
      <c r="C14" s="78"/>
      <c r="D14" s="97" t="s">
        <v>82</v>
      </c>
      <c r="E14" s="15"/>
      <c r="F14" s="15"/>
      <c r="G14" s="21"/>
      <c r="H14" s="30"/>
      <c r="I14" s="30"/>
      <c r="J14" s="6">
        <v>0.13</v>
      </c>
      <c r="K14" s="31"/>
      <c r="L14" s="6">
        <v>0.08</v>
      </c>
      <c r="M14" s="38" t="s">
        <v>0</v>
      </c>
    </row>
    <row r="15" spans="1:13" x14ac:dyDescent="0.2">
      <c r="A15" s="9" t="s">
        <v>47</v>
      </c>
      <c r="B15" s="86">
        <v>1.4</v>
      </c>
      <c r="C15" s="83"/>
      <c r="D15" s="98"/>
      <c r="E15" s="6"/>
      <c r="F15" s="6"/>
      <c r="G15" s="92" t="s">
        <v>82</v>
      </c>
      <c r="H15" s="30"/>
      <c r="I15" s="30"/>
      <c r="J15" s="6"/>
      <c r="K15" s="31"/>
      <c r="L15" s="6"/>
      <c r="M15" s="38" t="s">
        <v>47</v>
      </c>
    </row>
    <row r="16" spans="1:13" x14ac:dyDescent="0.2">
      <c r="A16" s="9" t="s">
        <v>1</v>
      </c>
      <c r="B16" s="86">
        <v>1.1000000000000001</v>
      </c>
      <c r="C16" s="77"/>
      <c r="D16" s="67"/>
      <c r="E16" s="15"/>
      <c r="F16" s="15"/>
      <c r="G16" s="93"/>
      <c r="H16" s="30">
        <v>4.07</v>
      </c>
      <c r="I16" s="30">
        <v>0.42</v>
      </c>
      <c r="J16" s="6"/>
      <c r="K16" s="31"/>
      <c r="L16" s="6"/>
      <c r="M16" s="38" t="s">
        <v>1</v>
      </c>
    </row>
    <row r="17" spans="1:13" x14ac:dyDescent="0.2">
      <c r="A17" s="9" t="s">
        <v>2</v>
      </c>
      <c r="B17" s="86">
        <v>1.1000000000000001</v>
      </c>
      <c r="C17" s="78"/>
      <c r="D17" s="70"/>
      <c r="E17" s="42"/>
      <c r="F17" s="42"/>
      <c r="G17" s="45"/>
      <c r="H17" s="59"/>
      <c r="I17" s="59"/>
      <c r="J17" s="32"/>
      <c r="K17" s="49"/>
      <c r="L17" s="32"/>
      <c r="M17" s="46" t="s">
        <v>2</v>
      </c>
    </row>
    <row r="18" spans="1:13" s="4" customFormat="1" x14ac:dyDescent="0.2">
      <c r="A18" s="7" t="s">
        <v>87</v>
      </c>
      <c r="B18" s="86">
        <v>1.1000000000000001</v>
      </c>
      <c r="C18" s="78"/>
      <c r="D18" s="71"/>
      <c r="E18" s="32"/>
      <c r="F18" s="92" t="s">
        <v>82</v>
      </c>
      <c r="G18" s="32"/>
      <c r="H18" s="59"/>
      <c r="I18" s="59"/>
      <c r="J18" s="32"/>
      <c r="K18" s="49"/>
      <c r="L18" s="32"/>
      <c r="M18" s="57" t="s">
        <v>73</v>
      </c>
    </row>
    <row r="19" spans="1:13" s="4" customFormat="1" x14ac:dyDescent="0.2">
      <c r="A19" s="7" t="s">
        <v>74</v>
      </c>
      <c r="B19" s="86">
        <v>1.1000000000000001</v>
      </c>
      <c r="C19" s="78"/>
      <c r="D19" s="71"/>
      <c r="E19" s="32"/>
      <c r="F19" s="96"/>
      <c r="G19" s="32"/>
      <c r="H19" s="59"/>
      <c r="I19" s="59"/>
      <c r="J19" s="32"/>
      <c r="K19" s="49"/>
      <c r="L19" s="32"/>
      <c r="M19" s="57" t="s">
        <v>74</v>
      </c>
    </row>
    <row r="20" spans="1:13" s="4" customFormat="1" x14ac:dyDescent="0.2">
      <c r="A20" s="7" t="s">
        <v>75</v>
      </c>
      <c r="B20" s="86">
        <v>1.1000000000000001</v>
      </c>
      <c r="C20" s="78"/>
      <c r="D20" s="71"/>
      <c r="E20" s="32"/>
      <c r="F20" s="96"/>
      <c r="G20" s="32"/>
      <c r="H20" s="59"/>
      <c r="I20" s="59"/>
      <c r="J20" s="32"/>
      <c r="K20" s="49"/>
      <c r="L20" s="32"/>
      <c r="M20" s="57" t="s">
        <v>75</v>
      </c>
    </row>
    <row r="21" spans="1:13" s="4" customFormat="1" x14ac:dyDescent="0.2">
      <c r="A21" s="7" t="s">
        <v>80</v>
      </c>
      <c r="B21" s="86">
        <v>1.1000000000000001</v>
      </c>
      <c r="C21" s="78"/>
      <c r="D21" s="71"/>
      <c r="E21" s="32"/>
      <c r="F21" s="96"/>
      <c r="G21" s="32"/>
      <c r="H21" s="59"/>
      <c r="I21" s="59"/>
      <c r="J21" s="32"/>
      <c r="K21" s="49"/>
      <c r="L21" s="32"/>
      <c r="M21" s="57" t="s">
        <v>80</v>
      </c>
    </row>
    <row r="22" spans="1:13" s="4" customFormat="1" x14ac:dyDescent="0.2">
      <c r="A22" s="7" t="s">
        <v>79</v>
      </c>
      <c r="B22" s="86">
        <v>1.1000000000000001</v>
      </c>
      <c r="C22" s="78"/>
      <c r="D22" s="71"/>
      <c r="E22" s="32"/>
      <c r="F22" s="96"/>
      <c r="G22" s="32"/>
      <c r="H22" s="59"/>
      <c r="I22" s="59"/>
      <c r="J22" s="32">
        <v>4.33</v>
      </c>
      <c r="K22" s="49"/>
      <c r="L22" s="32"/>
      <c r="M22" s="57" t="s">
        <v>79</v>
      </c>
    </row>
    <row r="23" spans="1:13" s="4" customFormat="1" x14ac:dyDescent="0.2">
      <c r="A23" s="7" t="s">
        <v>78</v>
      </c>
      <c r="B23" s="86">
        <v>1.1000000000000001</v>
      </c>
      <c r="C23" s="78"/>
      <c r="D23" s="71"/>
      <c r="E23" s="32"/>
      <c r="F23" s="96"/>
      <c r="G23" s="32"/>
      <c r="H23" s="59"/>
      <c r="I23" s="59"/>
      <c r="J23" s="32"/>
      <c r="K23" s="49"/>
      <c r="L23" s="32"/>
      <c r="M23" s="57" t="s">
        <v>78</v>
      </c>
    </row>
    <row r="24" spans="1:13" s="4" customFormat="1" x14ac:dyDescent="0.2">
      <c r="A24" s="7" t="s">
        <v>77</v>
      </c>
      <c r="B24" s="76" t="s">
        <v>93</v>
      </c>
      <c r="C24" s="78"/>
      <c r="D24" s="71"/>
      <c r="E24" s="32"/>
      <c r="F24" s="96"/>
      <c r="G24" s="32"/>
      <c r="H24" s="59"/>
      <c r="I24" s="59"/>
      <c r="J24" s="32"/>
      <c r="K24" s="49"/>
      <c r="L24" s="32"/>
      <c r="M24" s="57" t="s">
        <v>77</v>
      </c>
    </row>
    <row r="25" spans="1:13" s="4" customFormat="1" x14ac:dyDescent="0.2">
      <c r="A25" s="7" t="s">
        <v>76</v>
      </c>
      <c r="B25" s="76" t="s">
        <v>94</v>
      </c>
      <c r="C25" s="78"/>
      <c r="D25" s="71"/>
      <c r="E25" s="32"/>
      <c r="F25" s="93"/>
      <c r="G25" s="32"/>
      <c r="H25" s="59"/>
      <c r="I25" s="59"/>
      <c r="J25" s="32"/>
      <c r="K25" s="49"/>
      <c r="L25" s="32"/>
      <c r="M25" s="57" t="s">
        <v>76</v>
      </c>
    </row>
    <row r="26" spans="1:13" s="47" customFormat="1" ht="18" customHeight="1" x14ac:dyDescent="0.2">
      <c r="A26" s="48" t="s">
        <v>71</v>
      </c>
      <c r="B26" s="86">
        <v>1.1000000000000001</v>
      </c>
      <c r="C26" s="77"/>
      <c r="D26" s="67"/>
      <c r="E26" s="44"/>
      <c r="F26" s="44"/>
      <c r="G26" s="105" t="s">
        <v>82</v>
      </c>
      <c r="H26" s="31"/>
      <c r="I26" s="31">
        <v>2.2200000000000002</v>
      </c>
      <c r="J26" s="6">
        <v>0.52</v>
      </c>
      <c r="K26" s="103">
        <f>1/2.5</f>
        <v>0.4</v>
      </c>
      <c r="L26" s="6"/>
      <c r="M26" s="51" t="s">
        <v>71</v>
      </c>
    </row>
    <row r="27" spans="1:13" ht="19" x14ac:dyDescent="0.2">
      <c r="A27" s="48" t="s">
        <v>70</v>
      </c>
      <c r="B27" s="86">
        <v>1.1000000000000001</v>
      </c>
      <c r="C27" s="81" t="s">
        <v>100</v>
      </c>
      <c r="D27" s="72"/>
      <c r="E27" s="43"/>
      <c r="F27" s="53"/>
      <c r="G27" s="105"/>
      <c r="H27" s="50"/>
      <c r="I27" s="50">
        <v>2.64</v>
      </c>
      <c r="J27" s="55"/>
      <c r="K27" s="104"/>
      <c r="L27" s="55">
        <v>0.1</v>
      </c>
      <c r="M27" s="51" t="s">
        <v>70</v>
      </c>
    </row>
    <row r="28" spans="1:13" ht="19" x14ac:dyDescent="0.2">
      <c r="A28" s="10" t="s">
        <v>36</v>
      </c>
      <c r="B28" s="85">
        <v>2.2999999999999998</v>
      </c>
      <c r="C28" s="77" t="s">
        <v>103</v>
      </c>
      <c r="D28" s="68"/>
      <c r="E28" s="21"/>
      <c r="F28" s="15"/>
      <c r="G28" s="6"/>
      <c r="H28" s="31">
        <v>0.25</v>
      </c>
      <c r="I28" s="31"/>
      <c r="J28" s="6">
        <v>2.82</v>
      </c>
      <c r="K28" s="31">
        <v>5.6</v>
      </c>
      <c r="L28" s="6">
        <v>5.0999999999999996</v>
      </c>
      <c r="M28" s="37" t="s">
        <v>36</v>
      </c>
    </row>
    <row r="29" spans="1:13" ht="20" customHeight="1" x14ac:dyDescent="0.2">
      <c r="A29" s="8" t="s">
        <v>5</v>
      </c>
      <c r="B29" s="86">
        <v>1.4</v>
      </c>
      <c r="C29" s="77"/>
      <c r="D29" s="67"/>
      <c r="E29" s="15"/>
      <c r="F29" s="15"/>
      <c r="G29" s="106" t="s">
        <v>82</v>
      </c>
      <c r="H29" s="31"/>
      <c r="I29" s="31"/>
      <c r="J29" s="6"/>
      <c r="K29" s="31"/>
      <c r="L29" s="111" t="s">
        <v>88</v>
      </c>
      <c r="M29" s="37" t="s">
        <v>64</v>
      </c>
    </row>
    <row r="30" spans="1:13" ht="17" x14ac:dyDescent="0.2">
      <c r="A30" s="8" t="s">
        <v>64</v>
      </c>
      <c r="B30" s="86">
        <v>1.4</v>
      </c>
      <c r="C30" s="77"/>
      <c r="D30" s="67"/>
      <c r="E30" s="15"/>
      <c r="F30" s="109" t="s">
        <v>82</v>
      </c>
      <c r="G30" s="106"/>
      <c r="H30" s="31"/>
      <c r="I30" s="31"/>
      <c r="J30" s="6"/>
      <c r="K30" s="31"/>
      <c r="L30" s="112"/>
      <c r="M30" s="37" t="s">
        <v>5</v>
      </c>
    </row>
    <row r="31" spans="1:13" ht="17" x14ac:dyDescent="0.2">
      <c r="A31" s="8" t="s">
        <v>6</v>
      </c>
      <c r="B31" s="86">
        <v>1.4</v>
      </c>
      <c r="C31" s="77"/>
      <c r="D31" s="67"/>
      <c r="E31" s="15"/>
      <c r="F31" s="110"/>
      <c r="G31" s="106"/>
      <c r="H31" s="31"/>
      <c r="I31" s="31"/>
      <c r="J31" s="6"/>
      <c r="K31" s="31"/>
      <c r="L31" s="112"/>
      <c r="M31" s="37" t="s">
        <v>6</v>
      </c>
    </row>
    <row r="32" spans="1:13" ht="19" customHeight="1" x14ac:dyDescent="0.2">
      <c r="A32" s="8" t="s">
        <v>7</v>
      </c>
      <c r="B32" s="86">
        <v>1.4</v>
      </c>
      <c r="C32" s="77"/>
      <c r="D32" s="67"/>
      <c r="E32" s="15"/>
      <c r="F32" s="52"/>
      <c r="G32" s="106"/>
      <c r="H32" s="31"/>
      <c r="I32" s="31"/>
      <c r="J32" s="6">
        <v>4.2000000000000003E-2</v>
      </c>
      <c r="K32" s="31"/>
      <c r="L32" s="112"/>
      <c r="M32" s="37" t="s">
        <v>7</v>
      </c>
    </row>
    <row r="33" spans="1:13" ht="18" customHeight="1" x14ac:dyDescent="0.2">
      <c r="A33" s="8" t="s">
        <v>8</v>
      </c>
      <c r="B33" s="86">
        <v>1.4</v>
      </c>
      <c r="C33" s="77"/>
      <c r="D33" s="67"/>
      <c r="E33" s="15"/>
      <c r="F33" s="21" t="s">
        <v>90</v>
      </c>
      <c r="G33" s="106"/>
      <c r="H33" s="31"/>
      <c r="I33" s="31"/>
      <c r="J33" s="6">
        <v>0.42</v>
      </c>
      <c r="K33" s="31"/>
      <c r="L33" s="113"/>
      <c r="M33" s="37" t="s">
        <v>8</v>
      </c>
    </row>
    <row r="34" spans="1:13" ht="17" x14ac:dyDescent="0.2">
      <c r="A34" s="8" t="s">
        <v>43</v>
      </c>
      <c r="B34" s="85">
        <v>2.9</v>
      </c>
      <c r="C34" s="77"/>
      <c r="D34" s="67"/>
      <c r="E34" s="15"/>
      <c r="F34" s="15"/>
      <c r="G34" s="107" t="s">
        <v>82</v>
      </c>
      <c r="H34" s="31"/>
      <c r="I34" s="31"/>
      <c r="J34" s="6"/>
      <c r="K34" s="31"/>
      <c r="L34" s="6"/>
      <c r="M34" s="37" t="s">
        <v>43</v>
      </c>
    </row>
    <row r="35" spans="1:13" ht="17" x14ac:dyDescent="0.2">
      <c r="A35" s="8" t="s">
        <v>42</v>
      </c>
      <c r="B35" s="85">
        <v>2.9</v>
      </c>
      <c r="C35" s="77"/>
      <c r="D35" s="67"/>
      <c r="E35" s="15"/>
      <c r="F35" s="15"/>
      <c r="G35" s="108"/>
      <c r="H35" s="31"/>
      <c r="I35" s="31"/>
      <c r="J35" s="6"/>
      <c r="K35" s="31"/>
      <c r="L35" s="6"/>
      <c r="M35" s="37" t="s">
        <v>42</v>
      </c>
    </row>
    <row r="36" spans="1:13" ht="17" x14ac:dyDescent="0.2">
      <c r="A36" s="8" t="s">
        <v>12</v>
      </c>
      <c r="B36" s="85">
        <v>2.9</v>
      </c>
      <c r="C36" s="76"/>
      <c r="D36" s="73"/>
      <c r="E36" s="15"/>
      <c r="F36" s="15"/>
      <c r="G36" s="6"/>
      <c r="H36" s="31"/>
      <c r="I36" s="31"/>
      <c r="J36" s="6"/>
      <c r="K36" s="31"/>
      <c r="L36" s="6"/>
      <c r="M36" s="37" t="s">
        <v>12</v>
      </c>
    </row>
    <row r="37" spans="1:13" ht="17" x14ac:dyDescent="0.2">
      <c r="A37" s="11" t="s">
        <v>13</v>
      </c>
      <c r="B37" s="85">
        <v>2.9</v>
      </c>
      <c r="C37" s="76"/>
      <c r="D37" s="97" t="s">
        <v>82</v>
      </c>
      <c r="E37" s="15"/>
      <c r="F37" s="15"/>
      <c r="G37" s="15"/>
      <c r="H37" s="31"/>
      <c r="I37" s="31"/>
      <c r="J37" s="6"/>
      <c r="K37" s="31"/>
      <c r="L37" s="6"/>
      <c r="M37" s="39" t="s">
        <v>13</v>
      </c>
    </row>
    <row r="38" spans="1:13" ht="17" x14ac:dyDescent="0.2">
      <c r="A38" s="11" t="s">
        <v>22</v>
      </c>
      <c r="B38" s="85">
        <v>2.9</v>
      </c>
      <c r="C38" s="76"/>
      <c r="D38" s="99"/>
      <c r="E38" s="15"/>
      <c r="F38" s="15"/>
      <c r="G38" s="15"/>
      <c r="H38" s="31"/>
      <c r="I38" s="31"/>
      <c r="J38" s="6"/>
      <c r="K38" s="31"/>
      <c r="L38" s="6"/>
      <c r="M38" s="39" t="s">
        <v>22</v>
      </c>
    </row>
    <row r="39" spans="1:13" ht="18" customHeight="1" x14ac:dyDescent="0.2">
      <c r="A39" s="11" t="s">
        <v>14</v>
      </c>
      <c r="B39" s="86">
        <v>1.1000000000000001</v>
      </c>
      <c r="C39" s="76"/>
      <c r="D39" s="99"/>
      <c r="E39" s="15"/>
      <c r="F39" s="15"/>
      <c r="G39" s="15"/>
      <c r="H39" s="31"/>
      <c r="I39" s="31"/>
      <c r="J39" s="6"/>
      <c r="K39" s="31">
        <v>1.9</v>
      </c>
      <c r="L39" s="6"/>
      <c r="M39" s="39" t="s">
        <v>14</v>
      </c>
    </row>
    <row r="40" spans="1:13" ht="18" customHeight="1" x14ac:dyDescent="0.2">
      <c r="A40" s="11" t="s">
        <v>15</v>
      </c>
      <c r="B40" s="85">
        <v>2.8</v>
      </c>
      <c r="C40" s="76"/>
      <c r="D40" s="99"/>
      <c r="E40" s="15"/>
      <c r="F40" s="15"/>
      <c r="G40" s="15"/>
      <c r="H40" s="31">
        <v>0.36</v>
      </c>
      <c r="I40" s="31">
        <v>0.48</v>
      </c>
      <c r="J40" s="6">
        <v>5.34</v>
      </c>
      <c r="K40" s="31"/>
      <c r="L40" s="6">
        <v>6.05</v>
      </c>
      <c r="M40" s="39" t="s">
        <v>15</v>
      </c>
    </row>
    <row r="41" spans="1:13" ht="17" x14ac:dyDescent="0.2">
      <c r="A41" s="11" t="s">
        <v>16</v>
      </c>
      <c r="B41" s="85">
        <v>2.7</v>
      </c>
      <c r="C41" s="76"/>
      <c r="D41" s="99"/>
      <c r="E41" s="15"/>
      <c r="F41" s="15"/>
      <c r="G41" s="15"/>
      <c r="H41" s="31"/>
      <c r="I41" s="31">
        <v>0.43</v>
      </c>
      <c r="J41" s="6"/>
      <c r="K41" s="31"/>
      <c r="L41" s="6"/>
      <c r="M41" s="39" t="s">
        <v>16</v>
      </c>
    </row>
    <row r="42" spans="1:13" ht="17" x14ac:dyDescent="0.2">
      <c r="A42" s="11" t="s">
        <v>17</v>
      </c>
      <c r="B42" s="85">
        <v>2.7</v>
      </c>
      <c r="C42" s="76"/>
      <c r="D42" s="99"/>
      <c r="E42" s="15"/>
      <c r="F42" s="15"/>
      <c r="G42" s="15"/>
      <c r="H42" s="31"/>
      <c r="I42" s="31">
        <v>0.42</v>
      </c>
      <c r="J42" s="6"/>
      <c r="K42" s="31"/>
      <c r="L42" s="6"/>
      <c r="M42" s="39" t="s">
        <v>17</v>
      </c>
    </row>
    <row r="43" spans="1:13" ht="17" x14ac:dyDescent="0.2">
      <c r="A43" s="11" t="s">
        <v>18</v>
      </c>
      <c r="B43" s="85">
        <v>2.7</v>
      </c>
      <c r="C43" s="76"/>
      <c r="D43" s="99"/>
      <c r="E43" s="15"/>
      <c r="F43" s="15"/>
      <c r="G43" s="15"/>
      <c r="H43" s="31"/>
      <c r="I43" s="31">
        <v>0.41</v>
      </c>
      <c r="J43" s="6"/>
      <c r="K43" s="31"/>
      <c r="L43" s="6"/>
      <c r="M43" s="39" t="s">
        <v>18</v>
      </c>
    </row>
    <row r="44" spans="1:13" ht="17" x14ac:dyDescent="0.2">
      <c r="A44" s="11" t="s">
        <v>19</v>
      </c>
      <c r="B44" s="85">
        <v>2.7</v>
      </c>
      <c r="C44" s="76"/>
      <c r="D44" s="99"/>
      <c r="E44" s="15"/>
      <c r="F44" s="15"/>
      <c r="G44" s="15"/>
      <c r="H44" s="31"/>
      <c r="I44" s="31">
        <v>0.36</v>
      </c>
      <c r="J44" s="6"/>
      <c r="K44" s="31"/>
      <c r="L44" s="6"/>
      <c r="M44" s="39" t="s">
        <v>19</v>
      </c>
    </row>
    <row r="45" spans="1:13" ht="17" x14ac:dyDescent="0.2">
      <c r="A45" s="11" t="s">
        <v>20</v>
      </c>
      <c r="B45" s="85">
        <v>2.8</v>
      </c>
      <c r="C45" s="76"/>
      <c r="D45" s="99"/>
      <c r="E45" s="15"/>
      <c r="F45" s="15"/>
      <c r="G45" s="15"/>
      <c r="H45" s="31"/>
      <c r="I45" s="31">
        <v>0.14000000000000001</v>
      </c>
      <c r="J45" s="6"/>
      <c r="K45" s="31"/>
      <c r="L45" s="6"/>
      <c r="M45" s="39" t="s">
        <v>20</v>
      </c>
    </row>
    <row r="46" spans="1:13" ht="17" x14ac:dyDescent="0.2">
      <c r="A46" s="11" t="s">
        <v>21</v>
      </c>
      <c r="B46" s="85">
        <v>2.7</v>
      </c>
      <c r="C46" s="76"/>
      <c r="D46" s="99"/>
      <c r="E46" s="15"/>
      <c r="F46" s="15"/>
      <c r="G46" s="15"/>
      <c r="H46" s="31"/>
      <c r="I46" s="31">
        <v>0.41</v>
      </c>
      <c r="J46" s="6"/>
      <c r="K46" s="31"/>
      <c r="L46" s="6"/>
      <c r="M46" s="39" t="s">
        <v>21</v>
      </c>
    </row>
    <row r="47" spans="1:13" ht="17" x14ac:dyDescent="0.2">
      <c r="A47" s="11" t="s">
        <v>48</v>
      </c>
      <c r="B47" s="85">
        <v>2.9</v>
      </c>
      <c r="C47" s="76"/>
      <c r="D47" s="99"/>
      <c r="E47" s="26"/>
      <c r="F47" s="15"/>
      <c r="G47" s="15"/>
      <c r="H47" s="31"/>
      <c r="I47" s="31"/>
      <c r="J47" s="6"/>
      <c r="K47" s="31"/>
      <c r="L47" s="6"/>
      <c r="M47" s="39" t="s">
        <v>48</v>
      </c>
    </row>
    <row r="48" spans="1:13" ht="17" x14ac:dyDescent="0.2">
      <c r="A48" s="11" t="s">
        <v>49</v>
      </c>
      <c r="B48" s="85">
        <v>2.8</v>
      </c>
      <c r="C48" s="76"/>
      <c r="D48" s="99"/>
      <c r="E48" s="26"/>
      <c r="F48" s="15"/>
      <c r="G48" s="15"/>
      <c r="H48" s="31"/>
      <c r="I48" s="31"/>
      <c r="J48" s="6"/>
      <c r="K48" s="31"/>
      <c r="L48" s="6"/>
      <c r="M48" s="39" t="s">
        <v>49</v>
      </c>
    </row>
    <row r="49" spans="1:13" ht="17" x14ac:dyDescent="0.2">
      <c r="A49" s="11" t="s">
        <v>50</v>
      </c>
      <c r="B49" s="86">
        <v>1.3</v>
      </c>
      <c r="C49" s="76"/>
      <c r="D49" s="99"/>
      <c r="E49" s="26"/>
      <c r="F49" s="15"/>
      <c r="G49" s="15"/>
      <c r="H49" s="31"/>
      <c r="I49" s="31"/>
      <c r="J49" s="6"/>
      <c r="K49" s="31"/>
      <c r="L49" s="6"/>
      <c r="M49" s="39" t="s">
        <v>50</v>
      </c>
    </row>
    <row r="50" spans="1:13" ht="17" x14ac:dyDescent="0.2">
      <c r="A50" s="11" t="s">
        <v>51</v>
      </c>
      <c r="B50" s="85">
        <v>2.8</v>
      </c>
      <c r="C50" s="76"/>
      <c r="D50" s="99"/>
      <c r="E50" s="26"/>
      <c r="F50" s="15"/>
      <c r="G50" s="15"/>
      <c r="H50" s="31"/>
      <c r="I50" s="31"/>
      <c r="J50" s="6"/>
      <c r="K50" s="31"/>
      <c r="L50" s="6"/>
      <c r="M50" s="39" t="s">
        <v>51</v>
      </c>
    </row>
    <row r="51" spans="1:13" ht="16" customHeight="1" x14ac:dyDescent="0.2">
      <c r="A51" s="11" t="s">
        <v>52</v>
      </c>
      <c r="B51" s="85">
        <v>2.8</v>
      </c>
      <c r="C51" s="76"/>
      <c r="D51" s="98"/>
      <c r="E51" s="32"/>
      <c r="F51" s="6"/>
      <c r="G51" s="6"/>
      <c r="H51" s="31"/>
      <c r="I51" s="31"/>
      <c r="J51" s="6"/>
      <c r="K51" s="31"/>
      <c r="L51" s="6"/>
      <c r="M51" s="39" t="s">
        <v>52</v>
      </c>
    </row>
    <row r="52" spans="1:13" ht="17" x14ac:dyDescent="0.2">
      <c r="A52" s="11" t="s">
        <v>24</v>
      </c>
      <c r="B52" s="85">
        <v>2.6</v>
      </c>
      <c r="C52" s="76"/>
      <c r="D52" s="67"/>
      <c r="E52" s="92" t="s">
        <v>82</v>
      </c>
      <c r="F52" s="15"/>
      <c r="G52" s="15"/>
      <c r="H52" s="31"/>
      <c r="I52" s="31">
        <v>0.19</v>
      </c>
      <c r="J52" s="6"/>
      <c r="K52" s="31"/>
      <c r="L52" s="6">
        <v>6.11</v>
      </c>
      <c r="M52" s="39" t="s">
        <v>24</v>
      </c>
    </row>
    <row r="53" spans="1:13" ht="17" x14ac:dyDescent="0.2">
      <c r="A53" s="12" t="s">
        <v>25</v>
      </c>
      <c r="B53" s="85">
        <v>2.6</v>
      </c>
      <c r="C53" s="76"/>
      <c r="D53" s="67"/>
      <c r="E53" s="96"/>
      <c r="F53" s="15"/>
      <c r="G53" s="15"/>
      <c r="H53" s="31"/>
      <c r="I53" s="31">
        <v>0.19</v>
      </c>
      <c r="J53" s="6"/>
      <c r="K53" s="31"/>
      <c r="L53" s="6"/>
      <c r="M53" s="40" t="s">
        <v>25</v>
      </c>
    </row>
    <row r="54" spans="1:13" ht="19" x14ac:dyDescent="0.2">
      <c r="A54" s="12" t="s">
        <v>26</v>
      </c>
      <c r="B54" s="85">
        <v>2.6</v>
      </c>
      <c r="C54" s="76" t="s">
        <v>100</v>
      </c>
      <c r="D54" s="67"/>
      <c r="E54" s="96"/>
      <c r="F54" s="15"/>
      <c r="G54" s="15"/>
      <c r="H54" s="31"/>
      <c r="I54" s="31">
        <v>0.28999999999999998</v>
      </c>
      <c r="J54" s="6"/>
      <c r="K54" s="103">
        <v>5.4</v>
      </c>
      <c r="L54" s="6"/>
      <c r="M54" s="40" t="s">
        <v>26</v>
      </c>
    </row>
    <row r="55" spans="1:13" ht="17" x14ac:dyDescent="0.2">
      <c r="A55" s="12" t="s">
        <v>45</v>
      </c>
      <c r="B55" s="85">
        <v>2.6</v>
      </c>
      <c r="C55" s="64"/>
      <c r="D55" s="25"/>
      <c r="E55" s="96"/>
      <c r="F55" s="15"/>
      <c r="G55" s="15"/>
      <c r="H55" s="31"/>
      <c r="I55" s="31"/>
      <c r="J55" s="6"/>
      <c r="K55" s="104"/>
      <c r="L55" s="6"/>
      <c r="M55" s="40" t="s">
        <v>45</v>
      </c>
    </row>
    <row r="56" spans="1:13" ht="17" x14ac:dyDescent="0.2">
      <c r="A56" s="12" t="s">
        <v>44</v>
      </c>
      <c r="B56" s="85">
        <v>2.6</v>
      </c>
      <c r="C56" s="77"/>
      <c r="D56" s="67"/>
      <c r="E56" s="96"/>
      <c r="F56" s="15"/>
      <c r="G56" s="15"/>
      <c r="H56" s="31"/>
      <c r="I56" s="31"/>
      <c r="J56" s="6"/>
      <c r="K56" s="31"/>
      <c r="L56" s="6"/>
      <c r="M56" s="40" t="s">
        <v>44</v>
      </c>
    </row>
    <row r="57" spans="1:13" ht="17" x14ac:dyDescent="0.2">
      <c r="A57" s="12" t="s">
        <v>46</v>
      </c>
      <c r="B57" s="85">
        <v>2.2999999999999998</v>
      </c>
      <c r="C57" s="77"/>
      <c r="D57" s="67"/>
      <c r="E57" s="93"/>
      <c r="F57" s="15"/>
      <c r="G57" s="15"/>
      <c r="H57" s="31"/>
      <c r="I57" s="31"/>
      <c r="J57" s="6"/>
      <c r="K57" s="31"/>
      <c r="L57" s="6"/>
      <c r="M57" s="40" t="s">
        <v>46</v>
      </c>
    </row>
    <row r="58" spans="1:13" x14ac:dyDescent="0.2">
      <c r="A58" s="9" t="s">
        <v>72</v>
      </c>
      <c r="B58" s="85">
        <v>2.2000000000000002</v>
      </c>
      <c r="C58" s="77"/>
      <c r="D58" s="116" t="s">
        <v>82</v>
      </c>
      <c r="E58" s="15"/>
      <c r="F58" s="15"/>
      <c r="G58" s="15"/>
      <c r="H58" s="31">
        <v>3.47</v>
      </c>
      <c r="I58" s="31"/>
      <c r="J58" s="6"/>
      <c r="K58" s="31"/>
      <c r="L58" s="6"/>
      <c r="M58" s="38" t="s">
        <v>28</v>
      </c>
    </row>
    <row r="59" spans="1:13" ht="16" customHeight="1" x14ac:dyDescent="0.2">
      <c r="A59" s="9" t="s">
        <v>27</v>
      </c>
      <c r="B59" s="86">
        <v>1.3</v>
      </c>
      <c r="C59" s="77"/>
      <c r="D59" s="116"/>
      <c r="E59" s="15"/>
      <c r="F59" s="21" t="s">
        <v>89</v>
      </c>
      <c r="G59" s="15"/>
      <c r="H59" s="31"/>
      <c r="I59" s="31"/>
      <c r="J59" s="6"/>
      <c r="K59" s="31"/>
      <c r="L59" s="111" t="s">
        <v>88</v>
      </c>
      <c r="M59" s="38" t="s">
        <v>27</v>
      </c>
    </row>
    <row r="60" spans="1:13" x14ac:dyDescent="0.2">
      <c r="A60" s="9" t="s">
        <v>3</v>
      </c>
      <c r="B60" s="86">
        <v>1.1000000000000001</v>
      </c>
      <c r="C60" s="77"/>
      <c r="D60" s="116"/>
      <c r="E60" s="15"/>
      <c r="F60" s="92" t="s">
        <v>82</v>
      </c>
      <c r="G60" s="107" t="s">
        <v>82</v>
      </c>
      <c r="H60" s="31"/>
      <c r="I60" s="31"/>
      <c r="J60" s="6">
        <v>0.92</v>
      </c>
      <c r="K60" s="31"/>
      <c r="L60" s="115"/>
      <c r="M60" s="38" t="s">
        <v>3</v>
      </c>
    </row>
    <row r="61" spans="1:13" x14ac:dyDescent="0.2">
      <c r="A61" s="9" t="s">
        <v>54</v>
      </c>
      <c r="B61" s="5" t="s">
        <v>95</v>
      </c>
      <c r="C61" s="82"/>
      <c r="D61" s="68"/>
      <c r="E61" s="6"/>
      <c r="F61" s="93"/>
      <c r="G61" s="118"/>
      <c r="H61" s="31"/>
      <c r="I61" s="31"/>
      <c r="J61" s="6"/>
      <c r="K61" s="31"/>
      <c r="L61" s="6"/>
      <c r="M61" s="38" t="s">
        <v>54</v>
      </c>
    </row>
    <row r="62" spans="1:13" x14ac:dyDescent="0.2">
      <c r="A62" s="9" t="s">
        <v>55</v>
      </c>
      <c r="B62" s="5" t="s">
        <v>95</v>
      </c>
      <c r="C62" s="82"/>
      <c r="D62" s="68"/>
      <c r="E62" s="6"/>
      <c r="F62" s="55"/>
      <c r="G62" s="108"/>
      <c r="H62" s="31"/>
      <c r="I62" s="31"/>
      <c r="J62" s="6"/>
      <c r="K62" s="31"/>
      <c r="L62" s="6"/>
      <c r="M62" s="38" t="s">
        <v>55</v>
      </c>
    </row>
    <row r="63" spans="1:13" x14ac:dyDescent="0.2">
      <c r="A63" s="9" t="s">
        <v>11</v>
      </c>
      <c r="B63" s="87">
        <v>1.1000000000000001</v>
      </c>
      <c r="C63" s="82"/>
      <c r="D63" s="73"/>
      <c r="E63" s="15"/>
      <c r="F63" s="21"/>
      <c r="G63" s="15"/>
      <c r="H63" s="31"/>
      <c r="I63" s="31"/>
      <c r="J63" s="6">
        <v>8.75</v>
      </c>
      <c r="K63" s="31"/>
      <c r="L63" s="111" t="s">
        <v>88</v>
      </c>
      <c r="M63" s="38" t="s">
        <v>11</v>
      </c>
    </row>
    <row r="64" spans="1:13" s="4" customFormat="1" x14ac:dyDescent="0.2">
      <c r="A64" s="13" t="s">
        <v>29</v>
      </c>
      <c r="B64" s="5" t="s">
        <v>92</v>
      </c>
      <c r="C64" s="82"/>
      <c r="D64" s="68"/>
      <c r="E64" s="6"/>
      <c r="F64" s="92" t="s">
        <v>82</v>
      </c>
      <c r="G64" s="6"/>
      <c r="H64" s="31"/>
      <c r="I64" s="31"/>
      <c r="J64" s="6"/>
      <c r="K64" s="31"/>
      <c r="L64" s="115"/>
      <c r="M64" s="41" t="s">
        <v>29</v>
      </c>
    </row>
    <row r="65" spans="1:13" s="4" customFormat="1" x14ac:dyDescent="0.2">
      <c r="A65" s="13" t="s">
        <v>30</v>
      </c>
      <c r="B65" s="5" t="s">
        <v>92</v>
      </c>
      <c r="C65" s="82"/>
      <c r="D65" s="68"/>
      <c r="E65" s="6"/>
      <c r="F65" s="96"/>
      <c r="G65" s="6"/>
      <c r="H65" s="31"/>
      <c r="I65" s="31"/>
      <c r="J65" s="6"/>
      <c r="K65" s="31"/>
      <c r="L65" s="111" t="s">
        <v>88</v>
      </c>
      <c r="M65" s="41" t="s">
        <v>30</v>
      </c>
    </row>
    <row r="66" spans="1:13" s="4" customFormat="1" x14ac:dyDescent="0.2">
      <c r="A66" s="13" t="s">
        <v>31</v>
      </c>
      <c r="B66" s="5" t="s">
        <v>92</v>
      </c>
      <c r="C66" s="82"/>
      <c r="D66" s="68"/>
      <c r="E66" s="6"/>
      <c r="F66" s="96"/>
      <c r="G66" s="6"/>
      <c r="H66" s="31"/>
      <c r="I66" s="31"/>
      <c r="J66" s="6"/>
      <c r="K66" s="31"/>
      <c r="L66" s="114"/>
      <c r="M66" s="41" t="s">
        <v>31</v>
      </c>
    </row>
    <row r="67" spans="1:13" ht="17" customHeight="1" x14ac:dyDescent="0.2">
      <c r="A67" s="8" t="s">
        <v>10</v>
      </c>
      <c r="B67" s="87">
        <v>1.1000000000000001</v>
      </c>
      <c r="C67" s="82"/>
      <c r="D67" s="73"/>
      <c r="E67" s="21"/>
      <c r="F67" s="96"/>
      <c r="G67" s="117" t="s">
        <v>83</v>
      </c>
      <c r="H67" s="31"/>
      <c r="I67" s="31"/>
      <c r="J67" s="6">
        <v>0.2</v>
      </c>
      <c r="K67" s="103" t="s">
        <v>58</v>
      </c>
      <c r="L67" s="114"/>
      <c r="M67" s="37" t="s">
        <v>10</v>
      </c>
    </row>
    <row r="68" spans="1:13" ht="22" customHeight="1" x14ac:dyDescent="0.2">
      <c r="A68" s="8" t="s">
        <v>9</v>
      </c>
      <c r="B68" s="87">
        <v>1.1000000000000001</v>
      </c>
      <c r="C68" s="82"/>
      <c r="D68" s="67"/>
      <c r="E68" s="15"/>
      <c r="F68" s="93"/>
      <c r="G68" s="117"/>
      <c r="H68" s="31"/>
      <c r="I68" s="31"/>
      <c r="J68" s="6"/>
      <c r="K68" s="104"/>
      <c r="L68" s="114"/>
      <c r="M68" s="37" t="s">
        <v>9</v>
      </c>
    </row>
    <row r="69" spans="1:13" x14ac:dyDescent="0.2">
      <c r="A69" s="9" t="s">
        <v>4</v>
      </c>
      <c r="B69" s="87">
        <v>1.1000000000000001</v>
      </c>
      <c r="C69" s="82"/>
      <c r="D69" s="73"/>
      <c r="E69" s="15"/>
      <c r="F69" s="15"/>
      <c r="G69" s="22"/>
      <c r="H69" s="31"/>
      <c r="I69" s="31"/>
      <c r="J69" s="6"/>
      <c r="K69" s="31"/>
      <c r="L69" s="115"/>
      <c r="M69" s="38" t="s">
        <v>4</v>
      </c>
    </row>
    <row r="72" spans="1:13" x14ac:dyDescent="0.2">
      <c r="A72" s="3"/>
      <c r="B72" t="s">
        <v>86</v>
      </c>
      <c r="M72" s="20"/>
    </row>
    <row r="73" spans="1:13" x14ac:dyDescent="0.2">
      <c r="M73" s="20"/>
    </row>
    <row r="74" spans="1:13" x14ac:dyDescent="0.2">
      <c r="A74" s="2"/>
      <c r="B74" t="s">
        <v>32</v>
      </c>
      <c r="M74" s="20"/>
    </row>
    <row r="75" spans="1:13" s="4" customFormat="1" x14ac:dyDescent="0.2">
      <c r="A75" s="20"/>
      <c r="M75" s="20"/>
    </row>
    <row r="76" spans="1:13" s="4" customFormat="1" x14ac:dyDescent="0.2">
      <c r="A76" s="88"/>
      <c r="B76" s="4" t="s">
        <v>97</v>
      </c>
      <c r="M76" s="20"/>
    </row>
    <row r="77" spans="1:13" x14ac:dyDescent="0.2">
      <c r="M77" s="20"/>
    </row>
    <row r="78" spans="1:13" x14ac:dyDescent="0.2">
      <c r="A78" s="87"/>
      <c r="B78" t="s">
        <v>105</v>
      </c>
      <c r="M78" s="20"/>
    </row>
    <row r="79" spans="1:13" x14ac:dyDescent="0.2">
      <c r="M79" s="20"/>
    </row>
    <row r="80" spans="1:13" x14ac:dyDescent="0.2">
      <c r="A80" s="5"/>
      <c r="B80" t="s">
        <v>37</v>
      </c>
      <c r="M80" s="20"/>
    </row>
    <row r="81" spans="1:13" x14ac:dyDescent="0.2">
      <c r="M81" s="20"/>
    </row>
    <row r="83" spans="1:13" x14ac:dyDescent="0.2">
      <c r="A83" t="s">
        <v>96</v>
      </c>
      <c r="M83" s="20"/>
    </row>
    <row r="84" spans="1:13" ht="18" customHeight="1" x14ac:dyDescent="0.2">
      <c r="A84" t="s">
        <v>63</v>
      </c>
    </row>
  </sheetData>
  <mergeCells count="27">
    <mergeCell ref="D58:D60"/>
    <mergeCell ref="F60:F61"/>
    <mergeCell ref="G67:G68"/>
    <mergeCell ref="G60:G62"/>
    <mergeCell ref="F64:F68"/>
    <mergeCell ref="F30:F31"/>
    <mergeCell ref="L29:L33"/>
    <mergeCell ref="L65:L69"/>
    <mergeCell ref="L59:L60"/>
    <mergeCell ref="L63:L64"/>
    <mergeCell ref="K67:K68"/>
    <mergeCell ref="D3:F3"/>
    <mergeCell ref="G7:G8"/>
    <mergeCell ref="H4:I4"/>
    <mergeCell ref="E52:E57"/>
    <mergeCell ref="D14:D15"/>
    <mergeCell ref="D37:D51"/>
    <mergeCell ref="D11:D12"/>
    <mergeCell ref="G15:G16"/>
    <mergeCell ref="H3:L3"/>
    <mergeCell ref="K26:K27"/>
    <mergeCell ref="K54:K55"/>
    <mergeCell ref="G26:G27"/>
    <mergeCell ref="G29:G33"/>
    <mergeCell ref="G34:G35"/>
    <mergeCell ref="F18:F25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Bachmaier</dc:creator>
  <cp:lastModifiedBy>S. Bachmaier</cp:lastModifiedBy>
  <dcterms:created xsi:type="dcterms:W3CDTF">2020-04-24T08:19:40Z</dcterms:created>
  <dcterms:modified xsi:type="dcterms:W3CDTF">2021-12-29T23:39:27Z</dcterms:modified>
</cp:coreProperties>
</file>