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Works\Plateform projects\SPT APPLY\Sequence\Mutation sequencing\"/>
    </mc:Choice>
  </mc:AlternateContent>
  <bookViews>
    <workbookView xWindow="0" yWindow="0" windowWidth="15360" windowHeight="7230"/>
  </bookViews>
  <sheets>
    <sheet name="Colony seq Summary" sheetId="2" r:id="rId1"/>
    <sheet name="PCR pro seq results" sheetId="5" r:id="rId2"/>
    <sheet name="PCR pro" sheetId="6" r:id="rId3"/>
    <sheet name="Data_Source" sheetId="1" r:id="rId4"/>
    <sheet name="Org Data_Source" sheetId="3" r:id="rId5"/>
    <sheet name="Data_Source (2)" sheetId="4" r:id="rId6"/>
  </sheets>
  <externalReferences>
    <externalReference r:id="rId7"/>
  </externalReferences>
  <definedNames>
    <definedName name="_xlnm._FilterDatabase" localSheetId="3" hidden="1">Data_Source!$A$1:$C$661</definedName>
    <definedName name="_xlnm._FilterDatabase" localSheetId="5" hidden="1">'Data_Source (2)'!$A$1:$C$661</definedName>
    <definedName name="_xlnm._FilterDatabase" localSheetId="1" hidden="1">'PCR pro seq results'!$A$1:$M$44</definedName>
  </definedNames>
  <calcPr calcId="152511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5" l="1"/>
  <c r="J41" i="5"/>
  <c r="H41" i="5"/>
  <c r="J40" i="5"/>
  <c r="H40" i="5"/>
  <c r="J39" i="5"/>
  <c r="H39" i="5"/>
  <c r="J38" i="5"/>
  <c r="H38" i="5"/>
  <c r="J37" i="5"/>
  <c r="H37" i="5"/>
  <c r="J34" i="5"/>
  <c r="H34" i="5"/>
  <c r="J33" i="5"/>
  <c r="H33" i="5"/>
  <c r="J32" i="5"/>
  <c r="H32" i="5"/>
  <c r="J31" i="5"/>
  <c r="H31" i="5"/>
  <c r="J30" i="5"/>
  <c r="H30" i="5"/>
  <c r="J29" i="5"/>
  <c r="H29" i="5"/>
  <c r="J28" i="5"/>
  <c r="H28" i="5"/>
  <c r="J27" i="5"/>
  <c r="H27" i="5"/>
  <c r="J26" i="5"/>
  <c r="H26" i="5"/>
  <c r="J25" i="5"/>
  <c r="H25" i="5"/>
  <c r="J24" i="5"/>
  <c r="H24" i="5"/>
  <c r="J22" i="5"/>
  <c r="H22" i="5"/>
  <c r="J21" i="5"/>
  <c r="H21" i="5"/>
  <c r="J20" i="5"/>
  <c r="H20" i="5"/>
  <c r="J19" i="5"/>
  <c r="H19" i="5"/>
  <c r="J18" i="5"/>
  <c r="H18" i="5"/>
  <c r="J17" i="5"/>
  <c r="H17" i="5"/>
  <c r="J16" i="5"/>
  <c r="H16" i="5"/>
  <c r="J14" i="5"/>
  <c r="H14" i="5"/>
  <c r="J13" i="5"/>
  <c r="H13" i="5"/>
  <c r="J11" i="5"/>
  <c r="H11" i="5"/>
  <c r="J8" i="5"/>
  <c r="H8" i="5"/>
  <c r="J6" i="5"/>
  <c r="H6" i="5"/>
  <c r="J5" i="5"/>
  <c r="H5" i="5"/>
  <c r="J4" i="5"/>
  <c r="H4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A21" i="1" l="1"/>
  <c r="A24" i="1"/>
  <c r="A661" i="4"/>
  <c r="A660" i="4"/>
  <c r="A659" i="4"/>
  <c r="A658" i="4"/>
  <c r="A657" i="4"/>
  <c r="A656" i="4"/>
  <c r="A655" i="4"/>
  <c r="A654" i="4"/>
  <c r="A653" i="4"/>
  <c r="A652" i="4"/>
  <c r="A651" i="4"/>
  <c r="A650" i="4"/>
  <c r="A649" i="4"/>
  <c r="A648" i="4"/>
  <c r="A647" i="4"/>
  <c r="A646" i="4"/>
  <c r="A645" i="4"/>
  <c r="A644" i="4"/>
  <c r="A643" i="4"/>
  <c r="A642" i="4"/>
  <c r="A641" i="4"/>
  <c r="A640" i="4"/>
  <c r="A639" i="4"/>
  <c r="A638" i="4"/>
  <c r="A637" i="4"/>
  <c r="A636" i="4"/>
  <c r="A635" i="4"/>
  <c r="A634" i="4"/>
  <c r="A633" i="4"/>
  <c r="A632" i="4"/>
  <c r="A631" i="4"/>
  <c r="A630" i="4"/>
  <c r="A629" i="4"/>
  <c r="A628" i="4"/>
  <c r="A627" i="4"/>
  <c r="A626" i="4"/>
  <c r="A625" i="4"/>
  <c r="A624" i="4"/>
  <c r="A623" i="4"/>
  <c r="A622" i="4"/>
  <c r="A621" i="4"/>
  <c r="A620" i="4"/>
  <c r="A619" i="4"/>
  <c r="A618" i="4"/>
  <c r="A617" i="4"/>
  <c r="A616" i="4"/>
  <c r="A615" i="4"/>
  <c r="A614" i="4"/>
  <c r="A613" i="4"/>
  <c r="A612" i="4"/>
  <c r="A611" i="4"/>
  <c r="A610" i="4"/>
  <c r="A609" i="4"/>
  <c r="A608" i="4"/>
  <c r="A607" i="4"/>
  <c r="A606" i="4"/>
  <c r="A605" i="4"/>
  <c r="A604" i="4"/>
  <c r="A603" i="4"/>
  <c r="A602" i="4"/>
  <c r="A601" i="4"/>
  <c r="A600" i="4"/>
  <c r="A599" i="4"/>
  <c r="A598" i="4"/>
  <c r="A597" i="4"/>
  <c r="A596" i="4"/>
  <c r="A595" i="4"/>
  <c r="A594" i="4"/>
  <c r="A593" i="4"/>
  <c r="A592" i="4"/>
  <c r="A591" i="4"/>
  <c r="A590" i="4"/>
  <c r="A589" i="4"/>
  <c r="A588" i="4"/>
  <c r="A587" i="4"/>
  <c r="A586" i="4"/>
  <c r="A585" i="4"/>
  <c r="A584" i="4"/>
  <c r="A583" i="4"/>
  <c r="A582" i="4"/>
  <c r="A581" i="4"/>
  <c r="A580" i="4"/>
  <c r="A579" i="4"/>
  <c r="A578" i="4"/>
  <c r="A577" i="4"/>
  <c r="A576" i="4"/>
  <c r="A575" i="4"/>
  <c r="A574" i="4"/>
  <c r="A573" i="4"/>
  <c r="A572" i="4"/>
  <c r="A571" i="4"/>
  <c r="A570" i="4"/>
  <c r="A569" i="4"/>
  <c r="A568" i="4"/>
  <c r="A567" i="4"/>
  <c r="A566" i="4"/>
  <c r="A565" i="4"/>
  <c r="A564" i="4"/>
  <c r="A563" i="4"/>
  <c r="A562" i="4"/>
  <c r="A561" i="4"/>
  <c r="A560" i="4"/>
  <c r="A559" i="4"/>
  <c r="A558" i="4"/>
  <c r="A557" i="4"/>
  <c r="A556" i="4"/>
  <c r="A555" i="4"/>
  <c r="A554" i="4"/>
  <c r="A553" i="4"/>
  <c r="A552" i="4"/>
  <c r="A551" i="4"/>
  <c r="A550" i="4"/>
  <c r="A549" i="4"/>
  <c r="A548" i="4"/>
  <c r="A547" i="4"/>
  <c r="A546" i="4"/>
  <c r="A545" i="4"/>
  <c r="A544" i="4"/>
  <c r="A543" i="4"/>
  <c r="A542" i="4"/>
  <c r="A541" i="4"/>
  <c r="A540" i="4"/>
  <c r="A539" i="4"/>
  <c r="A538" i="4"/>
  <c r="A537" i="4"/>
  <c r="A536" i="4"/>
  <c r="A535" i="4"/>
  <c r="A534" i="4"/>
  <c r="A533" i="4"/>
  <c r="A532" i="4"/>
  <c r="A531" i="4"/>
  <c r="A530" i="4"/>
  <c r="A529" i="4"/>
  <c r="A528" i="4"/>
  <c r="A527" i="4"/>
  <c r="A526" i="4"/>
  <c r="A525" i="4"/>
  <c r="A524" i="4"/>
  <c r="A523" i="4"/>
  <c r="A522" i="4"/>
  <c r="A521" i="4"/>
  <c r="A520" i="4"/>
  <c r="A519" i="4"/>
  <c r="A518" i="4"/>
  <c r="A517" i="4"/>
  <c r="A516" i="4"/>
  <c r="A515" i="4"/>
  <c r="A514" i="4"/>
  <c r="A513" i="4"/>
  <c r="A512" i="4"/>
  <c r="A511" i="4"/>
  <c r="A510" i="4"/>
  <c r="A509" i="4"/>
  <c r="A508" i="4"/>
  <c r="A507" i="4"/>
  <c r="A506" i="4"/>
  <c r="A505" i="4"/>
  <c r="A504" i="4"/>
  <c r="A503" i="4"/>
  <c r="A502" i="4"/>
  <c r="A501" i="4"/>
  <c r="A500" i="4"/>
  <c r="A499" i="4"/>
  <c r="A498" i="4"/>
  <c r="A497" i="4"/>
  <c r="A496" i="4"/>
  <c r="A495" i="4"/>
  <c r="A494" i="4"/>
  <c r="A493" i="4"/>
  <c r="A492" i="4"/>
  <c r="A491" i="4"/>
  <c r="A490" i="4"/>
  <c r="A489" i="4"/>
  <c r="A488" i="4"/>
  <c r="A487" i="4"/>
  <c r="A486" i="4"/>
  <c r="A485" i="4"/>
  <c r="A484" i="4"/>
  <c r="A483" i="4"/>
  <c r="A482" i="4"/>
  <c r="A481" i="4"/>
  <c r="A480" i="4"/>
  <c r="A479" i="4"/>
  <c r="A478" i="4"/>
  <c r="A477" i="4"/>
  <c r="A476" i="4"/>
  <c r="A475" i="4"/>
  <c r="A474" i="4"/>
  <c r="A473" i="4"/>
  <c r="A472" i="4"/>
  <c r="A471" i="4"/>
  <c r="A470" i="4"/>
  <c r="A469" i="4"/>
  <c r="A468" i="4"/>
  <c r="A467" i="4"/>
  <c r="A466" i="4"/>
  <c r="A465" i="4"/>
  <c r="A464" i="4"/>
  <c r="A463" i="4"/>
  <c r="A462" i="4"/>
  <c r="A461" i="4"/>
  <c r="A460" i="4"/>
  <c r="A459" i="4"/>
  <c r="A458" i="4"/>
  <c r="A457" i="4"/>
  <c r="A456" i="4"/>
  <c r="A455" i="4"/>
  <c r="A454" i="4"/>
  <c r="A453" i="4"/>
  <c r="A452" i="4"/>
  <c r="A451" i="4"/>
  <c r="A450" i="4"/>
  <c r="A449" i="4"/>
  <c r="A448" i="4"/>
  <c r="A447" i="4"/>
  <c r="A446" i="4"/>
  <c r="A445" i="4"/>
  <c r="A444" i="4"/>
  <c r="A443" i="4"/>
  <c r="A442" i="4"/>
  <c r="A441" i="4"/>
  <c r="A440" i="4"/>
  <c r="A439" i="4"/>
  <c r="A438" i="4"/>
  <c r="A437" i="4"/>
  <c r="A436" i="4"/>
  <c r="A435" i="4"/>
  <c r="A434" i="4"/>
  <c r="A433" i="4"/>
  <c r="A432" i="4"/>
  <c r="A431" i="4"/>
  <c r="A430" i="4"/>
  <c r="A429" i="4"/>
  <c r="A428" i="4"/>
  <c r="A427" i="4"/>
  <c r="A426" i="4"/>
  <c r="A425" i="4"/>
  <c r="A424" i="4"/>
  <c r="A423" i="4"/>
  <c r="A422" i="4"/>
  <c r="A421" i="4"/>
  <c r="A420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A399" i="4"/>
  <c r="A398" i="4"/>
  <c r="A397" i="4"/>
  <c r="A396" i="4"/>
  <c r="A395" i="4"/>
  <c r="A394" i="4"/>
  <c r="A393" i="4"/>
  <c r="A392" i="4"/>
  <c r="A391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A222" i="1" l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3" i="1"/>
  <c r="A22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</calcChain>
</file>

<file path=xl/sharedStrings.xml><?xml version="1.0" encoding="utf-8"?>
<sst xmlns="http://schemas.openxmlformats.org/spreadsheetml/2006/main" count="1979" uniqueCount="615">
  <si>
    <t>Sample</t>
  </si>
  <si>
    <t>clone</t>
  </si>
  <si>
    <t>genotype</t>
  </si>
  <si>
    <t>计数项:clone</t>
  </si>
  <si>
    <t>Wild-Type</t>
  </si>
  <si>
    <t>RIKS180900A009A-1.24259-SR_R18.5045194.B180713_A6001.seq_align.txt</t>
  </si>
  <si>
    <t>RIKS180900A009A-4.24259-SR_R18.5045194.B180713_A6004.seq_align.txt</t>
  </si>
  <si>
    <t>RIKS180900A009A-5.24259-SR_R18.5045194.B180713_A6005.seq_align.txt</t>
  </si>
  <si>
    <t>RIKS180900A009A-6.24259-SR_R18.5045194.B180713_A6006.seq_align.txt</t>
  </si>
  <si>
    <t>RIKS180900A009A-7.24259-SR_R18.5045194.B180713_A6007.seq_align.txt</t>
  </si>
  <si>
    <t>RIKS180900A009A-8.24259-SR_R18.5045194.B180713_A6008.seq_align.txt</t>
  </si>
  <si>
    <t>RIKS180900A014A-1.24259-SR_R18.5045194.B180713_A6009.seq_align.txt</t>
  </si>
  <si>
    <t>RIKS180900A014A-2.24259-SR_R18.5045194.B180713_A6010.seq_align.txt</t>
  </si>
  <si>
    <t>RIKS180900A014A-3.24259-SR_R18.5045194.B180713_A6011.seq_align.txt</t>
  </si>
  <si>
    <t>RIKS180900A014A-5.24259-SR_R18.5045194.B180713_A6013.seq_align.txt</t>
  </si>
  <si>
    <t>RIKS180900A014A-6.24259-SR_R18.5045194.B180713_A6014.seq_align.txt</t>
  </si>
  <si>
    <t>RIKS180900A014A-7.24259-SR_R18.5045194.B180713_A6015.seq_align.txt</t>
  </si>
  <si>
    <t>RIKS180900A030A-1.24259-SR_R18.5045194.B180713_A6017.seq_align.txt</t>
  </si>
  <si>
    <t>RIKS180900A030A-2.24259-SR_R18.5045194.B180713_A6018.seq_align.txt</t>
  </si>
  <si>
    <t>RIKS180900A030A-4.24259-SR_R18.5045194.B180713_A6020.seq_align.txt</t>
  </si>
  <si>
    <t>RIKS180900A030A-5.24259-SR_R18.5045194.B180713_A6021.seq_align.txt</t>
  </si>
  <si>
    <t>RIKS180900A030A-6.24259-SR_R18.5045194.B180713_A6022.seq_align.txt</t>
  </si>
  <si>
    <t>RIKS180900A030A-7.24259-SR_R18.5045194.B180713_A6023.seq_align.txt</t>
  </si>
  <si>
    <t>RIKS180900A030A-8.24259-SR_R18.5045194.B180713_A6024.seq_align.txt</t>
  </si>
  <si>
    <t>RIKS180900A042A-1.24259-SR_R18.5045194.B180713_A6025.seq_align.txt</t>
  </si>
  <si>
    <t>RIKS180900A042A-4.24259-SR_R18.5045194.B180713_A6028.seq_align.txt</t>
  </si>
  <si>
    <t>|GATGCA -&gt; ------ on 492-497 with type as ------</t>
  </si>
  <si>
    <t>RIKS180900A042A-6.24259-SR_R18.5045194.B180713_A6030.seq_align.txt</t>
  </si>
  <si>
    <t>|G -&gt; T on 492-492 with type as v</t>
  </si>
  <si>
    <t>RIKS180900A042A-7.24259-SR_R18.5045194.B180713_A6031.seq_align.txt</t>
  </si>
  <si>
    <t>RIKS180900A042A-8.24259-SR_R18.5045194.B180713_A6032.seq_align.txt</t>
  </si>
  <si>
    <t>RIKS180900A053A-1.24259-SR_R18.5045194.B180713_A6033.seq_align.txt</t>
  </si>
  <si>
    <t>RIKS180900A053A-2.24259-SR_R18.5045194.B180713_A6034.seq_align.txt</t>
  </si>
  <si>
    <t>RIKS180900A053A-3.24259-SR_R18.5045194.B180713_A6035.seq_align.txt</t>
  </si>
  <si>
    <t>RIKS180900A053A-4.24259-SR_R18.5045194.B180713_A6036.seq_align.txt</t>
  </si>
  <si>
    <t>RIKS180900A053A-5.24259-SR_R18.5045194.B180713_A6037.seq_align.txt</t>
  </si>
  <si>
    <t>RIKS180900A053A-6.24259-SR_R18.5045194.B180713_A6038.seq_align.txt</t>
  </si>
  <si>
    <t>RIKS180900A053A-8.24259-SR_R18.5045194.B180713_A6040.seq_align.txt</t>
  </si>
  <si>
    <t>RIKS180901A008A-3.24259-SR_R18.5045194.B180713_A6043.seq_align.txt</t>
  </si>
  <si>
    <t>|AGATG -&gt; ----- on 491-495 with type as -----</t>
  </si>
  <si>
    <t>RIKS180901A008A-4.24259-SR_R18.5045194.B180713_A6044.seq_align.txt</t>
  </si>
  <si>
    <t>RIKS180901A008A-6.24259-SR_R18.5045194.B180713_A6046.seq_align.txt</t>
  </si>
  <si>
    <t>RIKS180901A008A-7.24259-SR_R18.5045194.B180713_A6047.seq_align.txt</t>
  </si>
  <si>
    <t>RIKS180901A008A-8.24259-SR_R18.5045194.B180713_A6048.seq_align.txt</t>
  </si>
  <si>
    <t>|A -&gt; - on 388-388 with type as -;AGATG -&gt; ----- on 491-495 with type as -----</t>
  </si>
  <si>
    <t>RIKS180901A022A-1.24259-SR_R18.5045194.B180713_A6049.seq_align.txt</t>
  </si>
  <si>
    <t>RIKS180901A022A-2.24259-SR_R18.5045194.B180713_A6050.seq_align.txt</t>
  </si>
  <si>
    <t>RIKS180901A022A-3.24259-SR_R18.5045194.B180713_A6051.seq_align.txt</t>
  </si>
  <si>
    <t>RIKS180901A022A-4.24259-SR_R18.5045194.B180713_A6052.seq_align.txt</t>
  </si>
  <si>
    <t>RIKS180901A022A-5.24259-SR_R18.5045194.B180713_A6053.seq_align.txt</t>
  </si>
  <si>
    <t>RIKS180901A022A-6.24259-SR_R18.5045194.B180713_A6054.seq_align.txt</t>
  </si>
  <si>
    <t>RIKS180901A022A-8.24259-SR_R18.5045194.B180713_A6056.seq_align.txt</t>
  </si>
  <si>
    <t>RIKS180901A025A-1.24259-SR_R18.5045194.B180713_A6057.seq_align.txt</t>
  </si>
  <si>
    <t>RIKS180901A025A-2.24259-SR_R18.5045194.B180713_A6058.seq_align.txt</t>
  </si>
  <si>
    <t>RIKS180901A025A-3.24259-SR_R18.5045194.B180713_A6059.seq_align.txt</t>
  </si>
  <si>
    <t>RIKS180901A025A-4.24259-SR_R18.5045194.B180713_A6060.seq_align.txt</t>
  </si>
  <si>
    <t>RIKS180901A025A-5.24259-SR_R18.5045194.B180713_A6061.seq_align.txt</t>
  </si>
  <si>
    <t>RIKS180901A025A-7.24259-SR_R18.5045194.B180713_A6063.seq_align.txt</t>
  </si>
  <si>
    <t>RIKS180901A025A-8.24259-SR_R18.5045194.B180713_A6064.seq_align.txt</t>
  </si>
  <si>
    <t>RIKS180901A033A-1.24259-SR_R18.5045194.B180713_A6065.seq_align.txt</t>
  </si>
  <si>
    <t>RIKS180901A033A-3.24259-SR_R18.5045194.B180713_A6067.seq_align.txt</t>
  </si>
  <si>
    <t>RIKS180901A033A-5.24259-SR_R18.5045194.B180713_A6069.seq_align.txt</t>
  </si>
  <si>
    <t>RIKS180901A033A-6.24259-SR_R18.5045194.B180713_A6070.seq_align.txt</t>
  </si>
  <si>
    <t>|T -&gt; C on 250-250 with type as i;T -&gt; C on 256-256 with type as i;T -&gt; A on 259-259 with type as v;GG -&gt; TC on 263-264 with type as vv;T -&gt; G on 273-273 with type as v;A -&gt; G on 275-275 with type as i;AAG -&gt; GGT on 280-282 with type as iiv;T -&gt; A on 287-287 with type as v;CA -&gt; TC on 291-292 with type as iv;T -&gt; C on 294-294 with type as i;G -&gt; T on 297-297 with type as v;GGA -&gt; TTG on 305-307 with type as vvi;C -&gt; G on 323-323 with type as v;G -&gt; C on 326-326 with type as v;Unaligned fragments on contig 511 bp. which was on 333 to 387 on the reference.</t>
  </si>
  <si>
    <t>RIKS180901A033A-7.24259-SR_R18.5045194.B180713_A6071.seq_align.txt</t>
  </si>
  <si>
    <t>RIKS180901A033A-8.24259-SR_R18.5045194.B180713_A6072.seq_align.txt</t>
  </si>
  <si>
    <t>RIKS180901A034A-1.24259-SR_R18.5045194.B180713_A6073.seq_align.txt</t>
  </si>
  <si>
    <t>RIKS180901A034A-2.24259-SR_R18.5045194.B180713_A6074.seq_align.txt</t>
  </si>
  <si>
    <t>RIKS180901A034A-3.24259-SR_R18.5045194.B180713_A6075.seq_align.txt</t>
  </si>
  <si>
    <t>RIKS180901A034A-4.24259-SR_R18.5045194.B180713_A6076.seq_align.txt</t>
  </si>
  <si>
    <t>RIKS180901A034A-5.24259-SR_R18.5045194.B180713_A6077.seq_align.txt</t>
  </si>
  <si>
    <t>RIKS180901A034A-6.24259-SR_R18.5045194.B180713_A6078.seq_align.txt</t>
  </si>
  <si>
    <t>RIKS180901A034A-7.24259-SR_R18.5045194.B180713_A6079.seq_align.txt</t>
  </si>
  <si>
    <t>RIKS180901A034A-8.24259-SR_R18.5045194.B180713_A6080.seq_align.txt</t>
  </si>
  <si>
    <t>RIKS180901A039A-1.24259-SR_R18.5045194.B180713_A6081.seq_align.txt</t>
  </si>
  <si>
    <t>RIKS180901A039A-2.24259-SR_R18.5045194.B180713_A6082.seq_align.txt</t>
  </si>
  <si>
    <t>RIKS180901A039A-4.24259-SR_R18.5045194.B180713_A6084.seq_align.txt</t>
  </si>
  <si>
    <t>RIKS180901A039A-5.24259-SR_R18.5045194.B180713_A6085.seq_align.txt</t>
  </si>
  <si>
    <t>RIKS180901A039A-7.24259-SR_R18.5045194.B180713_A6087.seq_align.txt</t>
  </si>
  <si>
    <t>RIKS180901A039A-8.24259-SR_R18.5045194.B180713_A6088.seq_align.txt</t>
  </si>
  <si>
    <t>RIKS180901A046A-1.24259-SR_R18.5045194.B180713_A6089.seq_align.txt</t>
  </si>
  <si>
    <t>RIKS180901A046A-2.24259-SR_R18.5045194.B180713_A6090.seq_align.txt</t>
  </si>
  <si>
    <t>RIKS180901A046A-3.24259-SR_R18.5045194.B180713_A6091.seq_align.txt</t>
  </si>
  <si>
    <t>RIKS180901A046A-4.24259-SR_R18.5045194.B180713_A6092.seq_align.txt</t>
  </si>
  <si>
    <t>RIKS180901A046A-5.24259-SR_R18.5045194.B180713_A6093.seq_align.txt</t>
  </si>
  <si>
    <t>RIKS180901A046A-6.24259-SR_R18.5045194.B180713_A6094.seq_align.txt</t>
  </si>
  <si>
    <t>RIKS180901A046A-7.24259-SR_R18.5045194.B180713_A6095.seq_align.txt</t>
  </si>
  <si>
    <t>RIKS180901A046A-8.24259-SR_R18.5045194.B180713_A6096.seq_align.txt</t>
  </si>
  <si>
    <t>RIKS180901A049A-1.24259-SR_R18.5045194.B180713_A6097.seq_align.txt</t>
  </si>
  <si>
    <t>RIKS180901A049A-3.24259-SR_R18.5045212.B180713_A6099.seq_align.txt</t>
  </si>
  <si>
    <t>RIKS180901A049A-4.24259-SR_R18.5045212.B180713_A6100.seq_align.txt</t>
  </si>
  <si>
    <t>RIKS180901A049A-5.24259-SR_R18.5045212.B180713_A6101.seq_align.txt</t>
  </si>
  <si>
    <t>RIKS180901A049A-6.24259-SR_R18.5045212.B180713_A6102.seq_align.txt</t>
  </si>
  <si>
    <t>RIKS180901A049A-7.24259-SR_R18.5045212.B180713_A6103.seq_align.txt</t>
  </si>
  <si>
    <t>RIKS180901A049A-8.24259-SR_R18.5045212.B180713_A6104.seq_align.txt</t>
  </si>
  <si>
    <t>RIKS180901A061A-1.24259-SR_R18.5045212.B180713_A6105.seq_align.txt</t>
  </si>
  <si>
    <t>RIKS180901A061A-2.24259-SR_R18.5045212.B180713_A6106.seq_align.txt</t>
  </si>
  <si>
    <t>RIKS180901A061A-3.24259-SR_R18.5045212.B180713_A6107.seq_align.txt</t>
  </si>
  <si>
    <t>RIKS180901A061A-4.24259-SR_R18.5045212.B180713_A6108.seq_align.txt</t>
  </si>
  <si>
    <t>RIKS180901A061A-5.24259-SR_R18.5045212.B180713_A6109.seq_align.txt</t>
  </si>
  <si>
    <t>RIKS180901A061A-6.24259-SR_R18.5045212.B180713_A6110.seq_align.txt</t>
  </si>
  <si>
    <t>RIKS180901A061A-7.24259-SR_R18.5045212.B180713_A6111.seq_align.txt</t>
  </si>
  <si>
    <t>RIKS180901A061A-8.24259-SR_R18.5045212.B180713_A6112.seq_align.txt</t>
  </si>
  <si>
    <t>RIKS181300A021A-1.24259-SR_R18.5045212.B180713_A6113.seq_align.txt</t>
  </si>
  <si>
    <t>RIKS181300A021A-2.24259-SR_R18.5045212.B180713_A6114.seq_align.txt</t>
  </si>
  <si>
    <t>RIKS181300A021A-3.24259-SR_R18.5045212.B180713_A6115.seq_align.txt</t>
  </si>
  <si>
    <t>RIKS181300A021A-4.24259-SR_R18.5045212.B180713_A6116.seq_align.txt</t>
  </si>
  <si>
    <t>RIKS181300A021A-5.24259-SR_R18.5045212.B180713_A6117.seq_align.txt</t>
  </si>
  <si>
    <t>RIKS181300A021A-6.24259-SR_R18.5045212.B180713_A6118.seq_align.txt</t>
  </si>
  <si>
    <t>RIKS181300A021A-7.24259-SR_R18.5045212.B180713_A6119.seq_align.txt</t>
  </si>
  <si>
    <t>RIKS181300A021A-8.24259-SR_R18.5045212.B180713_A6120.seq_align.txt</t>
  </si>
  <si>
    <t>RIKS181301A004A-1.24259-SR_R18.5045212.B180713_A6121.seq_align.txt</t>
  </si>
  <si>
    <t>RIKS181301A004A-2.24259-SR_R18.5045212.B180713_A6122.seq_align.txt</t>
  </si>
  <si>
    <t>RIKS181301A004A-3.24259-SR_R18.5045212.B180713_A6123.seq_align.txt</t>
  </si>
  <si>
    <t>RIKS181301A004A-4.24259-SR_R18.5045212.B180713_A6124.seq_align.txt</t>
  </si>
  <si>
    <t>RIKS181301A004A-5.24259-SR_R18.5045212.B180713_A6125.seq_align.txt</t>
  </si>
  <si>
    <t>RIKS181301A004A-6.24259-SR_R18.5045212.B180713_A6126.seq_align.txt</t>
  </si>
  <si>
    <t>RIKS181301A004A-7.24259-SR_R18.5045212.B180713_A6127.seq_align.txt</t>
  </si>
  <si>
    <t>RIKS181301A004A-8.24259-SR_R18.5045212.B180713_A6128.seq_align.txt</t>
  </si>
  <si>
    <t>RIKS181301A010A-1.24259-SR_R18.5045212.B180713_A6129.seq_align.txt</t>
  </si>
  <si>
    <t>RIKS181301A010A-2.24259-SR_R18.5045212.B180713_A6130.seq_align.txt</t>
  </si>
  <si>
    <t>RIKS181301A010A-3.24259-SR_R18.5045212.B180713_A6131.seq_align.txt</t>
  </si>
  <si>
    <t>RIKS181301A010A-5.24259-SR_R18.5045212.B180713_A6133.seq_align.txt</t>
  </si>
  <si>
    <t>RIKS181301A010A-7.24259-SR_R18.5045212.B180713_A6135.seq_align.txt</t>
  </si>
  <si>
    <t>RIKS181301A010A-8.24259-SR_R18.5045212.B180713_A6136.seq_align.txt</t>
  </si>
  <si>
    <t>RIKS181301A021A-1.24259-SR_R18.5045212.B180713_A6137.seq_align.txt</t>
  </si>
  <si>
    <t>RIKS181301A021A-2.24259-SR_R18.5045212.B180713_A6138.seq_align.txt</t>
  </si>
  <si>
    <t>RIKS181301A021A-4.24259-SR_R18.5045212.B180713_A6140.seq_align.txt</t>
  </si>
  <si>
    <t>RIKS181301A021A-5.24259-SR_R18.5045212.B180713_A6141.seq_align.txt</t>
  </si>
  <si>
    <t>RIKS181301A021A-6.24259-SR_R18.5045212.B180713_A6142.seq_align.txt</t>
  </si>
  <si>
    <t>RIKS181301A021A-8.24259-SR_R18.5045212.B180713_A6144.seq_align.txt</t>
  </si>
  <si>
    <t>RIKS181301A039A-1.24259-SR_R18.5045212.B180713_A6145.seq_align.txt</t>
  </si>
  <si>
    <t>RIKS181301A039A-3.24259-SR_R18.5045212.B180713_A6147.seq_align.txt</t>
  </si>
  <si>
    <t>RIKS181301A039A-4.24259-SR_R18.5045212.B180713_A6148.seq_align.txt</t>
  </si>
  <si>
    <t>RIKS181301A039A-5.24259-SR_R18.5045212.B180713_A6149.seq_align.txt</t>
  </si>
  <si>
    <t>RIKS181301A039A-7.24259-SR_R18.5045212.B180713_A6151.seq_align.txt</t>
  </si>
  <si>
    <t>RIKS181301A046A-1.24259-SR_R18.5045212.B180713_A6153.seq_align.txt</t>
  </si>
  <si>
    <t>RIKS181301A046A-2.24259-SR_R18.5045212.B180713_A6154.seq_align.txt</t>
  </si>
  <si>
    <t>RIKS181301A046A-3.24259-SR_R18.5045212.B180713_A6155.seq_align.txt</t>
  </si>
  <si>
    <t>RIKS181301A046A-4.24259-SR_R18.5045212.B180713_A6156.seq_align.txt</t>
  </si>
  <si>
    <t>RIKS181301A046A-5.24259-SR_R18.5045212.B180713_A6157.seq_align.txt</t>
  </si>
  <si>
    <t>RIKS181301A046A-6.24259-SR_R18.5045212.B180713_A6158.seq_align.txt</t>
  </si>
  <si>
    <t>RIKS181301A046A-7.24259-SR_R18.5045212.B180713_A6159.seq_align.txt</t>
  </si>
  <si>
    <t>RIKS181301A046A-8.24259-SR_R18.5045212.B180713_A6160.seq_align.txt</t>
  </si>
  <si>
    <t>RIKS181301A051A-1.24259-SR_R18.5045212.B180713_A6161.seq_align.txt</t>
  </si>
  <si>
    <t>RIKS181301A051A-2.24259-SR_R18.5045212.B180713_A6162.seq_align.txt</t>
  </si>
  <si>
    <t>RIKS181301A051A-3.24259-SR_R18.5045212.B180713_A6163.seq_align.txt</t>
  </si>
  <si>
    <t>|GGGG -&gt; ---- on 487-490 with type as ----</t>
  </si>
  <si>
    <t>RIKS181301A051A-5.24259-SR_R18.5045212.B180713_A6165.seq_align.txt</t>
  </si>
  <si>
    <t>RIKS181301A051A-6.24259-SR_R18.5045212.B180713_A6166.seq_align.txt</t>
  </si>
  <si>
    <t>RIKS181301A051A-7.24259-SR_R18.5045212.B180713_A6167.seq_align.txt</t>
  </si>
  <si>
    <t>RIKS181301A051A-8.24259-SR_R18.5045212.B180713_A6168.seq_align.txt</t>
  </si>
  <si>
    <t>RIKS181301A057A-1.24259-SR_R18.5045212.B180713_A6169.seq_align.txt</t>
  </si>
  <si>
    <t>RIKS181301A057A-2.24259-SR_R18.5045212.B180713_A6170.seq_align.txt</t>
  </si>
  <si>
    <t>RIKS181301A057A-3.24259-SR_R18.5045212.B180713_A6171.seq_align.txt</t>
  </si>
  <si>
    <t>RIKS181301A057A-7.24259-SR_R18.5045212.B180713_A6175.seq_align.txt</t>
  </si>
  <si>
    <t>RIKS181301A064A-1.24259-SR_R18.5045212.B180713_A6177.seq_align.txt</t>
  </si>
  <si>
    <t>RIKS181301A064A-2.24259-SR_R18.5045212.B180713_A6178.seq_align.txt</t>
  </si>
  <si>
    <t>RIKS181301A064A-4.24259-SR_R18.5045212.B180713_A6180.seq_align.txt</t>
  </si>
  <si>
    <t>RIKS181301A064A-5.24259-SR_R18.5045212.B180713_A6181.seq_align.txt</t>
  </si>
  <si>
    <t>RIKS181301A064A-6.24259-SR_R18.5045212.B180713_A6182.seq_align.txt</t>
  </si>
  <si>
    <t>|GC -&gt; -- on 495-496 with type as --</t>
  </si>
  <si>
    <t>RIKS181301A064A-7.24259-SR_R18.5045212.B180713_A6183.seq_align.txt</t>
  </si>
  <si>
    <t>RIKS181301A064A-8.24259-SR_R18.5045212.B180713_A6184.seq_align.txt</t>
  </si>
  <si>
    <t>RIKS181301A065A-1.24259-SR_R18.5045212.B180713_A6185.seq_align.txt</t>
  </si>
  <si>
    <t>RIKS181301A065A-2.24259-SR_R18.5045212.B180713_A6186.seq_align.txt</t>
  </si>
  <si>
    <t>RIKS181301A065A-3.24259-SR_R18.5045212.B180713_A6187.seq_align.txt</t>
  </si>
  <si>
    <t>RIKS181301A065A-6.24259-SR_R18.5045212.B180713_A6190.seq_align.txt</t>
  </si>
  <si>
    <t>RIKS181301A065A-7.24259-SR_R18.5045212.B180713_A6191.seq_align.txt</t>
  </si>
  <si>
    <t>RIKS181301A065A-8.24259-SR_R18.5045212.B180713_A6192.seq_align.txt</t>
  </si>
  <si>
    <t>RIKS181301A070A-1.24259-SR_R18.5045212.B180713_A6193.seq_align.txt</t>
  </si>
  <si>
    <t>RIKS181301A070A-2.24259-SR_R18.5045212.B180713_A6194.seq_align.txt</t>
  </si>
  <si>
    <t>RIKS181301A070A-3.24259-SR_R18.5045212.B180713_A6195.seq_align.txt</t>
  </si>
  <si>
    <t>RIKS181301A070A-4.24259-SR_R18.5045212.B180713_A6196.seq_align.txt</t>
  </si>
  <si>
    <t>RIKS181301A070A-5.24259-SR_R18.5045223.B180713_A6197.seq_align.txt</t>
  </si>
  <si>
    <t>RIKS181301A070A-6.24259-SR_R18.5045223.B180713_A6198.seq_align.txt</t>
  </si>
  <si>
    <t>RIKS181301A070A-7.24259-SR_R18.5045223.B180713_A6199.seq_align.txt</t>
  </si>
  <si>
    <t>RIKS181301A070A-8.24259-SR_R18.5045223.B180713_A6200.seq_align.txt</t>
  </si>
  <si>
    <t>RIKS181302A071A-1.24259-SR_R18.5045223.B180713_A6201.seq_align.txt</t>
  </si>
  <si>
    <t>RIKS181302A071A-2.24259-SR_R18.5045223.B180713_A6202.seq_align.txt</t>
  </si>
  <si>
    <t>RIKS181302A071A-3.24259-SR_R18.5045223.B180713_A6203.seq_align.txt</t>
  </si>
  <si>
    <t>RIKS181302A071A-4.24259-SR_R18.5045223.B180713_A6204.seq_align.txt</t>
  </si>
  <si>
    <t>RIKS181302A071A-5.24259-SR_R18.5045223.B180713_A6205.seq_align.txt</t>
  </si>
  <si>
    <t>RIKS181302A071A-6.24259-SR_R18.5045223.B180713_A6206.seq_align.txt</t>
  </si>
  <si>
    <t>RIKS181302A071A-7.24259-SR_R18.5045223.B180713_A6207.seq_align.txt</t>
  </si>
  <si>
    <t>RIKS181302A071A-8.24259-SR_R18.5045223.B180713_A6208.seq_align.txt</t>
  </si>
  <si>
    <t>RIKS181302A077A-1.24259-SR_R18.5045223.B180713_A6209.seq_align.txt</t>
  </si>
  <si>
    <t>RIKS181302A077A-2.24259-SR_R18.5045223.B180713_A6210.seq_align.txt</t>
  </si>
  <si>
    <t>RIKS181302A077A-3.24259-SR_R18.5045223.B180713_A6211.seq_align.txt</t>
  </si>
  <si>
    <t>RIKS181302A077A-4.24259-SR_R18.5045223.B180713_A6212.seq_align.txt</t>
  </si>
  <si>
    <t>RIKS181302A077A-5.24259-SR_R18.5045223.B180713_A6213.seq_align.txt</t>
  </si>
  <si>
    <t>RIKS181302A077A-6.24259-SR_R18.5045223.B180713_A6214.seq_align.txt</t>
  </si>
  <si>
    <t>RIKS181302A077A-8.24259-SR_R18.5045223.B180713_A6216.seq_align.txt</t>
  </si>
  <si>
    <t>RIKS181302A118A-1.24259-SR_R18.5045223.B180713_A6217.seq_align.txt</t>
  </si>
  <si>
    <t>|GGGGAG -&gt; ------ on 487-492 with type as ------</t>
  </si>
  <si>
    <t>RIKS181302A118A-2.24259-SR_R18.5045223.B180713_A6218.seq_align.txt</t>
  </si>
  <si>
    <t>RIKS181302A118A-3.24259-SR_R18.5045223.B180713_A6219.seq_align.txt</t>
  </si>
  <si>
    <t>RIKS181302A118A-4.24259-SR_R18.5045223.B180713_A6220.seq_align.txt</t>
  </si>
  <si>
    <t>RIKS181302A118A-5.24259-SR_R18.5045223.B180713_A6221.seq_align.txt</t>
  </si>
  <si>
    <t>RIKS181302A118A-6.24259-SR_R18.5045223.B180713_A6222.seq_align.txt</t>
  </si>
  <si>
    <t>RIKS181302A118A-8.24259-SR_R18.5045223.B180713_A6224.seq_align.txt</t>
  </si>
  <si>
    <t>RIKS181302A131A-1.24259-SR_R18.5045223.B180713_A6225.seq_align.txt</t>
  </si>
  <si>
    <t>RIKS181302A131A-2.24259-SR_R18.5045223.B180713_A6226.seq_align.txt</t>
  </si>
  <si>
    <t>|GAGATG -&gt; ------ on 490-495 with type as ------</t>
  </si>
  <si>
    <t>RIKS181302A131A-3.24259-SR_R18.5045223.B180713_A6227.seq_align.txt</t>
  </si>
  <si>
    <t>RIKS181302A131A-5.24259-SR_R18.5045223.B180713_A6229.seq_align.txt</t>
  </si>
  <si>
    <t>RIKS181302A131A-6.24259-SR_R18.5045223.B180713_A6230.seq_align.txt</t>
  </si>
  <si>
    <t>RIKS181302A131A-7.24259-SR_R18.5045223.B180713_A6231.seq_align.txt</t>
  </si>
  <si>
    <t>RIKS181302A131A-8.24259-SR_R18.5045223.B180713_A6232.seq_align.txt</t>
  </si>
  <si>
    <t>RIKS181303A001A-1.24259-SR_R18.5045223.B180713_A6233.seq_align.txt</t>
  </si>
  <si>
    <t>RIKS181303A001A-2.24259-SR_R18.5045223.B180713_A6234.seq_align.txt</t>
  </si>
  <si>
    <t>RIKS181303A001A-5.24259-SR_R18.5045223.B180713_A6237.seq_align.txt</t>
  </si>
  <si>
    <t>RIKS181303A001A-6.24259-SR_R18.5045223.B180713_A6238.seq_align.txt</t>
  </si>
  <si>
    <t>RIKS181303A014A-1.24259-SR_R18.5045223.B180713_A6241.seq_align.txt</t>
  </si>
  <si>
    <t>RIKS181303A014A-3.24259-SR_R18.5045223.B180713_A6243.seq_align.txt</t>
  </si>
  <si>
    <t>RIKS181303A014A-4.24259-SR_R18.5045223.B180713_A6244.seq_align.txt</t>
  </si>
  <si>
    <t>RIKS181303A014A-6.24259-SR_R18.5045223.B180713_A6246.seq_align.txt</t>
  </si>
  <si>
    <t>RIKS181303A014A-7.24259-SR_R18.5045223.B180713_A6247.seq_align.txt</t>
  </si>
  <si>
    <t>RIKS181303A014A-8.24259-SR_R18.5045223.B180713_A6248.seq_align.txt</t>
  </si>
  <si>
    <t>RIKS180900A042A-3.24259-SR_R18.5045194.B180713_A6027.seq_align.txt</t>
  </si>
  <si>
    <t>RIKS180901A008A-1.24259-SR_R18.5045194.B180713_A6041.seq_align.txt</t>
  </si>
  <si>
    <t>RIKS180901A008A-2.24259-SR_R18.5045194.B180713_A6042.seq_align.txt</t>
  </si>
  <si>
    <t>RIKS180901A008A-5.24259-SR_R18.5045194.B180713_A6045.seq_align.txt</t>
  </si>
  <si>
    <t>RIKS180901A039A-3.24259-SR_R18.5045194.B180713_A6083.seq_align.txt</t>
  </si>
  <si>
    <t>RIKS180901A039A-6.24259-SR_R18.5045194.B180713_A6086.seq_align.txt</t>
  </si>
  <si>
    <t>RIKS181301A010A-4.24259-SR_R18.5045212.B180713_A6132.seq_align.txt</t>
  </si>
  <si>
    <t>RIKS181301A021A-3.24259-SR_R18.5045212.B180713_A6139.seq_align.txt</t>
  </si>
  <si>
    <t>RIKS181301A021A-7.24259-SR_R18.5045212.B180713_A6143.seq_align.txt</t>
  </si>
  <si>
    <t>RIKS181301A039A-2.24259-SR_R18.5045212.B180713_A6146.seq_align.txt</t>
  </si>
  <si>
    <t>RIKS181301A039A-6.24259-SR_R18.5045212.B180713_A6150.seq_align.txt</t>
  </si>
  <si>
    <t>RIKS181301A039A-8.24259-SR_R18.5045212.B180713_A6152.seq_align.txt</t>
  </si>
  <si>
    <t>RIKS181301A057A-8.24259-SR_R18.5045212.B180713_A6176.seq_align.txt</t>
  </si>
  <si>
    <t>RIKS181303A001A-3.24259-SR_R18.5045223.B180713_A6235.seq_align.txt</t>
  </si>
  <si>
    <t>RIKS181303A001A-4.24259-SR_R18.5045223.B180713_A6236.seq_align.txt</t>
  </si>
  <si>
    <t>RIKS181303A001A-7.24259-SR_R18.5045223.B180713_A6239.seq_align.txt</t>
  </si>
  <si>
    <t>Row Labels</t>
  </si>
  <si>
    <t>(blank)</t>
  </si>
  <si>
    <t>Grand Total</t>
  </si>
  <si>
    <t>RIKS180900A009A</t>
  </si>
  <si>
    <t>RIKS180900A014A</t>
  </si>
  <si>
    <t>RIKS180900A030A</t>
  </si>
  <si>
    <t>RIKS180900A042A</t>
  </si>
  <si>
    <t>RIKS180900A053A</t>
  </si>
  <si>
    <t>RIKS180901A008A</t>
  </si>
  <si>
    <t>RIKS180901A022A</t>
  </si>
  <si>
    <t>RIKS180901A025A</t>
  </si>
  <si>
    <t>RIKS180901A033A</t>
  </si>
  <si>
    <t>RIKS180901A034A</t>
  </si>
  <si>
    <t>RIKS180901A039A</t>
  </si>
  <si>
    <t>RIKS180901A046A</t>
  </si>
  <si>
    <t>RIKS180901A049A</t>
  </si>
  <si>
    <t>RIKS180901A061A</t>
  </si>
  <si>
    <t>RIKS181300A021A</t>
  </si>
  <si>
    <t>RIKS181301A004A</t>
  </si>
  <si>
    <t>RIKS181301A010A</t>
  </si>
  <si>
    <t>RIKS181301A021A</t>
  </si>
  <si>
    <t>RIKS181301A039A</t>
  </si>
  <si>
    <t>RIKS181301A046A</t>
  </si>
  <si>
    <t>RIKS181301A051A</t>
  </si>
  <si>
    <t>RIKS181301A057A</t>
  </si>
  <si>
    <t>RIKS181301A064A</t>
  </si>
  <si>
    <t>RIKS181301A065A</t>
  </si>
  <si>
    <t>RIKS181301A070A</t>
  </si>
  <si>
    <t>RIKS181302A071A</t>
  </si>
  <si>
    <t>RIKS181302A077A</t>
  </si>
  <si>
    <t>RIKS181302A118A</t>
  </si>
  <si>
    <t>RIKS181302A131A</t>
  </si>
  <si>
    <t>RIKS181303A001A</t>
  </si>
  <si>
    <t>RIKS181303A014A</t>
  </si>
  <si>
    <t/>
  </si>
  <si>
    <t>|TAGGGGGAGAT -&gt; ----------- on 484-494 with type as -----------</t>
  </si>
  <si>
    <t>|GGGGAGATG -&gt; --------- on 487-495 with type as ---------</t>
  </si>
  <si>
    <t>|GGGAGATGC -&gt; --------- on 488-496 with type as ---------</t>
  </si>
  <si>
    <t>|GGGAGATGC -&gt; --------- on 488-496 with type as ---------;T -&gt; - on 511-511 with type as -</t>
  </si>
  <si>
    <t>|GGGGAGAT -&gt; -------- on 487-494 with type as --------;G -&gt; C on 495-495 with type as v;- -&gt; T on 510-510 with type as -</t>
  </si>
  <si>
    <t>|GGGAGATGCA -&gt; ---------- on 488-497 with type as ----------;- -&gt; T on 510-510 with type as -</t>
  </si>
  <si>
    <t>|GGGGAGAT -&gt; -------- on 487-494 with type as --------;G -&gt; C on 495-495 with type as v</t>
  </si>
  <si>
    <t>|GGGAGATGCA -&gt; ---------- on 488-497 with type as ----------</t>
  </si>
  <si>
    <t>|A -&gt; - on 388-388 with type as -;GGGGAGAT -&gt; -------- on 487-494 with type as --------;G -&gt; C on 495-495 with type as v;- -&gt; T on 510-510 with type as -</t>
  </si>
  <si>
    <t>|GGGGAGATG -&gt; --------- on 487-495 with type as ---------;- -&gt; T on 510-510 with type as -</t>
  </si>
  <si>
    <t>|GGGAGATG -&gt; -------- on 488-495 with type as --------;- -&gt; T on 510-510 with type as -</t>
  </si>
  <si>
    <t>|AGATG -&gt; ----- on 491-495 with type as -----;-- -&gt; TT on 520-520 with type as --</t>
  </si>
  <si>
    <t>|GGGGGAGATGCA -&gt; ------------ on 486-497 with type as ------------</t>
  </si>
  <si>
    <t>|-- -&gt; TT on 520-520 with type as --</t>
  </si>
  <si>
    <t>|GGGGGAGATGCATA -&gt; -------------- on 486-499 with type as --------------</t>
  </si>
  <si>
    <t>|GGAGATG -&gt; ------- on 489-495 with type as -------;- -&gt; T on 520-520 with type as -</t>
  </si>
  <si>
    <t>|GGGG -&gt; ---- on 487-490 with type as ----;G -&gt; T on 492-492 with type as v;GC -&gt; CT on 495-496 with type as vi;TATC -&gt; ACCT on 498-501 with type as vvii;AACC -&gt; TGTT on 503-506 with type as viii;G -&gt; T on 510-510 with type as v</t>
  </si>
  <si>
    <t>|GGGGAGATGC -&gt; ---------- on 487-496 with type as ----------</t>
  </si>
  <si>
    <t>|A -&gt; - on 388-388 with type as -;GGAGATG -&gt; ------- on 489-495 with type as -------</t>
  </si>
  <si>
    <t>|GTAGGGGGAGATGCA -&gt; --------------- on 483-497 with type as ---------------</t>
  </si>
  <si>
    <t>|GGGGAGA -&gt; ------- on 487-493 with type as -------;G -&gt; - on 495-495 with type as -</t>
  </si>
  <si>
    <t>|GGGAGATG -&gt; -------- on 488-495 with type as --------</t>
  </si>
  <si>
    <t>|GGGGAGATGCATAT -&gt; -------------- on 487-500 with type as --------------</t>
  </si>
  <si>
    <t>|A -&gt; - on 388-388 with type as -;GGGGAGATGCATAT -&gt; -------------- on 487-500 with type as --------------</t>
  </si>
  <si>
    <t>|GGGGGAGA -&gt; -------- on 486-493 with type as --------;G -&gt; - on 495-495 with type as -</t>
  </si>
  <si>
    <t>|GGAGATG -&gt; ------- on 489-495 with type as -------</t>
  </si>
  <si>
    <t>|GGGAGATGCAT -&gt; ----------- on 488-498 with type as -----------</t>
  </si>
  <si>
    <t>|TAGGGGGAGATGC -&gt; ------------- on 484-496 with type as -------------</t>
  </si>
  <si>
    <t>|GGGG -&gt; ---- on 487-490 with type as ----;GATG -&gt; ---- on 492-495 with type as ----</t>
  </si>
  <si>
    <t>|AGGGGGAGAT -&gt; ---------- on 485-494 with type as ----------</t>
  </si>
  <si>
    <t>|GGGG -&gt; ---- on 487-490 with type as ----;GATG -&gt; ---- on 492-495 with type as ----;- -&gt; T on 520-520 with type as -</t>
  </si>
  <si>
    <t>|AGGGGGAGAT -&gt; ---------- on 485-494 with type as ----------;T -&gt; - on 511-511 with type as -</t>
  </si>
  <si>
    <t>|GCATA -&gt; ----- on 495-499 with type as -----;C -&gt; - on 501-501 with type as -</t>
  </si>
  <si>
    <t>|GGGGGAGATGCATAT -&gt; --------------- on 486-500 with type as ---------------</t>
  </si>
  <si>
    <t>|T -&gt; - on 520-520 with type as -</t>
  </si>
  <si>
    <t>|GAGATGCA -&gt; -------- on 490-497 with type as --------</t>
  </si>
  <si>
    <t>|GAGATGCA -&gt; -------- on 490-497 with type as --------;--- -&gt; TTT on 520-520 with type as ---</t>
  </si>
  <si>
    <t>|GTAGGGGGAGATG -&gt; ------------- on 483-495 with type as -------------</t>
  </si>
  <si>
    <t>|AGGGGGAGATG -&gt; ----------- on 485-495 with type as -----------;A -&gt; - on 497-497 with type as -</t>
  </si>
  <si>
    <t>|GGGGGAGATG -&gt; ---------- on 486-495 with type as ----------;- -&gt; T on 510-510 with type as -</t>
  </si>
  <si>
    <t>|GGGGGAGATG -&gt; ---------- on 486-495 with type as ----------</t>
  </si>
  <si>
    <t>|CAGTAGGGGGAGATGCA -&gt; ----------------- on 481-497 with type as -----------------</t>
  </si>
  <si>
    <t>|Unaligned fragments on contig 1 bp. which was on 438 to 502 on the reference.</t>
  </si>
  <si>
    <t>|- -&gt; T on 520-520 with type as -;Unaligned fragments on contig 1 bp. which was on 438 to 502 on the reference.</t>
  </si>
  <si>
    <t>|GGGGAG -&gt; ------ on 487-492 with type as ------;- -&gt; T on 520-520 with type as -</t>
  </si>
  <si>
    <t>|AGGGGGAGATGCA -&gt; ------------- on 485-497 with type as -------------</t>
  </si>
  <si>
    <t>|- -&gt; T on 520-520 with type as -</t>
  </si>
  <si>
    <t>|AGGGGGAGATGCA -&gt; ------------- on 485-497 with type as -------------;- -&gt; T on 510-510 with type as -</t>
  </si>
  <si>
    <t>|G -&gt; A on 733-733 with type as i;T -&gt; G on 779-779 with type as v;T -&gt; G on 821-821 with type as v</t>
  </si>
  <si>
    <t>|GGGGGAGATGCATATCTA -&gt; ------------------ on 486-503 with type as ------------------</t>
  </si>
  <si>
    <t>|GGAGATGCATATCTAAC -&gt; ----------------- on 489-505 with type as -----------------</t>
  </si>
  <si>
    <t>|GGAGATG -&gt; ------- on 489-495 with type as -------;A -&gt; - on 497-497 with type as -;A -&gt; - on 499-499 with type as -;C -&gt; - on 501-501 with type as -;A -&gt; G on 503-503 with type as i;ACC -&gt; --- on 504-506 with type as ---;GT -&gt; -- on 510-511 with type as --</t>
  </si>
  <si>
    <t>|AGGGGGAGATGCATATCTAA -&gt; -------------------- on 485-504 with type as --------------------</t>
  </si>
  <si>
    <t>|AGGGGGAGATGCATATCTAA -&gt; -------------------- on 485-504 with type as --------------------;- -&gt; T on 510-510 with type as -</t>
  </si>
  <si>
    <t>|GGAGATG -&gt; ------- on 489-495 with type as -------;A -&gt; - on 497-497 with type as -;A -&gt; - on 499-499 with type as -;CTAACC -&gt; ------ on 501-506 with type as ------;T -&gt; G on 508-508 with type as v;G -&gt; - on 510-510 with type as -</t>
  </si>
  <si>
    <t>|GTACAGTAGGGGGAGATGC -&gt; ------------------- on 478-496 with type as -------------------</t>
  </si>
  <si>
    <t>|GGGGAGATG -&gt; --------- on 487-495 with type as ---------;C -&gt; - on 855-855 with type as -</t>
  </si>
  <si>
    <t>|TAGGGGGAGATGC -&gt; ------------- on 484-496 with type as -------------;-- -&gt; CA on 96-96 with type as --;Unaligned fragments on contig 390 bp. which was on 106 to 391 on the reference.;Reversed Contig 409 bp. which was on 391 to 813 on the reference.</t>
  </si>
  <si>
    <t>|T -&gt; A on 468-468 with type as v;TTGGTGGTGT -&gt; ---------- on 470-479 with type as ----------;C -&gt; A on 481-481 with type as v;GT -&gt; AA on 483-484 with type as iv;GGGGG -&gt; ----- on 486-490 with type as -----;T -&gt; A on 494-494 with type as v;GC -&gt; -- on 495-496 with type as --;A -&gt; T on 544-544 with type as v;G -&gt; T on 587-587 with type as v;A -&gt; C on 604-604 with type as v;T -&gt; A on 615-615 with type as v;T -&gt; G on 622-622 with type as v;A -&gt; G on 634-634 with type as i;G -&gt; C on 670-670 with type as v;T -&gt; G on 680-680 with type as v;G -&gt; T on 733-733 with type as v;T -&gt; G on 743-743 with type as v;T -&gt; G on 761-761 with type as v;A -&gt; G on 790-790 with type as i;A -&gt; C on 811-811 with type as v;A -&gt; T on 816-816 with type as v;G -&gt; T on 820-820 with type as v;A -&gt; T on 823-823 with type as v;C -&gt; T on 838-838 with type as i;A -&gt; C on 843-843 with type as v</t>
  </si>
  <si>
    <t>|CTTTTGGTGGT -&gt; ----------- on 467-477 with type as -----------;T -&gt; A on 479-479 with type as v;C -&gt; A on 481-481 with type as v;GT -&gt; AA on 483-484 with type as iv;G -&gt; A on 486-486 with type as i;GGGG -&gt; ---- on 487-490 with type as ----;T -&gt; A on 494-494 with type as v;GC -&gt; -- on 495-496 with type as --</t>
  </si>
  <si>
    <t>|CTTTTGGTG -&gt; --------- on 467-475 with type as ---------;TGT -&gt; AAA on 477-479 with type as viv;C -&gt; A on 481-481 with type as v;GT -&gt; AA on 483-484 with type as iv;GGGGG -&gt; ----- on 486-490 with type as -----;T -&gt; A on 494-494 with type as v;GC -&gt; -- on 495-496 with type as --</t>
  </si>
  <si>
    <t>|AGATGCATATCTAACCT -&gt; ----------------- on 491-507 with type as -----------------;T -&gt; G on 512-512 with type as v;T -&gt; C on 523-523 with type as i;C -&gt; G on 527-527 with type as v;A -&gt; T on 533-533 with type as v;T -&gt; C on 538-538 with type as i;T -&gt; G on 541-541 with type as v;CAC -&gt; GCT on 543-545 with type as vvi;A -&gt; T on 552-552 with type as v;A -&gt; C on 554-554 with type as v;CA -&gt; TT on 556-557 with type as iv;A -&gt; T on 563-563 with type as v;AGA -&gt; TTT on 586-588 with type as vvv;C -&gt; A on 605-605 with type as v;T -&gt; G on 609-609 with type as v;AT -&gt; TC on 614-615 with type as vi;T -&gt; C on 617-617 with type as i;T -&gt; C on 619-619 with type as i;AC -&gt; GG on 637-638 with type as iv;ATA -&gt; TGC on 648-650 with type as vvv;T -&gt; A on 658-658 with type as v;T -&gt; G on 660-660 with type as v;GT -&gt; AC on 670-671 with type as ii;T -&gt; A on 679-679 with type as v;A -&gt; T on 684-684 with type as v;T -&gt; G on 695-695 with type as v;AG -&gt; GC on 698-699 with type as iv;A -&gt; G on 705-705 with type as i;T -&gt; G on 713-713 with type as v;T -&gt; C on 719-719 with type as i;AA -&gt; TT on 729-730 with type as vv;AG -&gt; CT on 732-733 with type as vv;T -&gt; A on 754-754 with type as v;T -&gt; G on 758-758 with type as v;T -&gt; A on 765-765 with type as v;T -&gt; A on 767-767 with type as v;G -&gt; T on 769-769 with type as v;T -&gt; C on 773-773 with type as i;T -&gt; G on 776-776 with type as v;A -&gt; T on 780-780 with type as v;A -&gt; T on 790-790 with type as v;AA -&gt; TT on 792-793 with type as vv;G -&gt; A on 799-799 with type as i;A -&gt; G on 802-802 with type as i;A -&gt; C on 811-811 with type as v;G -&gt; A on 820-820 with type as i;A -&gt; G on 822-822 with type as i;A -&gt; G on 825-825 with type as i;T -&gt; C on 829-829 with type as i</t>
  </si>
  <si>
    <t>|GGGGAGATGCATATCTA -&gt; ----------------- on 487-503 with type as -----------------</t>
  </si>
  <si>
    <t>|GGGGGAGATGCATA -&gt; -------------- on 486-499 with type as --------------;T -&gt; G on 765-765 with type as v</t>
  </si>
  <si>
    <t>|GAGATGCA -&gt; -------- on 490-497 with type as --------;G -&gt; A on 642-642 with type as i;T -&gt; G on 673-673 with type as v</t>
  </si>
  <si>
    <t>|AGGGGGAGATGCATATCTAACCT -&gt; ----------------------- on 485-507 with type as -----------------------</t>
  </si>
  <si>
    <t>|G -&gt; T on 486-486 with type as v;G -&gt; T on 488-488 with type as v;GGAG -&gt; ---- on 489-492 with type as ----;A -&gt; T on 497-497 with type as v;A -&gt; T on 499-499 with type as v;- -&gt; T on 500-500 with type as -;AA -&gt; TG on 503-504 with type as vi;C -&gt; T on 506-506 with type as i;T -&gt; G on 509-509 with type as v;T -&gt; A on 511-511 with type as v;T -&gt; A on 513-513 with type as v;T -&gt; C on 517-517 with type as i;C -&gt; T on 521-521 with type as i;TG -&gt; CT on 525-526 with type as iv;A -&gt; T on 533-533 with type as v;-- -&gt; TG on 543-543 with type as --;C -&gt; T on 547-547 with type as i;GA -&gt; TC on 549-550 with type as vv;A -&gt; T on 552-552 with type as v;A -&gt; T on 554-554 with type as v;A -&gt; - on 557-557 with type as -;TTA -&gt; ACC on 559-561 with type as viv;A -&gt; C on 563-563 with type as v;G -&gt; - on 565-565 with type as -;C -&gt; G on 572-572 with type as v;A -&gt; C on 580-580 with type as v;- -&gt; T on 580-580 with type as -;T -&gt; A on 583-583 with type as v;G -&gt; - on 587-587 with type as -;TC -&gt; AA on 593-594 with type as vv;C -&gt; T on 605-605 with type as i;GTCA -&gt; AGGG on 621-624 with type as ivvi;T -&gt; - on 625-625 with type as -</t>
  </si>
  <si>
    <t>|AGGGGGA -&gt; ------- on 485-491 with type as -------;A -&gt; T on 493-493 with type as v;G -&gt; - on 495-495 with type as -;C -&gt; T on 496-496 with type as i;A -&gt; - on 843-843 with type as -</t>
  </si>
  <si>
    <t>|A -&gt; - on 388-388 with type as -;GGGGAGAT -&gt; -------- on 487-494 with type as --------;G -&gt; C on 495-495 with type as v</t>
  </si>
  <si>
    <t>|GGAGATG -&gt; ------- on 489-495 with type as -------;A -&gt; - on 497-497 with type as -;A -&gt; - on 499-499 with type as -;C -&gt; - on 501-501 with type as -;A -&gt; G on 503-503 with type as i;ACC -&gt; --- on 504-506 with type as ---</t>
  </si>
  <si>
    <t>|GGGG -&gt; ---- on 487-490 with type as ----;G -&gt; T on 492-492 with type as v;GC -&gt; CT on 495-496 with type as vi;TATC -&gt; ACCT on 498-501 with type as vvii;AACC -&gt; TGTT on 503-506 with type as viii</t>
  </si>
  <si>
    <t>|T -&gt; C on 250-250 with type as i;T -&gt; C on 256-256 with type as i;T -&gt; A on 259-259 with type as v;GG -&gt; TC on 263-264 with type as vv;T -&gt; G on 273-273 with type as v;A -&gt; G on 275-275 with type as i;AAG -&gt; GGT on 280-282 with type as iiv;T -&gt; A on 287-287 with type as v;CA -&gt; TC on 291-292 with type as iv;T -&gt; C on 294-294 with type as i;G -&gt; T on 297-297 with type as v;GGA -&gt; TTG on 305-307 with type as vvi;C -&gt; G on 323-323 with type as v;G -&gt; C on 326-326 with type as v;</t>
  </si>
  <si>
    <t>|GGAGATG -&gt; ------- on 489-495 with type as -------;A -&gt; - on 497-497 with type as -;A -&gt; - on 499-499 with type as -;CTAACC -&gt; ------ on 501-506 with type as ------;T -&gt; G on 508-508 with type as v</t>
  </si>
  <si>
    <t>|TAGGGGGAGATGC -&gt; ------------- on 484-496 with type as -------------;-- -&gt; CA on 96-96 with type as --;;</t>
  </si>
  <si>
    <t>|T -&gt; A on 468-468 with type as v;TTGGTGGTGT -&gt; ---------- on 470-479 with type as ----------;C -&gt; A on 481-481 with type as v;GT -&gt; AA on 483-484 with type as iv;GGGGG -&gt; ----- on 486-490 with type as -----;T -&gt; A on 494-494 with type as v;GC -&gt; -- on 495-496 with type as --</t>
  </si>
  <si>
    <t>|AGATGCATATCTAACCT -&gt; ----------------- on 491-507 with type as -----------------</t>
  </si>
  <si>
    <t>|G -&gt; T on 486-486 with type as v;G -&gt; T on 488-488 with type as v;GGAG -&gt; ---- on 489-492 with type as ----;A -&gt; T on 497-497 with type as v;A -&gt; T on 499-499 with type as v;- -&gt; T on 500-500 with type as -;AA -&gt; TG on 503-504 with type as vi;C -&gt; T on 506-506 with type as i;T -&gt; G on 509-509 with type as v</t>
  </si>
  <si>
    <t>|</t>
  </si>
  <si>
    <t>|AGGGGGA -&gt; ------- on 485-491 with type as -------;A -&gt; T on 493-493 with type as v;G -&gt; - on 495-495 with type as -;C -&gt; T on 496-496 with type as i</t>
  </si>
  <si>
    <t>genotype org</t>
  </si>
  <si>
    <t>Double peaks</t>
  </si>
  <si>
    <t>|GGAGATGCATATCTAA -&gt; ---------------- on 489-504 with type as ---------------</t>
  </si>
  <si>
    <t>|Unaligned fragments on contig 1 bp. which was on 439 to 501 on the reference.</t>
  </si>
  <si>
    <t>CDZKYK1876-01 24259-SR</t>
  </si>
  <si>
    <t>Allele1</t>
  </si>
  <si>
    <t>Allele2</t>
  </si>
  <si>
    <t>RiceWT-D2well.24259-SR</t>
  </si>
  <si>
    <t>ND</t>
  </si>
  <si>
    <t>RIKS180900A008A.24259-SR</t>
  </si>
  <si>
    <t>RIKS180900A009A.24259-SR</t>
  </si>
  <si>
    <t>[GT][AC][AG][CT]AT[AC]T[CA][AT][CA][CA][CT][CT]T[GT]T[GT]TTTTTTTT[TC]T[CT][GT]</t>
  </si>
  <si>
    <t>CCACTTTTGGTGGTGTACAG-----------GCATATCTAACCTTTGTTTTTTTTTTCTTG	(deletion)</t>
  </si>
  <si>
    <t>CCACTTTTGGTGGTGTACAGTA---------GCATATCTAACCTTTGTTTTTTTTTTCT	(deletion)</t>
  </si>
  <si>
    <t>RIKS180900A014A.24259-SR</t>
  </si>
  <si>
    <t>[CA][AG][GT]AT[AC]T[CA][AT][AC][CA][CT][CT]T[GT]T[GT]TTTTTTTT[TC]T[CT][GT]T</t>
  </si>
  <si>
    <t>CACTTTTGGTGGTGTACAGT-----------CATATCTAACCTTTGTTTTTTTTTTCTTGT	(deletion)</t>
  </si>
  <si>
    <t>CACTTTTGGTGGTGTACAGTAGG---------ATATCTAACCTTTGTTTTTTTTTTCTT	(deletion)</t>
  </si>
  <si>
    <t>RIKS180900A030A.24259-SR</t>
  </si>
  <si>
    <t>[GC][CT]AT[CA]T[CA][AT][CA][CA][CT][CT]T[GT]T[GT]TTTTTTTT[TC]T[CT][GT]TG</t>
  </si>
  <si>
    <t>CTTTTGGTGGTGTACAGTAG--------GCATATCTAACCTTTGTTTTTTTTTTCTTG	(deletion)</t>
  </si>
  <si>
    <t>CTTTTGGTGGTGTACAGTAG---------C-TATCTAACCTTTGTTTTTTTTTTCTTGTG	(deletion)</t>
  </si>
  <si>
    <t>RIKS180900A034A.24259-SR</t>
  </si>
  <si>
    <t>RIKS180900A042A.24259-SR</t>
  </si>
  <si>
    <t>[TG]AT[CG][CT]A[AT][AC][CT][CT]T[TA][GA][TC][CT]TTT[GT]TTTT[CT]TT[GT]T[GT]C</t>
  </si>
  <si>
    <t>GGTGGTGTACAGTAGGGGGAGATGCATATCTAACCTTTGTTTTTTTTTTC	(WT)</t>
  </si>
  <si>
    <t>GGTGGTGTACAGTAGGGGGA------TATCTAACCTTTGTTTTTTTTTTCTTGTGC	(deletion)</t>
  </si>
  <si>
    <t>RIKS180900A044A.24259-SR</t>
  </si>
  <si>
    <t>RIKS180900A050A.24259-SR</t>
  </si>
  <si>
    <t>RIKS180900A053A.24259-SR</t>
  </si>
  <si>
    <t>[GC][CA][TA][AT][AT][CT][CT][TA]A[AC]C[CT]TT[GT][GT]TTTTTTTTT[TC][CT]T[GT][GT]</t>
  </si>
  <si>
    <t>CTTTTGGTGGTGTACAGTAG---------CATATCTAACCTTTGTTTTTTTTTTCTTGT	(deletion)</t>
  </si>
  <si>
    <t>RIKS180901A006A.24259-SR</t>
  </si>
  <si>
    <t>RIKS180901A008A.24259-SR</t>
  </si>
  <si>
    <t>[AC][AG][AT][AT][GT]C[TA][TA]A[TC]CT[TA][TA][GC][CT]TTT[GT]TTTTT[TC]TT[GT]T</t>
  </si>
  <si>
    <t>TGGTGGTGTACAGTAGGGGGAGATGCATATCTAACCTTTGTTTTTTTTTT	(WT)</t>
  </si>
  <si>
    <t>TGGTGGTGTACAGTAGGGGG-----CATATCTAACCTTTGTTTTTTTTTTCTTGT	(deletion)</t>
  </si>
  <si>
    <t>RIKS180901A022A.24259-SR</t>
  </si>
  <si>
    <t>[TG][CG][GT][AC][AT][CT][CT][GT]TT[GT]TTTTTTT[TC]TT[GC]T[TG][GC]T[GT][GC][AT]T</t>
  </si>
  <si>
    <t>ACTTTTGGTGGTGTACAGTA--------------TCTAACCTTTGTTTTTTTTTTCTTGTGCTT	(deletion)</t>
  </si>
  <si>
    <t>ACTTTTGGTGGTGTACAGTAGGG-----------------CTTTGTTTTTTTTTTCTTGTGCTTGAT	(deletion)</t>
  </si>
  <si>
    <t>RIKS180901A023A.24259-SR</t>
  </si>
  <si>
    <t>RIKS180901A025A.24259-SR</t>
  </si>
  <si>
    <t>[AG][TG][AC][TA][CT][AT][TA][CA][CT][CA][AT][TC][CT][GT]TT[GT]TTTTTTT[TC]TT[GC]T[TG]</t>
  </si>
  <si>
    <t>CTTTTGGTGGTGTACAGTAG----------ATATCTAACCTTTGTTTTTTTTTTCTTGTG	(deletion)</t>
  </si>
  <si>
    <t>CTTTTGGTGGTGTACAGTAGG-------GCATATCTAACCTTTGTTTTTTTTTTCTT	(deletion)</t>
  </si>
  <si>
    <t>RIKS180901A033A.24259-SR</t>
  </si>
  <si>
    <t>[TG][AT][AT][CG]T[CA]A[TC][CA]T[CT]T[GA][AT][CT][CT]TTT[GT]TTT[TC]TT[TG]T[TG][TC]</t>
  </si>
  <si>
    <t>TCCACTTTTGGTGGTGTACA---------------TATCTAACCTTTGTTTTTTTTTTCTTGTGC	(deletion)</t>
  </si>
  <si>
    <t>TCCACTTTTGGTGGTGTACAGTAGT--------CATATCTAACCTTTGTTTTTTTTTT	(substitution and deletion)</t>
  </si>
  <si>
    <t>RIKS180901A034A.24259-SR</t>
  </si>
  <si>
    <t>[AC][CG][GT][TC][TA][GT][AT]T[CT]T[TA][AT][TC][CT]TT[TC][GT]T[GT]T[TG][TC]TT[TG][TA]T[CA]T</t>
  </si>
  <si>
    <t>CACTTTTGGTGGTGTACAGT--------------------CCTTTGTTTTTTTTTTCTTGTGCTTGATAT	(deletion)</t>
  </si>
  <si>
    <t>CACTTTTGGTGGTGTACAGTAG--------GCATATCTAACCTTTGTTTTTTTTTTCT	(deletion)</t>
  </si>
  <si>
    <t>RIKS180901A039A.24259-SR</t>
  </si>
  <si>
    <t>[CG][TG][AG][AG]C[CG][AT]T[TG][GC][TA]T[TA]T[TC]T[TA][TA][TC][TC][CT]TTGT[GT][TC]TT[GT]</t>
  </si>
  <si>
    <t>CTTTTGGTGGTGTACAGTAG--------------CTAACCTTTGTTTTTTTTTTCTTGTGCTTG	(deletion)</t>
  </si>
  <si>
    <t>CTTTTGGTGGTGTACAGTAGGGGGCGATGCATATCTAACCTTTGTTTTTT	(substitution)</t>
  </si>
  <si>
    <t>RIKS180901A046A.24259-SR</t>
  </si>
  <si>
    <t>[GA]TA[TC][CA][TG][AT]A[TC]C[TA]T[AT][GT][CT]T[AT][AT][CT][CT]TTT[GT][CT]TT[GT]T[TG]</t>
  </si>
  <si>
    <t>GACCCTCCACTTTTGGTGGT-------------------ATATCTAACCTTTGTTTTTTTTTTCTTGTG	(deletion)</t>
  </si>
  <si>
    <t>GACCCTCCACTTTTGGTGGTGTACAGTAT---------CATATCTAACCTTTGTTTTTT	(substitution and deletion)</t>
  </si>
  <si>
    <t>RIKS180901A049A.24259-SR</t>
  </si>
  <si>
    <t>[GC][GA][CT]AT[AC]T[CA][AT][CA][CA][CT][CT]T[GT]T[GT]TTTTTTTT[TC]T[CT][GT]T</t>
  </si>
  <si>
    <t>RIKS180901A061A.24259-SR</t>
  </si>
  <si>
    <t>[AT][TA][AG][TG][CG][TG][AG]A[CG][CA]T[TG][TC][GA]T[TA]T[TC]T[TA][TA][TC][TC]T[CT]T[TG][GT]T[GT]</t>
  </si>
  <si>
    <t>CCACTTTTGGTGGTGTACAGTAGGGGGAGATGCATATCTAACCTTTGTTT	(WT)</t>
  </si>
  <si>
    <t>CCACTTTTGGTGGTGTACAG-------------ATATCTAACCTTTGTTTTTTTTTTCTTGTG	(deletion)</t>
  </si>
  <si>
    <t>RIKS181300A009A.24259-SR</t>
  </si>
  <si>
    <t>RIKS181300A021A.24259-SR</t>
  </si>
  <si>
    <t>[GA][CG]A[CT]AT[CA]T[CA][AT][CA][CA][CT][CT]T[GT]T[GT]TTTTTTTT[TC]T[TC][GT]</t>
  </si>
  <si>
    <t>CACTTTTGGTGGTGTACAGT----------GCATATCTAACCTTTGTTTTTTTTTTCTTG	(deletion)</t>
  </si>
  <si>
    <t>CACTTTTGGTGGTGTACAGT------AGA--CATATCTAACCTTTGTTTTTTTTTTCT	(deletion)</t>
  </si>
  <si>
    <t>RIKS181301A004A.24259-SR</t>
  </si>
  <si>
    <t>RIKS181301A010A.24259-SR</t>
  </si>
  <si>
    <t>RIKS181301A021A.24259-SR</t>
  </si>
  <si>
    <t>[AG][CG][CG][TG][AT][TG][AG]T[TG][CT][TA]T[TA]T[TC]T[TA][CA][TC][TC][GT]T[TG][GC]TT[TG][AT]T[TA]</t>
  </si>
  <si>
    <t>CTTTTGGTGGTGTACAGTAGGGGGAGATGCATATCTAACCTTTGTTTTTT	(WT)</t>
  </si>
  <si>
    <t>CTTTTGGTGGTGTACAGTAG-----------------ACCTTTGTTTTTTTTTTCTTGTGCTTGATA	(deletion)</t>
  </si>
  <si>
    <t>RIKS181301A039A.24259-SR</t>
  </si>
  <si>
    <t>[TG]A[TG][AC]T[AG][AC][CA][CT][TA]T[TC][GT][TA][TA][TC][TC]TTT[TG]TT[CT]TT[GT][TG][GT][CT]</t>
  </si>
  <si>
    <t>TTGGTGGTGTACAGTAGGGGGAGATGCATATCTAACCTTTGTTTTTTTTT	(WT)</t>
  </si>
  <si>
    <t>TTGGTGGTGTACAGTAGGGGTATCTAACCTTTGTTTTTTTTTTCTTGGGC	(complicated variant)</t>
  </si>
  <si>
    <t>RIKS181301A046A.24259-SR</t>
  </si>
  <si>
    <t>[CG][AT][AT][AG][TC][CA]TA[AT]C[CT][TA][AT][TC][CG]TTT[GT]TTTTTT[TC]TT[TG][CT]</t>
  </si>
  <si>
    <t>TCCACTTTTGGTGGTGTACA---------GATGCATATCTAACCTTTGTTTTTTTTTTC	(deletion)</t>
  </si>
  <si>
    <t>TCCACTTTTGGTGGTGTACACTA-------------ATCTAACCTTTGTTTTTTTTTTCTTGT	(substitution and deletion)</t>
  </si>
  <si>
    <t>RIKS181301A051A.24259-SR</t>
  </si>
  <si>
    <t>[TA]T[AG][TG][AT]T[GT][CT][TA]T[AT]T[CT][CT][TA][AT][GC][CT][GT][TC]T[GT][TG][TA]T[TA]TTT[TC]</t>
  </si>
  <si>
    <t>CACTTTTGGTGGTGTACAGT-----------------------TTGTTTTTTTTTTCTTGTGCTTGATATTTC	(deletion)</t>
  </si>
  <si>
    <t>CACTTTTGGTGGTGTACAGTAT----AGATGCATATCTAACCTTTGTTTTTTTT	(substitution and deletion)</t>
  </si>
  <si>
    <t>RIKS181301A057A.24259-SR</t>
  </si>
  <si>
    <t>[CG][AG][TG]A[TG][AC]T[GA][AC][CA][CT][AT]T[CT][GT][TA][TA][TC][CT]TTT[TG]TT[CT]TT[GT]T</t>
  </si>
  <si>
    <t>TTTTGGTGGTGTACAGTAGGGGGAGATGCATATCTAACCTTTGTTTTTTT	(WT)</t>
  </si>
  <si>
    <t>TTTTGGTGGTGTACAGTAGG--------CATATCTAACCTTTGTTTTTTTTTTCTTGT	(deletion)</t>
  </si>
  <si>
    <t>RIKS181301A064A.24259-SR</t>
  </si>
  <si>
    <t>[TG][AT][AT]C[GT][GA][AG]CC[AT][AT]T[GA]T[TA]T[TC]T[TA][TA][TC][TC]T[TC]T[GT][GT]T[TG][TC]</t>
  </si>
  <si>
    <t>TCCACTTTTGGTGGTGTACAGTACGGGCCAAT--ATATCTAACCTTTGTTTT	(substitution and deletion)</t>
  </si>
  <si>
    <t>RIKS181301A065A.24259-SR</t>
  </si>
  <si>
    <t>[CG][GA][TC]AT[CA]T[CA][AT][CA][CA][CT][CT]T[GT]T[GT]TTTTTTTT[TC]T[CT][GT]T</t>
  </si>
  <si>
    <t>ACTTTTGGTGGTGTACAGTA----------CATATCTAACCTTTGTTTTTTTTTTCTTGT	(deletion)</t>
  </si>
  <si>
    <t>ACTTTTGGTGGTGTACAGTAG--------GCATATCTAACCTTTGTTTTTTTTTTCTT	(deletion)</t>
  </si>
  <si>
    <t>RIKS181301A070A.24259-SR</t>
  </si>
  <si>
    <t>[GC][TA][AT][AT][CT][CT][AT]A[AC]C[CT]TT[GT][GT]TTTTTTTTT[TC][CT]T[GT][GT][GT]</t>
  </si>
  <si>
    <t>CTTTTGGTGGTGTACAGTAGG----------TATCTAACCTTTGTTTTTTTTTTCTTGTG	(deletion)</t>
  </si>
  <si>
    <t>RIKS181302A005A.24259-SR</t>
  </si>
  <si>
    <t>RIKS181302A009A.24259-SR</t>
  </si>
  <si>
    <t>RIKS181302A071A.24259-SR</t>
  </si>
  <si>
    <t>RIKS181302A077A.24259-SR</t>
  </si>
  <si>
    <t>[GA][CT][AT]TAT[CA]T[CA][AT][CA][CA][CT][CT]T[GT]T[GT]TTTTTTTT[TC]T[CT][GT]</t>
  </si>
  <si>
    <t>CACTTTTGGTGGTGTACAGTATTT--------ATATCTAACCTTTGTTTTTTTTTTCT	(substitution and deletion)</t>
  </si>
  <si>
    <t>RIKS181302A118A.24259-SR</t>
  </si>
  <si>
    <t>AT[GA][CT][CA]TA[AT]C[CT][AT][TA][TC][GC]TTT[GT]TTTTTT[TC]TT[GT][CT][GT][TC][GT]</t>
  </si>
  <si>
    <t>CTTTTGGTGGTGTACAGTAG--------ATGCATATCTAACCTTTGTTTTTTTTTTCTTG	(insertion and deletion)</t>
  </si>
  <si>
    <t>CTTTTGGTGGTGTACAGTAG------------ATATCTAACCTTTGTTTTTTTTTTCTTGTGCT	(deletion)</t>
  </si>
  <si>
    <t>RIKS181302A131A.24259-SR</t>
  </si>
  <si>
    <t>[AG][TG][AG][TC][CA]TA[AT]C[CT][TA][TA][TC][GC]TTT[TG]TTTTTT[CT]TT[GT][CT][GT]</t>
  </si>
  <si>
    <t>CTTTTGGTGGTGTACAGTAG------ATGCATATCTAACCTTTGTTTTTTTTTTCT	(deletion)</t>
  </si>
  <si>
    <t>CTTTTGGTGGTGTACAGTAGGG----------ATCTAACCTTTGTTTTTTTTTTCTTGTG	(deletion)</t>
  </si>
  <si>
    <t>RIKS181303A001A.24259-SR</t>
  </si>
  <si>
    <t>[TA]A[TG][CG][TG][AG]A[CG][CA]T[TG][TC][GA]T[TA]T[TC]T[TA][TA][TC][TC]T[TC]T[TG][GT]T[GT][CT]</t>
  </si>
  <si>
    <t>CACTTTTGGTGGTGTACAGT-------------TATCTAACCTTTGTTTTTTTTTTCTTGTGC	(deletion)</t>
  </si>
  <si>
    <t>CACTTTTGGTGGTGTACAGTAAGGGGAGATGCATATCTAACCTTTGTTTT	(substitution)</t>
  </si>
  <si>
    <t>RIKS181303A006A.24259-SR</t>
  </si>
  <si>
    <t>RIKS181303A014A.24259-SR</t>
  </si>
  <si>
    <t>RIKS181303A121A.24259-SR</t>
  </si>
  <si>
    <t>Plant ID</t>
  </si>
  <si>
    <t>Editing Assay call</t>
  </si>
  <si>
    <t>RiceWT</t>
  </si>
  <si>
    <t>RIKS180900A008A</t>
  </si>
  <si>
    <t>RIKS180900A034A</t>
  </si>
  <si>
    <t>RIKS180900A044A</t>
  </si>
  <si>
    <t>RIKS180900A050A</t>
  </si>
  <si>
    <t>RIKS180901A006A</t>
  </si>
  <si>
    <t>RIKS180901A023A</t>
  </si>
  <si>
    <t>RIKS181300A009A</t>
  </si>
  <si>
    <t>RIKS181302A005A</t>
  </si>
  <si>
    <t>RIKS181302A009A</t>
  </si>
  <si>
    <t>RIKS181303A006A</t>
  </si>
  <si>
    <t>RIKS181303A121A</t>
  </si>
  <si>
    <t>Manual Confirmed</t>
  </si>
  <si>
    <t>WT</t>
  </si>
  <si>
    <t>+</t>
  </si>
  <si>
    <t>3 peaks</t>
  </si>
  <si>
    <t>Hom deletion: GGGAGATG</t>
  </si>
  <si>
    <t>A1 seq</t>
  </si>
  <si>
    <t>A2 seq</t>
  </si>
  <si>
    <t>A1 name</t>
  </si>
  <si>
    <t>A2 name</t>
  </si>
  <si>
    <t>Same with colony seq?</t>
  </si>
  <si>
    <t>RIKS181303A001A-A1</t>
  </si>
  <si>
    <t>RIKS181303A001A-A2</t>
  </si>
  <si>
    <t>CACTTTTGGTGGTGTACAGTAAGGGGAGATGCATATCTAACCTTT</t>
  </si>
  <si>
    <t>cctccacttttggtggtgtacagtagg--------catatctaacctttgtttttttttt</t>
  </si>
  <si>
    <t>GGTGGTGTACAGTAGGGGGAGATGCATATCTAACCTTTGTTTTTT</t>
  </si>
  <si>
    <t>TGGTGGTGTACAGTAGGGGGAGATGCATATCTAACCTTTGTTTTT</t>
  </si>
  <si>
    <t>CCACTTTTGGTGGTGTACAGTAGGGGGAGATGCATATCTAACCTT</t>
  </si>
  <si>
    <t>CTTTTGGTGGTGTACAGTAGGGGGAGATGCATATCTAACCTTTGT</t>
  </si>
  <si>
    <t>TTGGTGGTGTACAGTAGGGGGAGATGCATATCTAACCTTTGTTTT</t>
  </si>
  <si>
    <t>TTTTGGTGGTGTACAGTAGGGGGAGATGCATATCTAACCTTTGTT</t>
  </si>
  <si>
    <t>CTTTTGGTGGTGTACAGTAGGGGGCGATGCATATCTAACCTTTGT</t>
  </si>
  <si>
    <t>TTGGTGGTGTACAGTAGGGGTATCTAACCTTTGTTTTTTTTTTCT</t>
  </si>
  <si>
    <t>CCACTTTTGGTGGTGTACAGGCATATCTAACCTT</t>
  </si>
  <si>
    <t>CACTTTTGGTGGTGTACAGTCATATCTAACCTTT</t>
  </si>
  <si>
    <t>CTTTTGGTGGTGTACAGTAGGCATATCTAACCTTTGT</t>
  </si>
  <si>
    <t>ACTTTTGGTGGTGTACAGTATCTAACCTTTG</t>
  </si>
  <si>
    <t>CTTTTGGTGGTGTACAGTAGATATCTAACCTTTGT</t>
  </si>
  <si>
    <t>TCCACTTTTGGTGGTGTACATATCTAACCT</t>
  </si>
  <si>
    <t>CACTTTTGGTGGTGTACAGTCCTTT</t>
  </si>
  <si>
    <t>CTTTTGGTGGTGTACAGTAGCTAACCTTTGT</t>
  </si>
  <si>
    <t>GACCCTCCACTTTTGGTGGTATATCT</t>
  </si>
  <si>
    <t>CTTTTGGTGGTGTACAGTAGCATATCTAACCTTTGT</t>
  </si>
  <si>
    <t>CACTTTTGGTGGTGTACAGTGCATATCTAACCTTT</t>
  </si>
  <si>
    <t>TCCACTTTTGGTGGTGTACAGATGCATATCTAACCT</t>
  </si>
  <si>
    <t>CACTTTTGGTGGTGTACAGTTT</t>
  </si>
  <si>
    <t>ACTTTTGGTGGTGTACAGTACATATCTAACCTTTG</t>
  </si>
  <si>
    <t>CTTTTGGTGGTGTACAGTAGATGCATATCTAACCTTT</t>
  </si>
  <si>
    <t>CTTTTGGTGGTGTACAGTAGATGCATATCTAACCTTTGT</t>
  </si>
  <si>
    <t>CACTTTTGGTGGTGTACAGTTATCTAACCTTT</t>
  </si>
  <si>
    <t>cctccacttttggtggtgtacagtaggcatatctaac</t>
  </si>
  <si>
    <t>CCACTTTTGGTGGTGTACAGTAGCATATCTAACCTT</t>
  </si>
  <si>
    <t>CACTTTTGGTGGTGTACAGTAGGATATCTAACCTTT</t>
  </si>
  <si>
    <t>CTTTTGGTGGTGTACAGTAGCTATCTAACCTTTGT</t>
  </si>
  <si>
    <t>GGTGGTGTACAGTAGGGGGATATCTAACCTTTGTTTTTT</t>
  </si>
  <si>
    <t>TGGTGGTGTACAGTAGGGGGCATATCTAACCTTTGTTTTT</t>
  </si>
  <si>
    <t>ACTTTTGGTGGTGTACAGTAGGGCTTTG</t>
  </si>
  <si>
    <t>CTTTTGGTGGTGTACAGTAGGGCATATCTAACCTTTGT</t>
  </si>
  <si>
    <t>TCCACTTTTGGTGGTGTACAGTAGTCATATCTAACCT</t>
  </si>
  <si>
    <t>CACTTTTGGTGGTGTACAGTAGGCATATCTAACCTTT</t>
  </si>
  <si>
    <t>GACCCTCCACTTTTGGTGGTGTACAGTATCATATCT</t>
  </si>
  <si>
    <t>CCACTTTTGGTGGTGTACAGATATCTAACCTT</t>
  </si>
  <si>
    <t>CACTTTTGGTGGTGTACAGTAGACATATCTAACCTTT</t>
  </si>
  <si>
    <t>CTTTTGGTGGTGTACAGTAGACCTTTGT</t>
  </si>
  <si>
    <t>TCCACTTTTGGTGGTGTACACTAATCTAACCT</t>
  </si>
  <si>
    <t>CACTTTTGGTGGTGTACAGTATAGATGCATATCTAACCTTT</t>
  </si>
  <si>
    <t>TTTTGGTGGTGTACAGTAGGCATATCTAACCTTTGTT</t>
  </si>
  <si>
    <t>TCCACTTTTGGTGGTGTACAGTACGGGCCAATATATCTAACCT</t>
  </si>
  <si>
    <t>ACTTTTGGTGGTGTACAGTAGGCATATCTAACCTTTG</t>
  </si>
  <si>
    <t>CTTTTGGTGGTGTACAGTAGGTATCTAACCTTTGT</t>
  </si>
  <si>
    <t>CACTTTTGGTGGTGTACAGTATTTATATCTAACCTTT</t>
  </si>
  <si>
    <t>CTTTTGGTGGTGTACAGTAGATATCTAACCTTT</t>
  </si>
  <si>
    <t>CTTTTGGTGGTGTACAGTAGGGATCTAACCTTTGT</t>
  </si>
  <si>
    <t>RIKS180900A009A-A2</t>
  </si>
  <si>
    <t>RIKS180900A014A-A2</t>
  </si>
  <si>
    <t>RIKS180900A030A-A2</t>
  </si>
  <si>
    <t>RIKS180900A042A-A2</t>
  </si>
  <si>
    <t>RIKS180900A053A-A2</t>
  </si>
  <si>
    <t>RIKS180901A008A-A2</t>
  </si>
  <si>
    <t>RIKS180901A022A-A2</t>
  </si>
  <si>
    <t>RIKS180901A025A-A2</t>
  </si>
  <si>
    <t>RIKS180901A033A-A2</t>
  </si>
  <si>
    <t>RIKS180901A034A-A2</t>
  </si>
  <si>
    <t>RIKS180901A039A-A2</t>
  </si>
  <si>
    <t>RIKS180901A046A-A2</t>
  </si>
  <si>
    <t>RIKS180901A049A-A2</t>
  </si>
  <si>
    <t>RIKS180901A061A-A2</t>
  </si>
  <si>
    <t>RIKS181300A021A-A2</t>
  </si>
  <si>
    <t>RIKS181301A021A-A2</t>
  </si>
  <si>
    <t>RIKS181301A039A-A2</t>
  </si>
  <si>
    <t>RIKS181301A046A-A2</t>
  </si>
  <si>
    <t>RIKS181301A051A-A2</t>
  </si>
  <si>
    <t>RIKS181301A057A-A2</t>
  </si>
  <si>
    <t>RIKS181301A064A-A2</t>
  </si>
  <si>
    <t>RIKS181301A065A-A2</t>
  </si>
  <si>
    <t>RIKS181301A070A-A2</t>
  </si>
  <si>
    <t>RIKS181302A077A-A2</t>
  </si>
  <si>
    <t>RIKS181302A118A-A2</t>
  </si>
  <si>
    <t>RIKS181302A131A-A2</t>
  </si>
  <si>
    <t>RIKS180900A009A-A1</t>
  </si>
  <si>
    <t>RIKS180900A014A-A1</t>
  </si>
  <si>
    <t>RIKS180900A030A-A1</t>
  </si>
  <si>
    <t>RIKS180900A042A-A1</t>
  </si>
  <si>
    <t>RIKS180900A053A-A1</t>
  </si>
  <si>
    <t>RIKS180901A008A-A1</t>
  </si>
  <si>
    <t>RIKS180901A022A-A1</t>
  </si>
  <si>
    <t>RIKS180901A025A-A1</t>
  </si>
  <si>
    <t>RIKS180901A033A-A1</t>
  </si>
  <si>
    <t>RIKS180901A034A-A1</t>
  </si>
  <si>
    <t>RIKS180901A039A-A1</t>
  </si>
  <si>
    <t>RIKS180901A046A-A1</t>
  </si>
  <si>
    <t>RIKS180901A049A-A1</t>
  </si>
  <si>
    <t>RIKS180901A061A-A1</t>
  </si>
  <si>
    <t>RIKS181300A021A-A1</t>
  </si>
  <si>
    <t>RIKS181301A021A-A1</t>
  </si>
  <si>
    <t>RIKS181301A039A-A1</t>
  </si>
  <si>
    <t>RIKS181301A046A-A1</t>
  </si>
  <si>
    <t>RIKS181301A051A-A1</t>
  </si>
  <si>
    <t>RIKS181301A057A-A1</t>
  </si>
  <si>
    <t>RIKS181301A064A-A1</t>
  </si>
  <si>
    <t>RIKS181301A065A-A1</t>
  </si>
  <si>
    <t>RIKS181301A070A-A1</t>
  </si>
  <si>
    <t>RIKS181302A077A-A1</t>
  </si>
  <si>
    <t>RIKS181302A118A-A1</t>
  </si>
  <si>
    <t>RIKS181302A131A-A1</t>
  </si>
  <si>
    <t>RIKS181303A014A-A</t>
  </si>
  <si>
    <t>Yes</t>
  </si>
  <si>
    <t>No</t>
  </si>
  <si>
    <t>Type</t>
  </si>
  <si>
    <t>Biallelic</t>
  </si>
  <si>
    <t>Het</t>
  </si>
  <si>
    <t>Yes'</t>
  </si>
  <si>
    <t>Chemeric</t>
  </si>
  <si>
    <t>No'</t>
  </si>
  <si>
    <t>|CTTTTGGTGGT -&gt; ----------- on 467-477 with type as -----------;T -&gt; A on 479-479 with type as v;C -&gt; A on 481-481 with type as v;GT -&gt; AA on 483-484 with type as iv;G -&gt; A on 486-486 with type as i;GGGG -&gt; ---- on 487-490 with type as ----;T -&gt; A on 494</t>
  </si>
  <si>
    <t>Un-decoded</t>
  </si>
  <si>
    <t>Large deletion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</si>
</sst>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2" borderId="0" xfId="0" applyFill="1"/>
    <xf numFmtId="0" fontId="0" fillId="4" borderId="0" xfId="0" applyFill="1"/>
    <xf numFmtId="0" fontId="0" fillId="0" borderId="0" xfId="0" applyFill="1"/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5" borderId="0" xfId="0" applyFill="1"/>
    <xf numFmtId="0" fontId="1" fillId="0" borderId="0" xfId="0" applyFont="1"/>
    <xf numFmtId="0" fontId="1" fillId="0" borderId="0" xfId="0" applyFont="1" applyAlignment="1">
      <alignment horizontal="left" indent="1"/>
    </xf>
    <xf numFmtId="0" fontId="0" fillId="6" borderId="0" xfId="0" applyFill="1"/>
    <xf numFmtId="0" fontId="0" fillId="4" borderId="0" xfId="0" applyFill="1" applyAlignment="1">
      <alignment horizontal="left" vertical="center"/>
    </xf>
    <xf numFmtId="0" fontId="0" fillId="0" borderId="0" xfId="0" applyFill="1" applyAlignment="1">
      <alignment horizontal="left"/>
    </xf>
  </cellXfs>
  <cellStyles count="1">
    <cellStyle name="Normal" xfId="0" builtinId="0"/>
  </cellStyles>
  <dxfs count="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AG-Transgene%20Assay%20Development%20and%20Analysis-Juan%20Wei\PCR%20and%20PCR-RE\PI0014352\Yu%20Kun%20-%2024259-24277%20OsXa13\CDZKYK1876-01\PCR%20pro%20seq\CDZKYK1876-01%2024259-SR_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ZKYK1876-01 24259-SR_report"/>
      <sheetName val="Sheet1"/>
      <sheetName val="Colony Seq"/>
    </sheetNames>
    <sheetDataSet>
      <sheetData sheetId="0"/>
      <sheetData sheetId="1">
        <row r="1">
          <cell r="A1" t="str">
            <v>Plant ID</v>
          </cell>
          <cell r="B1" t="str">
            <v>Editing Assay call</v>
          </cell>
        </row>
        <row r="2">
          <cell r="A2" t="str">
            <v>RIKS181301A046A</v>
          </cell>
          <cell r="B2">
            <v>0</v>
          </cell>
        </row>
        <row r="3">
          <cell r="A3" t="str">
            <v>RIKS181301A046A</v>
          </cell>
          <cell r="B3">
            <v>0</v>
          </cell>
        </row>
        <row r="4">
          <cell r="A4" t="str">
            <v>RIKS181301A051A</v>
          </cell>
          <cell r="B4">
            <v>0</v>
          </cell>
        </row>
        <row r="5">
          <cell r="A5" t="str">
            <v>RIKS181301A051A</v>
          </cell>
          <cell r="B5">
            <v>0</v>
          </cell>
        </row>
        <row r="6">
          <cell r="A6" t="str">
            <v>RIKS181300A021A</v>
          </cell>
          <cell r="B6">
            <v>0</v>
          </cell>
        </row>
        <row r="7">
          <cell r="A7" t="str">
            <v>RIKS181301A070A</v>
          </cell>
          <cell r="B7">
            <v>0</v>
          </cell>
        </row>
        <row r="8">
          <cell r="A8" t="str">
            <v>RIKS181301A021A</v>
          </cell>
          <cell r="B8" t="str">
            <v>0 or 1</v>
          </cell>
        </row>
        <row r="9">
          <cell r="A9" t="str">
            <v>RIKS181301A064A</v>
          </cell>
          <cell r="B9">
            <v>0</v>
          </cell>
        </row>
        <row r="10">
          <cell r="A10" t="str">
            <v>RIKS181301A004A</v>
          </cell>
          <cell r="B10">
            <v>0</v>
          </cell>
        </row>
        <row r="11">
          <cell r="A11" t="str">
            <v>RIKS181300A009A</v>
          </cell>
          <cell r="B11" t="str">
            <v>1 or 2</v>
          </cell>
        </row>
        <row r="12">
          <cell r="A12" t="str">
            <v>RIKS181301A065A</v>
          </cell>
          <cell r="B12">
            <v>0</v>
          </cell>
        </row>
        <row r="13">
          <cell r="A13" t="str">
            <v>RIKS181301A057A</v>
          </cell>
          <cell r="B13">
            <v>1</v>
          </cell>
        </row>
        <row r="14">
          <cell r="A14" t="str">
            <v>RIKS180900A042A</v>
          </cell>
          <cell r="B14">
            <v>1</v>
          </cell>
        </row>
        <row r="15">
          <cell r="A15" t="str">
            <v>RIKS180900A053A</v>
          </cell>
          <cell r="B15">
            <v>0</v>
          </cell>
        </row>
        <row r="16">
          <cell r="A16" t="str">
            <v>RIKS181301A010A</v>
          </cell>
          <cell r="B16">
            <v>1</v>
          </cell>
        </row>
        <row r="17">
          <cell r="A17" t="str">
            <v>RIKS181301A039A</v>
          </cell>
          <cell r="B17">
            <v>1</v>
          </cell>
        </row>
        <row r="18">
          <cell r="A18" t="str">
            <v>RIKS180901A039A</v>
          </cell>
          <cell r="B18">
            <v>1</v>
          </cell>
        </row>
        <row r="19">
          <cell r="A19" t="str">
            <v>RIKS180901A034A</v>
          </cell>
          <cell r="B19">
            <v>0</v>
          </cell>
        </row>
        <row r="20">
          <cell r="A20" t="str">
            <v>RIKS180900A050A</v>
          </cell>
          <cell r="B20">
            <v>2</v>
          </cell>
        </row>
        <row r="21">
          <cell r="A21" t="str">
            <v>RIKS180900A044A</v>
          </cell>
          <cell r="B21">
            <v>2</v>
          </cell>
        </row>
        <row r="22">
          <cell r="A22" t="str">
            <v>RIKS180900A034A</v>
          </cell>
          <cell r="B22">
            <v>2</v>
          </cell>
        </row>
        <row r="23">
          <cell r="A23" t="str">
            <v>RIKS180901A033A</v>
          </cell>
          <cell r="B23">
            <v>0</v>
          </cell>
        </row>
        <row r="24">
          <cell r="A24" t="str">
            <v>RIKS180901A025A</v>
          </cell>
          <cell r="B24">
            <v>0</v>
          </cell>
        </row>
        <row r="25">
          <cell r="A25" t="str">
            <v>RIKS180901A022A</v>
          </cell>
          <cell r="B25">
            <v>0</v>
          </cell>
        </row>
        <row r="26">
          <cell r="A26" t="str">
            <v>RIKS180900A030A</v>
          </cell>
          <cell r="B26">
            <v>0</v>
          </cell>
        </row>
        <row r="27">
          <cell r="A27" t="str">
            <v>RIKS180900A014A</v>
          </cell>
          <cell r="B27">
            <v>0</v>
          </cell>
        </row>
        <row r="28">
          <cell r="A28" t="str">
            <v>RIKS181303A121A</v>
          </cell>
          <cell r="B28">
            <v>2</v>
          </cell>
        </row>
        <row r="29">
          <cell r="A29" t="str">
            <v>RIKS181303A006A</v>
          </cell>
          <cell r="B29">
            <v>2</v>
          </cell>
        </row>
        <row r="30">
          <cell r="A30" t="str">
            <v>RIKS180901A023A</v>
          </cell>
          <cell r="B30">
            <v>2</v>
          </cell>
        </row>
        <row r="31">
          <cell r="A31" t="str">
            <v>RIKS180900A008A</v>
          </cell>
          <cell r="B31">
            <v>1</v>
          </cell>
        </row>
        <row r="32">
          <cell r="A32" t="str">
            <v>RIKS180900A009A</v>
          </cell>
          <cell r="B32">
            <v>0</v>
          </cell>
        </row>
        <row r="33">
          <cell r="A33" t="str">
            <v>RIKS180901A008A</v>
          </cell>
          <cell r="B33">
            <v>2</v>
          </cell>
        </row>
        <row r="34">
          <cell r="A34" t="str">
            <v>RIKS180901A006A</v>
          </cell>
          <cell r="B34">
            <v>2</v>
          </cell>
        </row>
        <row r="35">
          <cell r="A35" t="str">
            <v>RIKS181303A014A</v>
          </cell>
          <cell r="B35">
            <v>0</v>
          </cell>
        </row>
        <row r="36">
          <cell r="A36" t="str">
            <v>RIKS181302A131A</v>
          </cell>
          <cell r="B36">
            <v>0</v>
          </cell>
        </row>
        <row r="37">
          <cell r="A37" t="str">
            <v>RIKS181302A118A</v>
          </cell>
          <cell r="B37">
            <v>0</v>
          </cell>
        </row>
        <row r="38">
          <cell r="A38" t="str">
            <v>RIKS181303A001A</v>
          </cell>
          <cell r="B38">
            <v>1</v>
          </cell>
        </row>
        <row r="39">
          <cell r="A39" t="str">
            <v>RIKS180901A061A</v>
          </cell>
          <cell r="B39">
            <v>1</v>
          </cell>
        </row>
        <row r="40">
          <cell r="A40" t="str">
            <v>RIKS181302A077A</v>
          </cell>
          <cell r="B40">
            <v>0</v>
          </cell>
        </row>
        <row r="41">
          <cell r="A41" t="str">
            <v>RIKS181302A071A</v>
          </cell>
          <cell r="B41">
            <v>0</v>
          </cell>
        </row>
        <row r="42">
          <cell r="A42" t="str">
            <v>RIKS180901A049A</v>
          </cell>
          <cell r="B42">
            <v>0</v>
          </cell>
        </row>
        <row r="43">
          <cell r="A43" t="str">
            <v>RIKS180901A046A</v>
          </cell>
          <cell r="B43">
            <v>0</v>
          </cell>
        </row>
        <row r="44">
          <cell r="A44" t="str">
            <v>RIKS181302A009A</v>
          </cell>
          <cell r="B44">
            <v>2</v>
          </cell>
        </row>
        <row r="45">
          <cell r="A45" t="str">
            <v>RIKS181302A005A</v>
          </cell>
          <cell r="B45">
            <v>2</v>
          </cell>
        </row>
      </sheetData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yngenta" refreshedDate="43300.522450231481" createdVersion="5" refreshedVersion="5" minRefreshableVersion="3" recordCount="661">
  <cacheSource type="worksheet">
    <worksheetSource ref="A1:C1048576" sheet="Data_Source"/>
  </cacheSource>
  <cacheFields count="3">
    <cacheField name="Sample" numFmtId="0">
      <sharedItems containsBlank="1" count="56">
        <s v="RIKS180900A009A"/>
        <s v="RIKS180900A014A"/>
        <s v="RIKS180900A030A"/>
        <s v="RIKS180900A042A"/>
        <s v="RIKS180900A053A"/>
        <s v="RIKS180901A008A"/>
        <s v="RIKS180901A022A"/>
        <s v="RIKS180901A025A"/>
        <s v="RIKS180901A033A"/>
        <s v="RIKS180901A034A"/>
        <s v="RIKS180901A039A"/>
        <s v="RIKS180901A046A"/>
        <s v="RIKS180901A049A"/>
        <s v="RIKS180901A061A"/>
        <s v="RIKS181300A021A"/>
        <s v="RIKS181301A004A"/>
        <s v="RIKS181301A010A"/>
        <s v="RIKS181301A021A"/>
        <s v="RIKS181301A039A"/>
        <s v="RIKS181301A046A"/>
        <s v="RIKS181301A051A"/>
        <s v="RIKS181301A057A"/>
        <s v="RIKS181301A064A"/>
        <s v="RIKS181301A065A"/>
        <s v="RIKS181301A070A"/>
        <s v="RIKS181302A071A"/>
        <s v="RIKS181302A077A"/>
        <s v="RIKS181302A118A"/>
        <s v="RIKS181302A131A"/>
        <s v="RIKS181303A001A"/>
        <s v="RIKS181303A014A"/>
        <s v=""/>
        <m/>
        <s v="C-3H" u="1"/>
        <s v="C-4H" u="1"/>
        <s v="C-3G" u="1"/>
        <s v="C-4G" u="1"/>
        <s v="C-11" u="1"/>
        <s v="C-6F" u="1"/>
        <s v="C-3E" u="1"/>
        <s v="C-10" u="1"/>
        <s v="C-4E" u="1"/>
        <s v="C-9F" u="1"/>
        <s v="C-3D" u="1"/>
        <s v="C-7E" u="1"/>
        <s v="C-4D" u="1"/>
        <s v="C-8E" u="1"/>
        <s v="C-4C" u="1"/>
        <s v="C-5C" u="1"/>
        <s v="C-3B" u="1"/>
        <s v="C-4B" u="1"/>
        <s v="C-3A" u="1"/>
        <s v="C-8B" u="1"/>
        <s v="C-5A" u="1"/>
        <s v="C-7A" u="1"/>
        <s v="C-8A" u="1"/>
      </sharedItems>
    </cacheField>
    <cacheField name="clone" numFmtId="0">
      <sharedItems containsBlank="1"/>
    </cacheField>
    <cacheField name="genotype" numFmtId="0">
      <sharedItems containsBlank="1" count="234" longText="1">
        <s v="|TAGGGGGAGAT -&gt; ----------- on 484-494 with type as -----------"/>
        <s v="|GGGGAGATG -&gt; --------- on 487-495 with type as ---------"/>
        <s v="|GGGAGATGC -&gt; --------- on 488-496 with type as ---------"/>
        <s v="|GGGGAGAT -&gt; -------- on 487-494 with type as --------;G -&gt; C on 495-495 with type as v"/>
        <s v="|GGGAGATGCA -&gt; ---------- on 488-497 with type as ----------"/>
        <s v="Double peaks"/>
        <s v="|GATGCA -&gt; ------ on 492-497 with type as ------"/>
        <s v="|G -&gt; T on 492-492 with type as v"/>
        <s v="|GGGAGATG -&gt; -------- on 488-495 with type as --------"/>
        <s v="|AGATG -&gt; ----- on 491-495 with type as -----"/>
        <s v="|GGGGGAGATGCA -&gt; ------------ on 486-497 with type as ------------"/>
        <s v="Wild-Type"/>
        <s v="|GGAGATGCATATCTAAC -&gt; ----------------- on 489-505 with type as -----------------"/>
        <s v="|GGGGGAGATGCATA -&gt; -------------- on 486-499 with type as --------------"/>
        <s v="|GGAGATG -&gt; ------- on 489-495 with type as -------"/>
        <s v="|GGGGAGATGC -&gt; ---------- on 487-496 with type as ----------"/>
        <s v="|GTAGGGGGAGATGCA -&gt; --------------- on 483-497 with type as ---------------"/>
        <s v="|GGGGAGA -&gt; ------- on 487-493 with type as -------;G -&gt; - on 495-495 with type as -"/>
        <s v="|AGGGGGAGATGCATATCTAA -&gt; -------------------- on 485-504 with type as --------------------"/>
        <s v="|GGGGAGATGCATAT -&gt; -------------- on 487-500 with type as --------------"/>
        <s v="|GGAGATGCATATCTAA -&gt; ---------------- on 489-504 with type as ---------------"/>
        <s v="|GTACAGTAGGGGGAGATGC -&gt; ------------------- on 478-496 with type as -------------------"/>
        <s v="|GGGGGAGA -&gt; -------- on 486-493 with type as --------;G -&gt; - on 495-495 with type as -"/>
        <s v="|GGGAGATGCAT -&gt; ----------- on 488-498 with type as -----------"/>
        <s v="|TAGGGGGAGATGC -&gt; ------------- on 484-496 with type as -------------"/>
        <s v="|GGGG -&gt; ---- on 487-490 with type as ----;GATG -&gt; ---- on 492-495 with type as ----"/>
        <s v="|AGGGGGAGAT -&gt; ---------- on 485-494 with type as ----------"/>
        <s v="|GCATA -&gt; ----- on 495-499 with type as -----;C -&gt; - on 501-501 with type as -"/>
        <s v="|CTTTTGGTGGT -&gt; ----------- on 467-477 with type as -----------;T -&gt; A on 479-479 with type as v;C -&gt; A on 481-481 with type as v;GT -&gt; AA on 483-484 with type as iv;G -&gt; A on 486-486 with type as i;GGGG -&gt; ---- on 487-490 with type as ----;T -&gt; A on 494-494 with type as v;GC -&gt; -- on 495-496 with type as --"/>
        <s v="|GGGGGAGATGCATAT -&gt; --------------- on 486-500 with type as ---------------"/>
        <s v="|GGGGAGATGCATATCTA -&gt; ----------------- on 487-503 with type as -----------------"/>
        <s v="|GAGATGCA -&gt; -------- on 490-497 with type as --------"/>
        <s v="|GTAGGGGGAGATG -&gt; ------------- on 483-495 with type as -------------"/>
        <s v="|AGGGGGAGATGCATATCTAACCT -&gt; ----------------------- on 485-507 with type as -----------------------"/>
        <s v="|GGGG -&gt; ---- on 487-490 with type as ----"/>
        <s v="|AGGGGGAGATG -&gt; ----------- on 485-495 with type as -----------;A -&gt; - on 497-497 with type as -"/>
        <s v="|GC -&gt; -- on 495-496 with type as --"/>
        <s v="|GGGGGAGATG -&gt; ---------- on 486-495 with type as ----------"/>
        <s v="|CAGTAGGGGGAGATGCA -&gt; ----------------- on 481-497 with type as -----------------"/>
        <s v="|Unaligned fragments on contig 1 bp. which was on 438 to 502 on the reference."/>
        <s v="|Unaligned fragments on contig 1 bp. which was on 439 to 501 on the reference."/>
        <s v="|AGGGGGA -&gt; ------- on 485-491 with type as -------;A -&gt; T on 493-493 with type as v;G -&gt; - on 495-495 with type as -;C -&gt; T on 496-496 with type as i"/>
        <s v="|GGGGAG -&gt; ------ on 487-492 with type as ------"/>
        <s v="|GAGATG -&gt; ------ on 490-495 with type as ------"/>
        <s v="|AGGGGGAGATGCA -&gt; ------------- on 485-497 with type as -------------"/>
        <m/>
        <s v="|GGAGATG -&gt; ------- on 489-495 with type as -------;A -&gt; - on 497-497 with type as -;A -&gt; - on 499-499 with type as -;CTAACC -&gt; ------ on 501-506 with type as ------;T -&gt; G on 508-508 with type as v" u="1"/>
        <s v="T -&gt; - on 96-96 with type as -;C -&gt; - on 101-101 with type as -;G -&gt; T on 103-103 with type as v;GGC -&gt; TCG on 105-107 with type as vvv;T -&gt; A on 112-112 with type as v;Unaligned fragments on contig 0 bp. which was on 124 to 250 on the reference." u="1"/>
        <s v="TC -&gt; -- on 96-97 with type as --" u="1"/>
        <s v="|GGGAGATGC -&gt; --------- on 167-175 with type as ---------" u="1"/>
        <s v="|GGGGAGATG -&gt; --------- on 166-174 with type as ---------" u="1"/>
        <s v="|GGAGATG -&gt; ------- on 489-495 with type as -------;A -&gt; - on 497-497 with type as -;A -&gt; - on 499-499 with type as -;C -&gt; - on 501-501 with type as -;A -&gt; G on 503-503 with type as i;ACC -&gt; --- on 504-506 with type as ---" u="1"/>
        <s v="|A -&gt; - on 388-388 with type as -;AGATG -&gt; ----- on 491-495 with type as -----" u="1"/>
        <s v="|AGATGCATATCTAACCT -&gt; ----------------- on 491-507 with type as -----------------;T -&gt; G on 512-512 with type as v;T -&gt; C on 523-523 with type as i;C -&gt; G on 527-527 with type as v;A -&gt; T on 533-533 with type as v;T -&gt; C on 538-538 with type as i;T -&gt; G on 541-541 with type as v;CAC -&gt; GCT on 543-545 with type as vvi;A -&gt; T on 552-552 with type as v;A -&gt; C on 554-554 with type as v;CA -&gt; TT on 556-557 with type as iv;A -&gt; T on 563-563 with type as v;AGA -&gt; TTT on 586-588 with type as vvv;C -&gt; A on 605-605 with type as v;T -&gt; G on 609-609 with type as v;AT -&gt; TC on 614-615 with type as vi;T -&gt; C on 617-617 with type as i;T -&gt; C on 619-619 with type as i;AC -&gt; GG on 637-638 with type as iv;ATA -&gt; TGC on 648-650 with type as vvv;T -&gt; A on 658-658 with type as v;T -&gt; G on 660-660 with type as v;GT -&gt; AC on 670-671 with type as ii;T -&gt; A on 679-679 with type as v;A -&gt; T on 684-684 with type as v;T -&gt; G on 695-695 with type as v;AG -&gt; GC on 698-699 with type as iv;A -&gt; G on 705-705 with type as i;T -&gt; G on 713-713 with type as v;T -&gt; C on 719-719 with type as i;AA -&gt; TT on 729-730 with type as vv;AG -&gt; CT on 732-733 with type as vv;T -&gt; A on 754-754 with type as v;T -&gt; G on 758-758 with type as v;T -&gt; A on 765-765 with type as v;T -&gt; A on 767-767 with type as v;G -&gt; T on 769-769 with type as v;T -&gt; C on 773-773 with type as i;T -&gt; G on 776-776 with type as v;A -&gt; T on 780-780 with type as v;A -&gt; T on 790-790 with type as v;AA -&gt; TT on 792-793 with type as vv;G -&gt; A on 799-799 with type as i;A -&gt; G on 802-802 with type as i;A -&gt; C on 811-811 with type as v;G -&gt; A on 820-820 with type as i;A -&gt; G on 822-822 with type as i;A -&gt; G on 825-825 with type as i;T -&gt; C on 829-829 with type as i" u="1"/>
        <s v="CC -&gt; GT on 98-99 with type as vi;Unaligned fragments on contig 1 bp. which was on 104 to 229 on the reference." u="1"/>
        <s v="|T -&gt; C on 250-250 with type as i;T -&gt; C on 256-256 with type as i;T -&gt; A on 259-259 with type as v;GG -&gt; TC on 263-264 with type as vv;T -&gt; G on 273-273 with type as v;A -&gt; G on 275-275 with type as i;AAG -&gt; GGT on 280-282 with type as iiv;T -&gt; A on 287-287 with type as v;CA -&gt; TC on 291-292 with type as iv;T -&gt; C on 294-294 with type as i;G -&gt; T on 297-297 with type as v;GGA -&gt; TTG on 305-307 with type as vvi;C -&gt; G on 323-323 with type as v;G -&gt; C on 326-326 with type as v;" u="1"/>
        <s v="Unaligned fragments on contig -91 bp. which was on 186 to 189 on the reference." u="1"/>
        <s v="C -&gt; - on 99-99 with type as -;A -&gt; G on 216-216 with type as i;C -&gt; - on 226-226 with type as -" u="1"/>
        <s v="C -&gt; - on 99-99 with type as -;T -&gt; C on 200-200 with type as i;C -&gt; - on 226-226 with type as -" u="1"/>
        <s v="GTC -&gt; --- on 95-97 with type as ---;- -&gt; T on 225-225 with type as -" u="1"/>
        <s v="GTC -&gt; --- on 95-97 with type as ---;C -&gt; - on 226-226 with type as -" u="1"/>
        <s v="|GGGGAGATGCATAT -&gt; -------------- on 166-179 with type as --------------" u="1"/>
        <s v="|GGGGGAGATGCATA -&gt; -------------- on 165-178 with type as --------------" u="1"/>
        <s v="|GATGCA -&gt; ------ on 171-176 with type as ------" u="1"/>
        <s v="C -&gt; - on 99-99 with type as -;C -&gt; - on 226-226 with type as -;C -&gt; G on 272-272 with type as v;G -&gt; T on 280-280 with type as v;G -&gt; C on 292-292 with type as v" u="1"/>
        <s v="|G -&gt; T on 486-486 with type as v;G -&gt; T on 488-488 with type as v;GGAG -&gt; ---- on 489-492 with type as ----;A -&gt; T on 497-497 with type as v;A -&gt; T on 499-499 with type as v;- -&gt; T on 500-500 with type as -;AA -&gt; TG on 503-504 with type as vi;C -&gt; T on 506-506 with type as i;T -&gt; G on 509-509 with type as v" u="1"/>
        <s v="TC -&gt; -- on 187-188 with type as --;G -&gt; A on 227-227 with type as i" u="1"/>
        <s v="|GGGAGATGC -&gt; --------- on 167-175 with type as ---------;T -&gt; - on 190-190 with type as -" u="1"/>
        <s v="|GGGAGATGC -&gt; --------- on 488-496 with type as ---------;T -&gt; - on 511-511 with type as -" u="1"/>
        <s v="|GGGGAGATG -&gt; --------- on 166-174 with type as ---------;- -&gt; T on 189-189 with type as -" u="1"/>
        <s v="|GGGGAGATG -&gt; --------- on 487-495 with type as ---------;- -&gt; T on 510-510 with type as -" u="1"/>
        <s v="|GGGGAGATG -&gt; --------- on 487-495 with type as ---------;C -&gt; - on 855-855 with type as -" u="1"/>
        <s v="|GGAGATG -&gt; ------- on 168-174 with type as -------" u="1"/>
        <s v="|GGAGATG -&gt; ------- on 489-495 with type as -------;A -&gt; - on 497-497 with type as -;A -&gt; - on 499-499 with type as -;C -&gt; - on 501-501 with type as -;A -&gt; G on 503-503 with type as i;ACC -&gt; --- on 504-506 with type as ---;GT -&gt; -- on 510-511 with type as --" u="1"/>
        <s v="C -&gt; - on 99-99 with type as -;GG -&gt; CT on 102-103 with type as vv;G -&gt; A on 110-110 with type as i;GCAG -&gt; AATC on 127-130 with type as ivvv;G -&gt; T on 148-148 with type as v;CC -&gt; TG on 158-159 with type as iv;A -&gt; - on 184-184 with type as -;T -&gt; - on 196-196 with type as -;G -&gt; A on 211-211 with type as i;G -&gt; T on 213-213 with type as v;A -&gt; - on 216-216 with type as -;AGGC -&gt; CTTT on 217-220 with type as vvvi;C -&gt; - on 225-225 with type as -;C -&gt; A on 226-226 with type as v;G -&gt; T on 233-233 with type as v;C -&gt; - on 234-234 with type as -;A -&gt; T on 235-235 with type as v;G -&gt; T on 237-237 with type as v;AC -&gt; TG on 243-244 with type as vv" u="1"/>
        <s v="GTCC -&gt; ---- on 95-98 with type as ----;G -&gt; T on 171-171 with type as v;CGC -&gt; --- on 226-228 with type as ---" u="1"/>
        <s v="|-- -&gt; CA on 96-96 with type as --;Unaligned fragments on contig 390 bp. which was on 106 to 391 on the reference.;Reversed Contig 92 bp. which was on 391 to 483 on the reference." u="1"/>
        <s v="|GCATA -&gt; ----- on 174-178 with type as -----;C -&gt; - on 180-180 with type as -" u="1"/>
        <s v="C -&gt; - on 99-99 with type as -;GGAG -&gt; TCTC on 102-105 with type as vvvv;G -&gt; A on 111-111 with type as i;G -&gt; C on 289-289 with type as v;AG -&gt; TC on 291-292 with type as vv;Unaligned fragments on contig 2 bp. which was on 123 to 248 on the reference." u="1"/>
        <s v="|AGGGGGAGATG -&gt; ----------- on 164-174 with type as -----------;A -&gt; - on 176-176 with type as -" u="1"/>
        <s v="|GAGATGCA -&gt; -------- on 169-176 with type as --------" u="1"/>
        <s v="|AGGGGGAGAT -&gt; ---------- on 164-173 with type as ----------" u="1"/>
        <s v="|A -&gt; - on 67-67 with type as -;GGGGAGAT -&gt; -------- on 166-173 with type as --------;G -&gt; C on 174-174 with type as v;- -&gt; T on 189-189 with type as -" u="1"/>
        <s v="|- -&gt; T on 199-199 with type as -" u="1"/>
        <s v="|- -&gt; T on 520-520 with type as -" u="1"/>
        <s v="|TAGGGGGAGAT -&gt; ----------- on 163-173 with type as -----------" u="1"/>
        <s v="|AGATG -&gt; ----- on 170-174 with type as -----;-- -&gt; TT on 199-199 with type as --" u="1"/>
        <s v="|AGATG -&gt; ----- on 491-495 with type as -----;-- -&gt; TT on 520-520 with type as --" u="1"/>
        <s v="|CAGTAGGGGGAGATGCA -&gt; ----------------- on 160-176 with type as -----------------" u="1"/>
        <s v="|GGGGGAGATGCA -&gt; ------------ on 165-176 with type as ------------" u="1"/>
        <s v="|GAGATGCA -&gt; -------- on 490-497 with type as --------;G -&gt; A on 642-642 with type as i;T -&gt; G on 673-673 with type as v" u="1"/>
        <s v="|GGGG -&gt; ---- on 487-490 with type as ----;G -&gt; T on 492-492 with type as v;GC -&gt; CT on 495-496 with type as vi;TATC -&gt; ACCT on 498-501 with type as vvii;AACC -&gt; TGTT on 503-506 with type as viii" u="1"/>
        <s v="|AGATG -&gt; ----- on 170-174 with type as -----" u="1"/>
        <s v="|AGGGGGAGATGCA -&gt; ------------- on 164-176 with type as -------------;- -&gt; T on 189-189 with type as -" u="1"/>
        <s v="|AGGGGGAGATGCA -&gt; ------------- on 485-497 with type as -------------;- -&gt; T on 510-510 with type as -" u="1"/>
        <s v="|TAGGGGGAGATGC -&gt; ------------- on 163-175 with type as -------------" u="1"/>
        <s v="CTACA -&gt; ----- on 266-270 with type as -----" u="1"/>
        <s v="|G -&gt; T on 486-486 with type as v;G -&gt; T on 488-488 with type as v;GGAG -&gt; ---- on 489-492 with type as ----;A -&gt; T on 497-497 with type as v;A -&gt; T on 499-499 with type as v;- -&gt; T on 500-500 with type as -;AA -&gt; TG on 503-504 with type as vi;C -&gt; T on 506-506 with type as i;T -&gt; G on 509-509 with type as v;T -&gt; A on 511-511 with type as v;T -&gt; A on 513-513 with type as v;T -&gt; C on 517-517 with type as i;C -&gt; T on 521-521 with type as i;TG -&gt; CT on 525-526 with type as iv;A -&gt; T on 533-533 with type as v;-- -&gt; TG on 543-543 with type as --;C -&gt; T on 547-547 with type as i;GA -&gt; TC on 549-550 with type as vv;A -&gt; T on 552-552 with type as v;A -&gt; T on 554-554 with type as v;A -&gt; - on 557-557 with type as -;TTA -&gt; ACC on 559-561 with type as viv;A -&gt; C on 563-563 with type as v;G -&gt; - on 565-565 with type as -;C -&gt; G on 572-572 with type as v;A -&gt; C on 580-580 with type as v;- -&gt; T on 580-580 with type as -;T -&gt; A on 583-583 with type as v;G -&gt; - on 587-587 with type as -;TC -&gt; AA on 593-594 with type as vv;C -&gt; T on 605-605 with type as i;GTCA -&gt; AGGG on 621-624 with type as ivvi;T -&gt; - on 625-625 with type as -" u="1"/>
        <s v="G -&gt; A on 85-85 with type as i;C -&gt; - on 226-226 with type as -" u="1"/>
        <s v="TC -&gt; -- on 96-97 with type as --;- -&gt; C on 226-226 with type as -" u="1"/>
        <s v="TC -&gt; -- on 96-97 with type as --;C -&gt; - on 226-226 with type as -" u="1"/>
        <s v="|GGGG -&gt; ---- on 166-169 with type as ----;G -&gt; T on 171-171 with type as v;GC -&gt; CT on 174-175 with type as vi;TATC -&gt; ACCT on 177-180 with type as vvii;AACC -&gt; TGTT on 182-185 with type as viii;G -&gt; T on 189-189 with type as v" u="1"/>
        <s v="|GGGG -&gt; ---- on 487-490 with type as ----;G -&gt; T on 492-492 with type as v;GC -&gt; CT on 495-496 with type as vi;TATC -&gt; ACCT on 498-501 with type as vvii;AACC -&gt; TGTT on 503-506 with type as viii;G -&gt; T on 510-510 with type as v" u="1"/>
        <s v="|CTTTTGGTG -&gt; --------- on 467-475 with type as ---------;TGT -&gt; AAA on 477-479 with type as viv;C -&gt; A on 481-481 with type as v;GT -&gt; AA on 483-484 with type as iv;GGGGG -&gt; ----- on 486-490 with type as -----;T -&gt; A on 494-494 with type as v;GC -&gt; -- on 495-496 with type as --" u="1"/>
        <s v="- -&gt; A on 97-97 with type as -;C -&gt; - on 226-226 with type as -" u="1"/>
        <s v="- -&gt; C on 99-99 with type as -;C -&gt; - on 226-226 with type as -" u="1"/>
        <s v="- -&gt; T on 97-97 with type as -;- -&gt; T on 225-225 with type as -" u="1"/>
        <s v="|A -&gt; - on 67-67 with type as -;GGGGAGATGCATAT -&gt; -------------- on 166-179 with type as --------------" u="1"/>
        <s v="|TAGGGGGAGATGC -&gt; ------------- on 484-496 with type as -------------;-- -&gt; CA on 96-96 with type as --;Unaligned fragments on contig 390 bp. which was on 106 to 391 on the reference.;Reversed Contig 149 bp. which was on 391 to 553 on the reference." u="1"/>
        <s v="|TAGGGGGAGATGC -&gt; ------------- on 484-496 with type as -------------;-- -&gt; CA on 96-96 with type as --;Unaligned fragments on contig 390 bp. which was on 106 to 391 on the reference.;Reversed Contig 409 bp. which was on 391 to 813 on the reference." u="1"/>
        <s v="- -&gt; T on 225-225 with type as -" u="1"/>
        <s v="|GGGAGATGCA -&gt; ---------- on 167-176 with type as ----------" u="1"/>
        <s v="|GGGGAGATGC -&gt; ---------- on 166-175 with type as ----------" u="1"/>
        <s v="|GGGGGAGATG -&gt; ---------- on 165-174 with type as ----------" u="1"/>
        <s v="|G -&gt; A on 733-733 with type as i;T -&gt; G on 779-779 with type as v;T -&gt; G on 821-821 with type as v" u="1"/>
        <s v="|A -&gt; T on 223-223 with type as v;Unaligned fragments on contig 13 bp. which was on 146 to 176 on the reference." u="1"/>
        <s v="|A -&gt; T on 544-544 with type as v;Unaligned fragments on contig 13 bp. which was on 467 to 497 on the reference." u="1"/>
        <s v="|T -&gt; A on 468-468 with type as v;TTGGTGGTGT -&gt; ---------- on 470-479 with type as ----------;C -&gt; A on 481-481 with type as v;GT -&gt; AA on 483-484 with type as iv;GGGGG -&gt; ----- on 486-490 with type as -----;T -&gt; A on 494-494 with type as v;GC -&gt; -- on 495-496 with type as --" u="1"/>
        <s v="G -&gt; T on 64-64 with type as v;Unaligned fragments on contig -1 bp. which was on 98 to 225 on the reference." u="1"/>
        <s v="GCTCTCGC -&gt; -------- on 227-234 with type as --------" u="1"/>
        <s v="|GGGAGATG -&gt; -------- on 167-174 with type as --------" u="1"/>
        <s v="C -&gt; - on 99-99 with type as -;GCT -&gt; --- on 227-229 with type as ---" u="1"/>
        <s v="|GGGGAGAT -&gt; -------- on 166-173 with type as --------;G -&gt; C on 174-174 with type as v" u="1"/>
        <s v="|GAGATGCA -&gt; -------- on 169-176 with type as --------;--- -&gt; TTT on 199-199 with type as ---" u="1"/>
        <s v="|GAGATGCA -&gt; -------- on 490-497 with type as --------;--- -&gt; TTT on 520-520 with type as ---" u="1"/>
        <s v="C -&gt; T on 29-29 with type as i;T -&gt; G on 39-39 with type as v;C -&gt; - on 99-99 with type as -;T -&gt; - on 120-120 with type as -;G -&gt; C on 189-189 with type as v;T -&gt; C on 196-196 with type as i;GC -&gt; CG on 219-220 with type as vv;GC -&gt; -- on 224-225 with type as --;GC -&gt; AA on 227-228 with type as iv;G -&gt; A on 273-273 with type as i;G -&gt; T on 297-297 with type as v" u="1"/>
        <s v="|" u="1"/>
        <s v="|GAGATG -&gt; ------ on 169-174 with type as ------" u="1"/>
        <s v="- -&gt; A on 97-97 with type as -" u="1"/>
        <s v="|Unaligned fragments on contig 1 bp. which was on 117 to 181 on the reference." u="1"/>
        <s v="|Unaligned fragments on contig 1 bp. which was on 156 to 176 on the reference." u="1"/>
        <s v="|Unaligned fragments on contig 1 bp. which was on 161 to 175 on the reference." u="1"/>
        <s v="|Unaligned fragments on contig 1 bp. which was on 162 to 176 on the reference." u="1"/>
        <s v="|Unaligned fragments on contig 1 bp. which was on 163 to 184 on the reference." u="1"/>
        <s v="|Unaligned fragments on contig 1 bp. which was on 163 to 187 on the reference." u="1"/>
        <s v="|Unaligned fragments on contig 1 bp. which was on 164 to 183 on the reference." u="1"/>
        <s v="|Unaligned fragments on contig 1 bp. which was on 165 to 183 on the reference." u="1"/>
        <s v="|Unaligned fragments on contig 1 bp. which was on 167 to 185 on the reference." u="1"/>
        <s v="|Unaligned fragments on contig 1 bp. which was on 477 to 497 on the reference." u="1"/>
        <s v="|Unaligned fragments on contig 1 bp. which was on 484 to 505 on the reference." u="1"/>
        <s v="|Unaligned fragments on contig 1 bp. which was on 484 to 508 on the reference." u="1"/>
        <s v="|Unaligned fragments on contig 1 bp. which was on 485 to 504 on the reference." u="1"/>
        <s v="|Unaligned fragments on contig 1 bp. which was on 486 to 504 on the reference." u="1"/>
        <s v="|Unaligned fragments on contig 1 bp. which was on 488 to 506 on the reference." u="1"/>
        <s v="|Unaligned fragments on contig 8 bp. which was on 167 to 190 on the reference." u="1"/>
        <s v="|Unaligned fragments on contig 8 bp. which was on 488 to 511 on the reference." u="1"/>
        <s v="G -&gt; A on 33-33 with type as i;T -&gt; C on 36-36 with type as i;T -&gt; C on 40-40 with type as i;TC -&gt; GA on 48-49 with type as vv;C -&gt; G on 51-51 with type as v;CT -&gt; GA on 58-59 with type as vv;G -&gt; A on 61-61 with type as i;G -&gt; A on 67-67 with type as i;T -&gt; C on 78-78 with type as i;C -&gt; A on 84-84 with type as v;T -&gt; A on 90-90 with type as v;C -&gt; A on 94-94 with type as v;C -&gt; G on 126-126 with type as v;C -&gt; G on 170-170 with type as v" u="1"/>
        <s v="C -&gt; T on 228-228 with type as i;G -&gt; A on 237-237 with type as i;A -&gt; T on 240-240 with type as v;A -&gt; C on 243-243 with type as v;C -&gt; G on 249-249 with type as v;C -&gt; G on 251-251 with type as v;T -&gt; G on 253-253 with type as v;AT -&gt; TC on 256-257 with type as vi;T -&gt; C on 262-262 with type as i;T -&gt; C on 274-274 with type as i;A -&gt; T on 276-276 with type as v;G -&gt; A on 282-282 with type as i;T -&gt; G on 287-287 with type as v;T -&gt; A on 290-290 with type as v;G -&gt; A on 292-292 with type as i;A -&gt; C on 299-299 with type as v;A -&gt; C on 303-303 with type as v;G -&gt; C on 305-305 with type as v" u="1"/>
        <s v="- -&gt; T on 225-225 with type as -;Unaligned fragments on contig 0 bp. which was on 84 to 161 on the reference." u="1"/>
        <s v="|GGGG -&gt; ---- on 166-169 with type as ----;GATG -&gt; ---- on 171-174 with type as ----;- -&gt; T on 199-199 with type as -" u="1"/>
        <s v="|GGGG -&gt; ---- on 487-490 with type as ----;GATG -&gt; ---- on 492-495 with type as ----;- -&gt; T on 520-520 with type as -" u="1"/>
        <s v="|T -&gt; A on 468-468 with type as v;TTGGTGGTGT -&gt; ---------- on 470-479 with type as ----------;C -&gt; A on 481-481 with type as v;GT -&gt; AA on 483-484 with type as iv;GGGGG -&gt; ----- on 486-490 with type as -----;T -&gt; A on 494-494 with type as v;GC -&gt; -- on 495-496 with type as --;A -&gt; T on 544-544 with type as v;G -&gt; T on 587-587 with type as v;A -&gt; C on 604-604 with type as v;T -&gt; A on 615-615 with type as v;T -&gt; G on 622-622 with type as v;A -&gt; G on 634-634 with type as i;G -&gt; C on 670-670 with type as v;T -&gt; G on 680-680 with type as v;G -&gt; T on 733-733 with type as v;T -&gt; G on 743-743 with type as v;T -&gt; G on 761-761 with type as v;A -&gt; G on 790-790 with type as i;A -&gt; C on 811-811 with type as v;A -&gt; T on 816-816 with type as v;G -&gt; T on 820-820 with type as v;A -&gt; T on 823-823 with type as v;C -&gt; T on 838-838 with type as i;A -&gt; C on 843-843 with type as v" u="1"/>
        <s v="TC -&gt; -- on 187-188 with type as --" u="1"/>
        <s v="GCTC -&gt; ---- on 227-230 with type as ----" u="1"/>
        <s v="|AGGGGGA -&gt; ------- on 485-491 with type as -------;A -&gt; T on 493-493 with type as v;G -&gt; - on 495-495 with type as -;C -&gt; T on 496-496 with type as i;A -&gt; - on 843-843 with type as -" u="1"/>
        <s v="|GGAGATG -&gt; ------- on 168-174 with type as -------;- -&gt; T on 199-199 with type as -" u="1"/>
        <s v="|GGAGATG -&gt; ------- on 489-495 with type as -------;- -&gt; T on 520-520 with type as -" u="1"/>
        <s v="|A -&gt; - on 388-388 with type as -;GGGGAGAT -&gt; -------- on 487-494 with type as --------;G -&gt; C on 495-495 with type as v;- -&gt; T on 510-510 with type as -" u="1"/>
        <s v="|-- -&gt; TT on 199-199 with type as --" u="1"/>
        <s v="|-- -&gt; TT on 520-520 with type as --" u="1"/>
        <s v="GTCC -&gt; ---- on 95-98 with type as ----;CGC -&gt; --- on 226-228 with type as ---" u="1"/>
        <s v="|A -&gt; - on 67-67 with type as -;AGATG -&gt; ----- on 170-174 with type as -----" u="1"/>
        <s v="|AGGGGGAGATGCATATCTAA -&gt; -------------------- on 485-504 with type as --------------------;- -&gt; T on 510-510 with type as -" u="1"/>
        <s v="|T -&gt; C on 250-250 with type as i;T -&gt; C on 256-256 with type as i;T -&gt; A on 259-259 with type as v;GG -&gt; TC on 263-264 with type as vv;T -&gt; G on 273-273 with type as v;A -&gt; G on 275-275 with type as i;AAG -&gt; GGT on 280-282 with type as iiv;T -&gt; A on 287-287 with type as v;CA -&gt; TC on 291-292 with type as iv;T -&gt; C on 294-294 with type as i;G -&gt; T on 297-297 with type as v;GGA -&gt; TTG on 305-307 with type as vvi;C -&gt; G on 323-323 with type as v;G -&gt; C on 326-326 with type as v;Unaligned fragments on contig 511 bp. which was on 333 to 387 on the reference." u="1"/>
        <s v="G -&gt; A on 21-21 with type as i" u="1"/>
        <s v="|T -&gt; - on 199-199 with type as -" u="1"/>
        <s v="|T -&gt; - on 520-520 with type as -" u="1"/>
        <s v="|GGGGAG -&gt; ------ on 166-171 with type as ------" u="1"/>
        <s v="|AGGGGGAGATGCA -&gt; ------------- on 164-176 with type as -------------" u="1"/>
        <s v="|GGGGGAGATGCATA -&gt; -------------- on 486-499 with type as --------------;T -&gt; G on 765-765 with type as v" u="1"/>
        <s v="- -&gt; A on 97-97 with type as -;C -&gt; - on 226-226 with type as -;A -&gt; T on 270-270 with type as v;C -&gt; G on 275-275 with type as v;AG -&gt; GA on 279-280 with type as ii;C -&gt; G on 285-285 with type as v;T -&gt; C on 290-290 with type as i;A -&gt; C on 303-303 with " u="1"/>
        <s v="|GGGG -&gt; ---- on 166-169 with type as ----" u="1"/>
        <s v="|GGAGATG -&gt; ------- on 489-495 with type as -------;A -&gt; - on 497-497 with type as -;A -&gt; - on 499-499 with type as -;CTAACC -&gt; ------ on 501-506 with type as ------;T -&gt; G on 508-508 with type as v;G -&gt; - on 510-510 with type as -" u="1"/>
        <s v="NoAlign" u="1"/>
        <s v="C -&gt; - on 99-99 with type as -;C -&gt; - on 226-226 with type as -" u="1"/>
        <s v="|GGGAGATGCAT -&gt; ----------- on 167-177 with type as -----------" u="1"/>
        <s v="C -&gt; - on 226-226 with type as -" u="1"/>
        <s v="C -&gt; - on 266-266 with type as -" u="1"/>
        <s v="|GC -&gt; -- on 174-175 with type as --" u="1"/>
        <s v="|GTAGGGGGAGATG -&gt; ------------- on 162-174 with type as -------------" u="1"/>
        <s v="|Unaligned fragments on contig 13 bp. which was on 146 to 176 on the reference." u="1"/>
        <s v="|Unaligned fragments on contig 14 bp. which was on 145 to 176 on the reference." u="1"/>
        <s v="|Unaligned fragments on contig 14 bp. which was on 466 to 497 on the reference." u="1"/>
        <s v="|Unaligned fragments on contig 15 bp. which was on 145 to 176 on the reference." u="1"/>
        <s v="|Unaligned fragments on contig 15 bp. which was on 466 to 497 on the reference." u="1"/>
        <s v="|A -&gt; - on 388-388 with type as -" u="1"/>
        <s v="|- -&gt; T on 199-199 with type as -;Unaligned fragments on contig 1 bp. which was on 117 to 181 on the reference." u="1"/>
        <s v="|- -&gt; T on 199-199 with type as -;Unaligned fragments on contig 1 bp. which was on 163 to 184 on the reference." u="1"/>
        <s v="|- -&gt; T on 520-520 with type as -;Unaligned fragments on contig 1 bp. which was on 438 to 502 on the reference." u="1"/>
        <s v="|- -&gt; T on 520-520 with type as -;Unaligned fragments on contig 1 bp. which was on 484 to 505 on the reference." u="1"/>
        <s v="|- -&gt; T on 520-520 with type as -;Unaligned fragments on contig 1 bp. which was on 488 to 506 on the reference." u="1"/>
        <s v="CC -&gt; -- on 98-99 with type as --;GC -&gt; -- on 227-228 with type as --" u="1"/>
        <s v="|GGGGAGAT -&gt; -------- on 166-173 with type as --------;G -&gt; C on 174-174 with type as v;- -&gt; T on 189-189 with type as -" u="1"/>
        <s v="|GGGGAGAT -&gt; -------- on 487-494 with type as --------;G -&gt; C on 495-495 with type as v;- -&gt; T on 510-510 with type as -" u="1"/>
        <s v="|A -&gt; - on 388-388 with type as -;GGAGATG -&gt; ------- on 489-495 with type as -------" u="1"/>
        <s v="|AGGGGGAGAT -&gt; ---------- on 164-173 with type as ----------;T -&gt; - on 190-190 with type as -" u="1"/>
        <s v="|AGGGGGAGAT -&gt; ---------- on 485-494 with type as ----------;T -&gt; - on 511-511 with type as -" u="1"/>
        <s v="C -&gt; - on 99-99 with type as -;GGAG -&gt; TCTC on 102-105 with type as vvvv;G -&gt; A on 111-111 with type as i;G -&gt; C on 289-289 with type as v;AG -&gt; TC on 291-292 with type as vv;Unaligned fragments on contig -2 bp. which was on 123 to 248 on the reference." u="1"/>
        <s v="|G -&gt; T on 171-171 with type as v" u="1"/>
        <s v="C -&gt; G on 226-226 with type as v;Unaligned fragments on contig 2 bp. which was on 97 to 223 on the reference." u="1"/>
        <s v="|GGGGGAGATGCATATCTA -&gt; ------------------ on 486-503 with type as ------------------" u="1"/>
        <s v="G -&gt; T on 64-64 with type as v;Unaligned fragments on contig 1 bp. which was on 98 to 225 on the reference." u="1"/>
        <s v="|GTAGGGGGAGATGCA -&gt; --------------- on 162-176 with type as ---------------" u="1"/>
        <s v="|GGGAGATG -&gt; -------- on 167-174 with type as --------;- -&gt; T on 189-189 with type as -" u="1"/>
        <s v="|GGGAGATG -&gt; -------- on 488-495 with type as --------;- -&gt; T on 510-510 with type as -" u="1"/>
        <s v="|GGGGGAGA -&gt; -------- on 165-172 with type as --------;G -&gt; - on 174-174 with type as -" u="1"/>
        <s v="|A -&gt; - on 388-388 with type as -;GGGGAGAT -&gt; -------- on 487-494 with type as --------;G -&gt; C on 495-495 with type as v" u="1"/>
        <s v="|A -&gt; - on 67-67 with type as -" u="1"/>
        <s v="|TAGGGGGAGATGC -&gt; ------------- on 484-496 with type as -------------;-- -&gt; CA on 96-96 with type as --;;" u="1"/>
        <s v="|GGGGGAGATGCATAT -&gt; --------------- on 165-179 with type as ---------------" u="1"/>
        <s v="|GGGGAG -&gt; ------ on 166-171 with type as ------;- -&gt; T on 199-199 with type as -" u="1"/>
        <s v="|GGGGAG -&gt; ------ on 487-492 with type as ------;- -&gt; T on 520-520 with type as -" u="1"/>
        <s v="A -&gt; - on 265-265 with type as -" u="1"/>
        <s v="|AGGGGGA -&gt; ------- on 164-170 with type as -------;A -&gt; T on 172-172 with type as v;G -&gt; - on 174-174 with type as -;C -&gt; T on 175-175 with type as i" u="1"/>
        <s v="Unaligned fragments on contig 91 bp. which was on 186 to 189 on the reference." u="1"/>
        <s v="|GGGG -&gt; ---- on 166-169 with type as ----;GATG -&gt; ---- on 171-174 with type as ----" u="1"/>
        <s v="|GGGAGATGCA -&gt; ---------- on 167-176 with type as ----------;- -&gt; T on 189-189 with type as -" u="1"/>
        <s v="|GGGAGATGCA -&gt; ---------- on 488-497 with type as ----------;- -&gt; T on 510-510 with type as -" u="1"/>
        <s v="|GGGGGAGATG -&gt; ---------- on 165-174 with type as ----------;- -&gt; T on 189-189 with type as -" u="1"/>
        <s v="|GGGGGAGATG -&gt; ---------- on 486-495 with type as ----------;- -&gt; T on 510-510 with type as -" u="1"/>
        <s v="C -&gt; T on 45-45 with type as i;- -&gt; T on 97-97 with type as -;- -&gt; T on 225-225 with type as -" u="1"/>
        <s v="C -&gt; T on 94-94 with type as i;C -&gt; T on 97-97 with type as i;C -&gt; - on 226-226 with type as -" u="1"/>
        <s v="C -&gt; G on 226-226 with type as v;Unaligned fragments on contig -2 bp. which was on 97 to 223 on the reference." u="1"/>
        <s v="TC -&gt; -- on 96-97 with type as --;GC -&gt; -- on 227-228 with type as --" u="1"/>
        <s v="|GGGGAGA -&gt; ------- on 166-172 with type as -------;G -&gt; - on 174-174 with type as -" u="1"/>
        <s v="Unaligned fragments on contig -1 bp. which was on 98 to 225 on the reference." u="1"/>
        <s v="Unaligned fragments on contig 0 bp. which was on 97 to 226 on the reference." u="1"/>
        <s v="Unaligned fragments on contig 0 bp. which was on 97 to 228 on the reference." u="1"/>
        <s v="Unaligned fragments on contig 1 bp. which was on 98 to 225 on the reference." u="1"/>
        <s v="-- -&gt; CC on 99-99 with type as --;GC -&gt; -- on 227-228 with type as --" u="1"/>
        <s v="|A -&gt; - on 388-388 with type as -;GGGGAGATGCATAT -&gt; -------------- on 487-500 with type as --------------" u="1"/>
        <s v="GC -&gt; -- on 227-228 with type as --" u="1"/>
        <s v="|AGATGCATATCTAACCT -&gt; ----------------- on 491-507 with type as -----------------" u="1"/>
        <s v="|A -&gt; - on 67-67 with type as -;GGAGATG -&gt; ------- on 168-174 with type as -------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1">
  <r>
    <x v="0"/>
    <s v="RIKS180900A009A-1.24259-SR_R18.5045194.B180713_A6001.seq_align.txt"/>
    <x v="0"/>
  </r>
  <r>
    <x v="0"/>
    <s v="RIKS180900A009A-4.24259-SR_R18.5045194.B180713_A6004.seq_align.txt"/>
    <x v="1"/>
  </r>
  <r>
    <x v="0"/>
    <s v="RIKS180900A009A-5.24259-SR_R18.5045194.B180713_A6005.seq_align.txt"/>
    <x v="1"/>
  </r>
  <r>
    <x v="0"/>
    <s v="RIKS180900A009A-6.24259-SR_R18.5045194.B180713_A6006.seq_align.txt"/>
    <x v="0"/>
  </r>
  <r>
    <x v="0"/>
    <s v="RIKS180900A009A-7.24259-SR_R18.5045194.B180713_A6007.seq_align.txt"/>
    <x v="1"/>
  </r>
  <r>
    <x v="0"/>
    <s v="RIKS180900A009A-8.24259-SR_R18.5045194.B180713_A6008.seq_align.txt"/>
    <x v="0"/>
  </r>
  <r>
    <x v="1"/>
    <s v="RIKS180900A014A-1.24259-SR_R18.5045194.B180713_A6009.seq_align.txt"/>
    <x v="2"/>
  </r>
  <r>
    <x v="1"/>
    <s v="RIKS180900A014A-2.24259-SR_R18.5045194.B180713_A6010.seq_align.txt"/>
    <x v="2"/>
  </r>
  <r>
    <x v="1"/>
    <s v="RIKS180900A014A-3.24259-SR_R18.5045194.B180713_A6011.seq_align.txt"/>
    <x v="2"/>
  </r>
  <r>
    <x v="1"/>
    <s v="RIKS180900A014A-5.24259-SR_R18.5045194.B180713_A6013.seq_align.txt"/>
    <x v="2"/>
  </r>
  <r>
    <x v="1"/>
    <s v="RIKS180900A014A-6.24259-SR_R18.5045194.B180713_A6014.seq_align.txt"/>
    <x v="2"/>
  </r>
  <r>
    <x v="1"/>
    <s v="RIKS180900A014A-7.24259-SR_R18.5045194.B180713_A6015.seq_align.txt"/>
    <x v="2"/>
  </r>
  <r>
    <x v="2"/>
    <s v="RIKS180900A030A-1.24259-SR_R18.5045194.B180713_A6017.seq_align.txt"/>
    <x v="3"/>
  </r>
  <r>
    <x v="2"/>
    <s v="RIKS180900A030A-2.24259-SR_R18.5045194.B180713_A6018.seq_align.txt"/>
    <x v="4"/>
  </r>
  <r>
    <x v="2"/>
    <s v="RIKS180900A030A-4.24259-SR_R18.5045194.B180713_A6020.seq_align.txt"/>
    <x v="3"/>
  </r>
  <r>
    <x v="2"/>
    <s v="RIKS180900A030A-5.24259-SR_R18.5045194.B180713_A6021.seq_align.txt"/>
    <x v="3"/>
  </r>
  <r>
    <x v="2"/>
    <s v="RIKS180900A030A-6.24259-SR_R18.5045194.B180713_A6022.seq_align.txt"/>
    <x v="4"/>
  </r>
  <r>
    <x v="2"/>
    <s v="RIKS180900A030A-7.24259-SR_R18.5045194.B180713_A6023.seq_align.txt"/>
    <x v="4"/>
  </r>
  <r>
    <x v="2"/>
    <s v="RIKS180900A030A-8.24259-SR_R18.5045194.B180713_A6024.seq_align.txt"/>
    <x v="3"/>
  </r>
  <r>
    <x v="3"/>
    <s v="RIKS180900A042A-1.24259-SR_R18.5045194.B180713_A6025.seq_align.txt"/>
    <x v="5"/>
  </r>
  <r>
    <x v="3"/>
    <s v="RIKS180900A042A-4.24259-SR_R18.5045194.B180713_A6028.seq_align.txt"/>
    <x v="6"/>
  </r>
  <r>
    <x v="3"/>
    <s v="RIKS180900A042A-6.24259-SR_R18.5045194.B180713_A6030.seq_align.txt"/>
    <x v="7"/>
  </r>
  <r>
    <x v="3"/>
    <s v="RIKS180900A042A-7.24259-SR_R18.5045194.B180713_A6031.seq_align.txt"/>
    <x v="5"/>
  </r>
  <r>
    <x v="3"/>
    <s v="RIKS180900A042A-8.24259-SR_R18.5045194.B180713_A6032.seq_align.txt"/>
    <x v="6"/>
  </r>
  <r>
    <x v="4"/>
    <s v="RIKS180900A053A-1.24259-SR_R18.5045194.B180713_A6033.seq_align.txt"/>
    <x v="1"/>
  </r>
  <r>
    <x v="4"/>
    <s v="RIKS180900A053A-2.24259-SR_R18.5045194.B180713_A6034.seq_align.txt"/>
    <x v="1"/>
  </r>
  <r>
    <x v="4"/>
    <s v="RIKS180900A053A-3.24259-SR_R18.5045194.B180713_A6035.seq_align.txt"/>
    <x v="1"/>
  </r>
  <r>
    <x v="4"/>
    <s v="RIKS180900A053A-4.24259-SR_R18.5045194.B180713_A6036.seq_align.txt"/>
    <x v="1"/>
  </r>
  <r>
    <x v="4"/>
    <s v="RIKS180900A053A-5.24259-SR_R18.5045194.B180713_A6037.seq_align.txt"/>
    <x v="1"/>
  </r>
  <r>
    <x v="4"/>
    <s v="RIKS180900A053A-6.24259-SR_R18.5045194.B180713_A6038.seq_align.txt"/>
    <x v="8"/>
  </r>
  <r>
    <x v="4"/>
    <s v="RIKS180900A053A-8.24259-SR_R18.5045194.B180713_A6040.seq_align.txt"/>
    <x v="1"/>
  </r>
  <r>
    <x v="5"/>
    <s v="RIKS180901A008A-3.24259-SR_R18.5045194.B180713_A6043.seq_align.txt"/>
    <x v="9"/>
  </r>
  <r>
    <x v="5"/>
    <s v="RIKS180901A008A-4.24259-SR_R18.5045194.B180713_A6044.seq_align.txt"/>
    <x v="9"/>
  </r>
  <r>
    <x v="5"/>
    <s v="RIKS180901A008A-6.24259-SR_R18.5045194.B180713_A6046.seq_align.txt"/>
    <x v="10"/>
  </r>
  <r>
    <x v="5"/>
    <s v="RIKS180901A008A-7.24259-SR_R18.5045194.B180713_A6047.seq_align.txt"/>
    <x v="11"/>
  </r>
  <r>
    <x v="5"/>
    <s v="RIKS180901A008A-8.24259-SR_R18.5045194.B180713_A6048.seq_align.txt"/>
    <x v="9"/>
  </r>
  <r>
    <x v="6"/>
    <s v="RIKS180901A022A-1.24259-SR_R18.5045194.B180713_A6049.seq_align.txt"/>
    <x v="12"/>
  </r>
  <r>
    <x v="6"/>
    <s v="RIKS180901A022A-2.24259-SR_R18.5045194.B180713_A6050.seq_align.txt"/>
    <x v="12"/>
  </r>
  <r>
    <x v="6"/>
    <s v="RIKS180901A022A-3.24259-SR_R18.5045194.B180713_A6051.seq_align.txt"/>
    <x v="13"/>
  </r>
  <r>
    <x v="6"/>
    <s v="RIKS180901A022A-4.24259-SR_R18.5045194.B180713_A6052.seq_align.txt"/>
    <x v="13"/>
  </r>
  <r>
    <x v="6"/>
    <s v="RIKS180901A022A-5.24259-SR_R18.5045194.B180713_A6053.seq_align.txt"/>
    <x v="12"/>
  </r>
  <r>
    <x v="6"/>
    <s v="RIKS180901A022A-6.24259-SR_R18.5045194.B180713_A6054.seq_align.txt"/>
    <x v="12"/>
  </r>
  <r>
    <x v="6"/>
    <s v="RIKS180901A022A-8.24259-SR_R18.5045194.B180713_A6056.seq_align.txt"/>
    <x v="12"/>
  </r>
  <r>
    <x v="7"/>
    <s v="RIKS180901A025A-1.24259-SR_R18.5045194.B180713_A6057.seq_align.txt"/>
    <x v="14"/>
  </r>
  <r>
    <x v="7"/>
    <s v="RIKS180901A025A-2.24259-SR_R18.5045194.B180713_A6058.seq_align.txt"/>
    <x v="15"/>
  </r>
  <r>
    <x v="7"/>
    <s v="RIKS180901A025A-3.24259-SR_R18.5045194.B180713_A6059.seq_align.txt"/>
    <x v="15"/>
  </r>
  <r>
    <x v="7"/>
    <s v="RIKS180901A025A-4.24259-SR_R18.5045194.B180713_A6060.seq_align.txt"/>
    <x v="14"/>
  </r>
  <r>
    <x v="7"/>
    <s v="RIKS180901A025A-5.24259-SR_R18.5045194.B180713_A6061.seq_align.txt"/>
    <x v="15"/>
  </r>
  <r>
    <x v="7"/>
    <s v="RIKS180901A025A-7.24259-SR_R18.5045194.B180713_A6063.seq_align.txt"/>
    <x v="14"/>
  </r>
  <r>
    <x v="7"/>
    <s v="RIKS180901A025A-8.24259-SR_R18.5045194.B180713_A6064.seq_align.txt"/>
    <x v="14"/>
  </r>
  <r>
    <x v="8"/>
    <s v="RIKS180901A033A-1.24259-SR_R18.5045194.B180713_A6065.seq_align.txt"/>
    <x v="16"/>
  </r>
  <r>
    <x v="8"/>
    <s v="RIKS180901A033A-3.24259-SR_R18.5045194.B180713_A6067.seq_align.txt"/>
    <x v="16"/>
  </r>
  <r>
    <x v="8"/>
    <s v="RIKS180901A033A-5.24259-SR_R18.5045194.B180713_A6069.seq_align.txt"/>
    <x v="16"/>
  </r>
  <r>
    <x v="8"/>
    <s v="RIKS180901A033A-6.24259-SR_R18.5045194.B180713_A6070.seq_align.txt"/>
    <x v="5"/>
  </r>
  <r>
    <x v="8"/>
    <s v="RIKS180901A033A-7.24259-SR_R18.5045194.B180713_A6071.seq_align.txt"/>
    <x v="17"/>
  </r>
  <r>
    <x v="8"/>
    <s v="RIKS180901A033A-8.24259-SR_R18.5045194.B180713_A6072.seq_align.txt"/>
    <x v="16"/>
  </r>
  <r>
    <x v="9"/>
    <s v="RIKS180901A034A-1.24259-SR_R18.5045194.B180713_A6073.seq_align.txt"/>
    <x v="18"/>
  </r>
  <r>
    <x v="9"/>
    <s v="RIKS180901A034A-2.24259-SR_R18.5045194.B180713_A6074.seq_align.txt"/>
    <x v="18"/>
  </r>
  <r>
    <x v="9"/>
    <s v="RIKS180901A034A-3.24259-SR_R18.5045194.B180713_A6075.seq_align.txt"/>
    <x v="8"/>
  </r>
  <r>
    <x v="9"/>
    <s v="RIKS180901A034A-4.24259-SR_R18.5045194.B180713_A6076.seq_align.txt"/>
    <x v="18"/>
  </r>
  <r>
    <x v="9"/>
    <s v="RIKS180901A034A-5.24259-SR_R18.5045194.B180713_A6077.seq_align.txt"/>
    <x v="8"/>
  </r>
  <r>
    <x v="9"/>
    <s v="RIKS180901A034A-6.24259-SR_R18.5045194.B180713_A6078.seq_align.txt"/>
    <x v="8"/>
  </r>
  <r>
    <x v="9"/>
    <s v="RIKS180901A034A-7.24259-SR_R18.5045194.B180713_A6079.seq_align.txt"/>
    <x v="18"/>
  </r>
  <r>
    <x v="9"/>
    <s v="RIKS180901A034A-8.24259-SR_R18.5045194.B180713_A6080.seq_align.txt"/>
    <x v="18"/>
  </r>
  <r>
    <x v="10"/>
    <s v="RIKS180901A039A-1.24259-SR_R18.5045194.B180713_A6081.seq_align.txt"/>
    <x v="19"/>
  </r>
  <r>
    <x v="10"/>
    <s v="RIKS180901A039A-2.24259-SR_R18.5045194.B180713_A6082.seq_align.txt"/>
    <x v="8"/>
  </r>
  <r>
    <x v="10"/>
    <s v="RIKS180901A039A-4.24259-SR_R18.5045194.B180713_A6084.seq_align.txt"/>
    <x v="19"/>
  </r>
  <r>
    <x v="10"/>
    <s v="RIKS180901A039A-5.24259-SR_R18.5045194.B180713_A6085.seq_align.txt"/>
    <x v="19"/>
  </r>
  <r>
    <x v="10"/>
    <s v="RIKS180901A039A-7.24259-SR_R18.5045194.B180713_A6087.seq_align.txt"/>
    <x v="16"/>
  </r>
  <r>
    <x v="10"/>
    <s v="RIKS180901A039A-8.24259-SR_R18.5045194.B180713_A6088.seq_align.txt"/>
    <x v="20"/>
  </r>
  <r>
    <x v="11"/>
    <s v="RIKS180901A046A-1.24259-SR_R18.5045194.B180713_A6089.seq_align.txt"/>
    <x v="21"/>
  </r>
  <r>
    <x v="11"/>
    <s v="RIKS180901A046A-2.24259-SR_R18.5045194.B180713_A6090.seq_align.txt"/>
    <x v="21"/>
  </r>
  <r>
    <x v="11"/>
    <s v="RIKS180901A046A-3.24259-SR_R18.5045194.B180713_A6091.seq_align.txt"/>
    <x v="22"/>
  </r>
  <r>
    <x v="11"/>
    <s v="RIKS180901A046A-4.24259-SR_R18.5045194.B180713_A6092.seq_align.txt"/>
    <x v="21"/>
  </r>
  <r>
    <x v="11"/>
    <s v="RIKS180901A046A-5.24259-SR_R18.5045194.B180713_A6093.seq_align.txt"/>
    <x v="21"/>
  </r>
  <r>
    <x v="11"/>
    <s v="RIKS180901A046A-6.24259-SR_R18.5045194.B180713_A6094.seq_align.txt"/>
    <x v="21"/>
  </r>
  <r>
    <x v="11"/>
    <s v="RIKS180901A046A-7.24259-SR_R18.5045194.B180713_A6095.seq_align.txt"/>
    <x v="21"/>
  </r>
  <r>
    <x v="11"/>
    <s v="RIKS180901A046A-8.24259-SR_R18.5045194.B180713_A6096.seq_align.txt"/>
    <x v="22"/>
  </r>
  <r>
    <x v="12"/>
    <s v="RIKS180901A049A-1.24259-SR_R18.5045194.B180713_A6097.seq_align.txt"/>
    <x v="1"/>
  </r>
  <r>
    <x v="12"/>
    <s v="RIKS180901A049A-3.24259-SR_R18.5045212.B180713_A6099.seq_align.txt"/>
    <x v="1"/>
  </r>
  <r>
    <x v="12"/>
    <s v="RIKS180901A049A-4.24259-SR_R18.5045212.B180713_A6100.seq_align.txt"/>
    <x v="1"/>
  </r>
  <r>
    <x v="12"/>
    <s v="RIKS180901A049A-5.24259-SR_R18.5045212.B180713_A6101.seq_align.txt"/>
    <x v="1"/>
  </r>
  <r>
    <x v="12"/>
    <s v="RIKS180901A049A-6.24259-SR_R18.5045212.B180713_A6102.seq_align.txt"/>
    <x v="14"/>
  </r>
  <r>
    <x v="12"/>
    <s v="RIKS180901A049A-7.24259-SR_R18.5045212.B180713_A6103.seq_align.txt"/>
    <x v="14"/>
  </r>
  <r>
    <x v="12"/>
    <s v="RIKS180901A049A-8.24259-SR_R18.5045212.B180713_A6104.seq_align.txt"/>
    <x v="14"/>
  </r>
  <r>
    <x v="13"/>
    <s v="RIKS180901A061A-1.24259-SR_R18.5045212.B180713_A6105.seq_align.txt"/>
    <x v="23"/>
  </r>
  <r>
    <x v="13"/>
    <s v="RIKS180901A061A-2.24259-SR_R18.5045212.B180713_A6106.seq_align.txt"/>
    <x v="24"/>
  </r>
  <r>
    <x v="13"/>
    <s v="RIKS180901A061A-3.24259-SR_R18.5045212.B180713_A6107.seq_align.txt"/>
    <x v="24"/>
  </r>
  <r>
    <x v="13"/>
    <s v="RIKS180901A061A-4.24259-SR_R18.5045212.B180713_A6108.seq_align.txt"/>
    <x v="24"/>
  </r>
  <r>
    <x v="13"/>
    <s v="RIKS180901A061A-5.24259-SR_R18.5045212.B180713_A6109.seq_align.txt"/>
    <x v="24"/>
  </r>
  <r>
    <x v="13"/>
    <s v="RIKS180901A061A-6.24259-SR_R18.5045212.B180713_A6110.seq_align.txt"/>
    <x v="2"/>
  </r>
  <r>
    <x v="13"/>
    <s v="RIKS180901A061A-7.24259-SR_R18.5045212.B180713_A6111.seq_align.txt"/>
    <x v="24"/>
  </r>
  <r>
    <x v="13"/>
    <s v="RIKS180901A061A-8.24259-SR_R18.5045212.B180713_A6112.seq_align.txt"/>
    <x v="24"/>
  </r>
  <r>
    <x v="14"/>
    <s v="RIKS181300A021A-1.24259-SR_R18.5045212.B180713_A6113.seq_align.txt"/>
    <x v="25"/>
  </r>
  <r>
    <x v="14"/>
    <s v="RIKS181300A021A-2.24259-SR_R18.5045212.B180713_A6114.seq_align.txt"/>
    <x v="26"/>
  </r>
  <r>
    <x v="14"/>
    <s v="RIKS181300A021A-3.24259-SR_R18.5045212.B180713_A6115.seq_align.txt"/>
    <x v="26"/>
  </r>
  <r>
    <x v="14"/>
    <s v="RIKS181300A021A-4.24259-SR_R18.5045212.B180713_A6116.seq_align.txt"/>
    <x v="25"/>
  </r>
  <r>
    <x v="14"/>
    <s v="RIKS181300A021A-5.24259-SR_R18.5045212.B180713_A6117.seq_align.txt"/>
    <x v="26"/>
  </r>
  <r>
    <x v="14"/>
    <s v="RIKS181300A021A-6.24259-SR_R18.5045212.B180713_A6118.seq_align.txt"/>
    <x v="25"/>
  </r>
  <r>
    <x v="14"/>
    <s v="RIKS181300A021A-7.24259-SR_R18.5045212.B180713_A6119.seq_align.txt"/>
    <x v="26"/>
  </r>
  <r>
    <x v="14"/>
    <s v="RIKS181300A021A-8.24259-SR_R18.5045212.B180713_A6120.seq_align.txt"/>
    <x v="26"/>
  </r>
  <r>
    <x v="15"/>
    <s v="RIKS181301A004A-1.24259-SR_R18.5045212.B180713_A6121.seq_align.txt"/>
    <x v="27"/>
  </r>
  <r>
    <x v="15"/>
    <s v="RIKS181301A004A-2.24259-SR_R18.5045212.B180713_A6122.seq_align.txt"/>
    <x v="5"/>
  </r>
  <r>
    <x v="15"/>
    <s v="RIKS181301A004A-3.24259-SR_R18.5045212.B180713_A6123.seq_align.txt"/>
    <x v="28"/>
  </r>
  <r>
    <x v="15"/>
    <s v="RIKS181301A004A-4.24259-SR_R18.5045212.B180713_A6124.seq_align.txt"/>
    <x v="28"/>
  </r>
  <r>
    <x v="15"/>
    <s v="RIKS181301A004A-5.24259-SR_R18.5045212.B180713_A6125.seq_align.txt"/>
    <x v="28"/>
  </r>
  <r>
    <x v="15"/>
    <s v="RIKS181301A004A-6.24259-SR_R18.5045212.B180713_A6126.seq_align.txt"/>
    <x v="5"/>
  </r>
  <r>
    <x v="15"/>
    <s v="RIKS181301A004A-7.24259-SR_R18.5045212.B180713_A6127.seq_align.txt"/>
    <x v="27"/>
  </r>
  <r>
    <x v="15"/>
    <s v="RIKS181301A004A-8.24259-SR_R18.5045212.B180713_A6128.seq_align.txt"/>
    <x v="28"/>
  </r>
  <r>
    <x v="16"/>
    <s v="RIKS181301A010A-1.24259-SR_R18.5045212.B180713_A6129.seq_align.txt"/>
    <x v="29"/>
  </r>
  <r>
    <x v="16"/>
    <s v="RIKS181301A010A-2.24259-SR_R18.5045212.B180713_A6130.seq_align.txt"/>
    <x v="1"/>
  </r>
  <r>
    <x v="16"/>
    <s v="RIKS181301A010A-3.24259-SR_R18.5045212.B180713_A6131.seq_align.txt"/>
    <x v="1"/>
  </r>
  <r>
    <x v="16"/>
    <s v="RIKS181301A010A-5.24259-SR_R18.5045212.B180713_A6133.seq_align.txt"/>
    <x v="1"/>
  </r>
  <r>
    <x v="16"/>
    <s v="RIKS181301A010A-7.24259-SR_R18.5045212.B180713_A6135.seq_align.txt"/>
    <x v="1"/>
  </r>
  <r>
    <x v="16"/>
    <s v="RIKS181301A010A-8.24259-SR_R18.5045212.B180713_A6136.seq_align.txt"/>
    <x v="15"/>
  </r>
  <r>
    <x v="17"/>
    <s v="RIKS181301A021A-1.24259-SR_R18.5045212.B180713_A6137.seq_align.txt"/>
    <x v="11"/>
  </r>
  <r>
    <x v="17"/>
    <s v="RIKS181301A021A-2.24259-SR_R18.5045212.B180713_A6138.seq_align.txt"/>
    <x v="5"/>
  </r>
  <r>
    <x v="17"/>
    <s v="RIKS181301A021A-4.24259-SR_R18.5045212.B180713_A6140.seq_align.txt"/>
    <x v="30"/>
  </r>
  <r>
    <x v="17"/>
    <s v="RIKS181301A021A-5.24259-SR_R18.5045212.B180713_A6141.seq_align.txt"/>
    <x v="30"/>
  </r>
  <r>
    <x v="17"/>
    <s v="RIKS181301A021A-6.24259-SR_R18.5045212.B180713_A6142.seq_align.txt"/>
    <x v="14"/>
  </r>
  <r>
    <x v="17"/>
    <s v="RIKS181301A021A-8.24259-SR_R18.5045212.B180713_A6144.seq_align.txt"/>
    <x v="30"/>
  </r>
  <r>
    <x v="18"/>
    <s v="RIKS181301A039A-1.24259-SR_R18.5045212.B180713_A6145.seq_align.txt"/>
    <x v="5"/>
  </r>
  <r>
    <x v="18"/>
    <s v="RIKS181301A039A-3.24259-SR_R18.5045212.B180713_A6147.seq_align.txt"/>
    <x v="5"/>
  </r>
  <r>
    <x v="18"/>
    <s v="RIKS181301A039A-4.24259-SR_R18.5045212.B180713_A6148.seq_align.txt"/>
    <x v="31"/>
  </r>
  <r>
    <x v="18"/>
    <s v="RIKS181301A039A-5.24259-SR_R18.5045212.B180713_A6149.seq_align.txt"/>
    <x v="31"/>
  </r>
  <r>
    <x v="18"/>
    <s v="RIKS181301A039A-7.24259-SR_R18.5045212.B180713_A6151.seq_align.txt"/>
    <x v="31"/>
  </r>
  <r>
    <x v="19"/>
    <s v="RIKS181301A046A-1.24259-SR_R18.5045212.B180713_A6153.seq_align.txt"/>
    <x v="32"/>
  </r>
  <r>
    <x v="19"/>
    <s v="RIKS181301A046A-2.24259-SR_R18.5045212.B180713_A6154.seq_align.txt"/>
    <x v="1"/>
  </r>
  <r>
    <x v="19"/>
    <s v="RIKS181301A046A-3.24259-SR_R18.5045212.B180713_A6155.seq_align.txt"/>
    <x v="1"/>
  </r>
  <r>
    <x v="19"/>
    <s v="RIKS181301A046A-4.24259-SR_R18.5045212.B180713_A6156.seq_align.txt"/>
    <x v="1"/>
  </r>
  <r>
    <x v="19"/>
    <s v="RIKS181301A046A-5.24259-SR_R18.5045212.B180713_A6157.seq_align.txt"/>
    <x v="1"/>
  </r>
  <r>
    <x v="19"/>
    <s v="RIKS181301A046A-6.24259-SR_R18.5045212.B180713_A6158.seq_align.txt"/>
    <x v="1"/>
  </r>
  <r>
    <x v="19"/>
    <s v="RIKS181301A046A-7.24259-SR_R18.5045212.B180713_A6159.seq_align.txt"/>
    <x v="32"/>
  </r>
  <r>
    <x v="19"/>
    <s v="RIKS181301A046A-8.24259-SR_R18.5045212.B180713_A6160.seq_align.txt"/>
    <x v="1"/>
  </r>
  <r>
    <x v="20"/>
    <s v="RIKS181301A051A-1.24259-SR_R18.5045212.B180713_A6161.seq_align.txt"/>
    <x v="33"/>
  </r>
  <r>
    <x v="20"/>
    <s v="RIKS181301A051A-2.24259-SR_R18.5045212.B180713_A6162.seq_align.txt"/>
    <x v="33"/>
  </r>
  <r>
    <x v="20"/>
    <s v="RIKS181301A051A-3.24259-SR_R18.5045212.B180713_A6163.seq_align.txt"/>
    <x v="34"/>
  </r>
  <r>
    <x v="20"/>
    <s v="RIKS181301A051A-5.24259-SR_R18.5045212.B180713_A6165.seq_align.txt"/>
    <x v="34"/>
  </r>
  <r>
    <x v="20"/>
    <s v="RIKS181301A051A-6.24259-SR_R18.5045212.B180713_A6166.seq_align.txt"/>
    <x v="33"/>
  </r>
  <r>
    <x v="20"/>
    <s v="RIKS181301A051A-7.24259-SR_R18.5045212.B180713_A6167.seq_align.txt"/>
    <x v="33"/>
  </r>
  <r>
    <x v="20"/>
    <s v="RIKS181301A051A-8.24259-SR_R18.5045212.B180713_A6168.seq_align.txt"/>
    <x v="5"/>
  </r>
  <r>
    <x v="21"/>
    <s v="RIKS181301A057A-1.24259-SR_R18.5045212.B180713_A6169.seq_align.txt"/>
    <x v="8"/>
  </r>
  <r>
    <x v="21"/>
    <s v="RIKS181301A057A-2.24259-SR_R18.5045212.B180713_A6170.seq_align.txt"/>
    <x v="8"/>
  </r>
  <r>
    <x v="21"/>
    <s v="RIKS181301A057A-3.24259-SR_R18.5045212.B180713_A6171.seq_align.txt"/>
    <x v="8"/>
  </r>
  <r>
    <x v="21"/>
    <s v="RIKS181301A057A-7.24259-SR_R18.5045212.B180713_A6175.seq_align.txt"/>
    <x v="8"/>
  </r>
  <r>
    <x v="22"/>
    <s v="RIKS181301A064A-1.24259-SR_R18.5045212.B180713_A6177.seq_align.txt"/>
    <x v="16"/>
  </r>
  <r>
    <x v="22"/>
    <s v="RIKS181301A064A-2.24259-SR_R18.5045212.B180713_A6178.seq_align.txt"/>
    <x v="16"/>
  </r>
  <r>
    <x v="22"/>
    <s v="RIKS181301A064A-4.24259-SR_R18.5045212.B180713_A6180.seq_align.txt"/>
    <x v="35"/>
  </r>
  <r>
    <x v="22"/>
    <s v="RIKS181301A064A-5.24259-SR_R18.5045212.B180713_A6181.seq_align.txt"/>
    <x v="16"/>
  </r>
  <r>
    <x v="22"/>
    <s v="RIKS181301A064A-6.24259-SR_R18.5045212.B180713_A6182.seq_align.txt"/>
    <x v="36"/>
  </r>
  <r>
    <x v="22"/>
    <s v="RIKS181301A064A-7.24259-SR_R18.5045212.B180713_A6183.seq_align.txt"/>
    <x v="5"/>
  </r>
  <r>
    <x v="22"/>
    <s v="RIKS181301A064A-8.24259-SR_R18.5045212.B180713_A6184.seq_align.txt"/>
    <x v="36"/>
  </r>
  <r>
    <x v="23"/>
    <s v="RIKS181301A065A-1.24259-SR_R18.5045212.B180713_A6185.seq_align.txt"/>
    <x v="8"/>
  </r>
  <r>
    <x v="23"/>
    <s v="RIKS181301A065A-2.24259-SR_R18.5045212.B180713_A6186.seq_align.txt"/>
    <x v="37"/>
  </r>
  <r>
    <x v="23"/>
    <s v="RIKS181301A065A-3.24259-SR_R18.5045212.B180713_A6187.seq_align.txt"/>
    <x v="37"/>
  </r>
  <r>
    <x v="23"/>
    <s v="RIKS181301A065A-6.24259-SR_R18.5045212.B180713_A6190.seq_align.txt"/>
    <x v="37"/>
  </r>
  <r>
    <x v="23"/>
    <s v="RIKS181301A065A-7.24259-SR_R18.5045212.B180713_A6191.seq_align.txt"/>
    <x v="8"/>
  </r>
  <r>
    <x v="23"/>
    <s v="RIKS181301A065A-8.24259-SR_R18.5045212.B180713_A6192.seq_align.txt"/>
    <x v="8"/>
  </r>
  <r>
    <x v="24"/>
    <s v="RIKS181301A070A-1.24259-SR_R18.5045212.B180713_A6193.seq_align.txt"/>
    <x v="1"/>
  </r>
  <r>
    <x v="24"/>
    <s v="RIKS181301A070A-2.24259-SR_R18.5045212.B180713_A6194.seq_align.txt"/>
    <x v="4"/>
  </r>
  <r>
    <x v="24"/>
    <s v="RIKS181301A070A-3.24259-SR_R18.5045212.B180713_A6195.seq_align.txt"/>
    <x v="1"/>
  </r>
  <r>
    <x v="24"/>
    <s v="RIKS181301A070A-4.24259-SR_R18.5045212.B180713_A6196.seq_align.txt"/>
    <x v="4"/>
  </r>
  <r>
    <x v="24"/>
    <s v="RIKS181301A070A-5.24259-SR_R18.5045223.B180713_A6197.seq_align.txt"/>
    <x v="4"/>
  </r>
  <r>
    <x v="24"/>
    <s v="RIKS181301A070A-6.24259-SR_R18.5045223.B180713_A6198.seq_align.txt"/>
    <x v="4"/>
  </r>
  <r>
    <x v="24"/>
    <s v="RIKS181301A070A-7.24259-SR_R18.5045223.B180713_A6199.seq_align.txt"/>
    <x v="4"/>
  </r>
  <r>
    <x v="24"/>
    <s v="RIKS181301A070A-8.24259-SR_R18.5045223.B180713_A6200.seq_align.txt"/>
    <x v="1"/>
  </r>
  <r>
    <x v="25"/>
    <s v="RIKS181302A071A-1.24259-SR_R18.5045223.B180713_A6201.seq_align.txt"/>
    <x v="38"/>
  </r>
  <r>
    <x v="25"/>
    <s v="RIKS181302A071A-2.24259-SR_R18.5045223.B180713_A6202.seq_align.txt"/>
    <x v="39"/>
  </r>
  <r>
    <x v="25"/>
    <s v="RIKS181302A071A-3.24259-SR_R18.5045223.B180713_A6203.seq_align.txt"/>
    <x v="38"/>
  </r>
  <r>
    <x v="25"/>
    <s v="RIKS181302A071A-4.24259-SR_R18.5045223.B180713_A6204.seq_align.txt"/>
    <x v="39"/>
  </r>
  <r>
    <x v="25"/>
    <s v="RIKS181302A071A-5.24259-SR_R18.5045223.B180713_A6205.seq_align.txt"/>
    <x v="39"/>
  </r>
  <r>
    <x v="25"/>
    <s v="RIKS181302A071A-6.24259-SR_R18.5045223.B180713_A6206.seq_align.txt"/>
    <x v="38"/>
  </r>
  <r>
    <x v="25"/>
    <s v="RIKS181302A071A-7.24259-SR_R18.5045223.B180713_A6207.seq_align.txt"/>
    <x v="39"/>
  </r>
  <r>
    <x v="25"/>
    <s v="RIKS181302A071A-8.24259-SR_R18.5045223.B180713_A6208.seq_align.txt"/>
    <x v="38"/>
  </r>
  <r>
    <x v="26"/>
    <s v="RIKS181302A077A-1.24259-SR_R18.5045223.B180713_A6209.seq_align.txt"/>
    <x v="40"/>
  </r>
  <r>
    <x v="26"/>
    <s v="RIKS181302A077A-2.24259-SR_R18.5045223.B180713_A6210.seq_align.txt"/>
    <x v="41"/>
  </r>
  <r>
    <x v="26"/>
    <s v="RIKS181302A077A-3.24259-SR_R18.5045223.B180713_A6211.seq_align.txt"/>
    <x v="37"/>
  </r>
  <r>
    <x v="26"/>
    <s v="RIKS181302A077A-4.24259-SR_R18.5045223.B180713_A6212.seq_align.txt"/>
    <x v="37"/>
  </r>
  <r>
    <x v="26"/>
    <s v="RIKS181302A077A-5.24259-SR_R18.5045223.B180713_A6213.seq_align.txt"/>
    <x v="37"/>
  </r>
  <r>
    <x v="26"/>
    <s v="RIKS181302A077A-6.24259-SR_R18.5045223.B180713_A6214.seq_align.txt"/>
    <x v="30"/>
  </r>
  <r>
    <x v="26"/>
    <s v="RIKS181302A077A-8.24259-SR_R18.5045223.B180713_A6216.seq_align.txt"/>
    <x v="37"/>
  </r>
  <r>
    <x v="27"/>
    <s v="RIKS181302A118A-1.24259-SR_R18.5045223.B180713_A6217.seq_align.txt"/>
    <x v="42"/>
  </r>
  <r>
    <x v="27"/>
    <s v="RIKS181302A118A-2.24259-SR_R18.5045223.B180713_A6218.seq_align.txt"/>
    <x v="42"/>
  </r>
  <r>
    <x v="27"/>
    <s v="RIKS181302A118A-3.24259-SR_R18.5045223.B180713_A6219.seq_align.txt"/>
    <x v="42"/>
  </r>
  <r>
    <x v="27"/>
    <s v="RIKS181302A118A-4.24259-SR_R18.5045223.B180713_A6220.seq_align.txt"/>
    <x v="42"/>
  </r>
  <r>
    <x v="27"/>
    <s v="RIKS181302A118A-5.24259-SR_R18.5045223.B180713_A6221.seq_align.txt"/>
    <x v="15"/>
  </r>
  <r>
    <x v="27"/>
    <s v="RIKS181302A118A-6.24259-SR_R18.5045223.B180713_A6222.seq_align.txt"/>
    <x v="15"/>
  </r>
  <r>
    <x v="27"/>
    <s v="RIKS181302A118A-8.24259-SR_R18.5045223.B180713_A6224.seq_align.txt"/>
    <x v="42"/>
  </r>
  <r>
    <x v="28"/>
    <s v="RIKS181302A131A-1.24259-SR_R18.5045223.B180713_A6225.seq_align.txt"/>
    <x v="15"/>
  </r>
  <r>
    <x v="28"/>
    <s v="RIKS181302A131A-2.24259-SR_R18.5045223.B180713_A6226.seq_align.txt"/>
    <x v="43"/>
  </r>
  <r>
    <x v="28"/>
    <s v="RIKS181302A131A-3.24259-SR_R18.5045223.B180713_A6227.seq_align.txt"/>
    <x v="43"/>
  </r>
  <r>
    <x v="28"/>
    <s v="RIKS181302A131A-5.24259-SR_R18.5045223.B180713_A6229.seq_align.txt"/>
    <x v="43"/>
  </r>
  <r>
    <x v="28"/>
    <s v="RIKS181302A131A-6.24259-SR_R18.5045223.B180713_A6230.seq_align.txt"/>
    <x v="43"/>
  </r>
  <r>
    <x v="28"/>
    <s v="RIKS181302A131A-7.24259-SR_R18.5045223.B180713_A6231.seq_align.txt"/>
    <x v="15"/>
  </r>
  <r>
    <x v="28"/>
    <s v="RIKS181302A131A-8.24259-SR_R18.5045223.B180713_A6232.seq_align.txt"/>
    <x v="43"/>
  </r>
  <r>
    <x v="29"/>
    <s v="RIKS181303A001A-1.24259-SR_R18.5045223.B180713_A6233.seq_align.txt"/>
    <x v="44"/>
  </r>
  <r>
    <x v="29"/>
    <s v="RIKS181303A001A-2.24259-SR_R18.5045223.B180713_A6234.seq_align.txt"/>
    <x v="44"/>
  </r>
  <r>
    <x v="29"/>
    <s v="RIKS181303A001A-5.24259-SR_R18.5045223.B180713_A6237.seq_align.txt"/>
    <x v="11"/>
  </r>
  <r>
    <x v="29"/>
    <s v="RIKS181303A001A-6.24259-SR_R18.5045223.B180713_A6238.seq_align.txt"/>
    <x v="44"/>
  </r>
  <r>
    <x v="30"/>
    <s v="RIKS181303A014A-1.24259-SR_R18.5045223.B180713_A6241.seq_align.txt"/>
    <x v="8"/>
  </r>
  <r>
    <x v="30"/>
    <s v="RIKS181303A014A-3.24259-SR_R18.5045223.B180713_A6243.seq_align.txt"/>
    <x v="15"/>
  </r>
  <r>
    <x v="30"/>
    <s v="RIKS181303A014A-4.24259-SR_R18.5045223.B180713_A6244.seq_align.txt"/>
    <x v="5"/>
  </r>
  <r>
    <x v="30"/>
    <s v="RIKS181303A014A-6.24259-SR_R18.5045223.B180713_A6246.seq_align.txt"/>
    <x v="8"/>
  </r>
  <r>
    <x v="30"/>
    <s v="RIKS181303A014A-7.24259-SR_R18.5045223.B180713_A6247.seq_align.txt"/>
    <x v="8"/>
  </r>
  <r>
    <x v="30"/>
    <s v="RIKS181303A014A-8.24259-SR_R18.5045223.B180713_A6248.seq_align.txt"/>
    <x v="8"/>
  </r>
  <r>
    <x v="3"/>
    <s v="RIKS180900A042A-3.24259-SR_R18.5045194.B180713_A6027.seq_align.txt"/>
    <x v="11"/>
  </r>
  <r>
    <x v="5"/>
    <s v="RIKS180901A008A-1.24259-SR_R18.5045194.B180713_A6041.seq_align.txt"/>
    <x v="11"/>
  </r>
  <r>
    <x v="5"/>
    <s v="RIKS180901A008A-2.24259-SR_R18.5045194.B180713_A6042.seq_align.txt"/>
    <x v="11"/>
  </r>
  <r>
    <x v="5"/>
    <s v="RIKS180901A008A-5.24259-SR_R18.5045194.B180713_A6045.seq_align.txt"/>
    <x v="11"/>
  </r>
  <r>
    <x v="10"/>
    <s v="RIKS180901A039A-3.24259-SR_R18.5045194.B180713_A6083.seq_align.txt"/>
    <x v="11"/>
  </r>
  <r>
    <x v="10"/>
    <s v="RIKS180901A039A-6.24259-SR_R18.5045194.B180713_A6086.seq_align.txt"/>
    <x v="11"/>
  </r>
  <r>
    <x v="16"/>
    <s v="RIKS181301A010A-4.24259-SR_R18.5045212.B180713_A6132.seq_align.txt"/>
    <x v="11"/>
  </r>
  <r>
    <x v="17"/>
    <s v="RIKS181301A021A-3.24259-SR_R18.5045212.B180713_A6139.seq_align.txt"/>
    <x v="11"/>
  </r>
  <r>
    <x v="17"/>
    <s v="RIKS181301A021A-7.24259-SR_R18.5045212.B180713_A6143.seq_align.txt"/>
    <x v="11"/>
  </r>
  <r>
    <x v="18"/>
    <s v="RIKS181301A039A-2.24259-SR_R18.5045212.B180713_A6146.seq_align.txt"/>
    <x v="11"/>
  </r>
  <r>
    <x v="18"/>
    <s v="RIKS181301A039A-6.24259-SR_R18.5045212.B180713_A6150.seq_align.txt"/>
    <x v="11"/>
  </r>
  <r>
    <x v="18"/>
    <s v="RIKS181301A039A-8.24259-SR_R18.5045212.B180713_A6152.seq_align.txt"/>
    <x v="11"/>
  </r>
  <r>
    <x v="21"/>
    <s v="RIKS181301A057A-8.24259-SR_R18.5045212.B180713_A6176.seq_align.txt"/>
    <x v="11"/>
  </r>
  <r>
    <x v="29"/>
    <s v="RIKS181303A001A-3.24259-SR_R18.5045223.B180713_A6235.seq_align.txt"/>
    <x v="11"/>
  </r>
  <r>
    <x v="29"/>
    <s v="RIKS181303A001A-4.24259-SR_R18.5045223.B180713_A6236.seq_align.txt"/>
    <x v="11"/>
  </r>
  <r>
    <x v="29"/>
    <s v="RIKS181303A001A-7.24259-SR_R18.5045223.B180713_A6239.seq_align.txt"/>
    <x v="11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1"/>
    <m/>
    <x v="45"/>
  </r>
  <r>
    <x v="32"/>
    <m/>
    <x v="4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updatedVersion="5" minRefreshableVersion="3" useAutoFormatting="1" itemPrintTitles="1" createdVersion="5" indent="0" outline="1" outlineData="1" multipleFieldFilters="0">
  <location ref="A3:B120" firstHeaderRow="1" firstDataRow="1" firstDataCol="1"/>
  <pivotFields count="3">
    <pivotField axis="axisRow" showAll="0">
      <items count="57">
        <item m="1" x="40"/>
        <item m="1" x="37"/>
        <item m="1" x="51"/>
        <item m="1" x="49"/>
        <item m="1" x="43"/>
        <item m="1" x="39"/>
        <item m="1" x="35"/>
        <item m="1" x="33"/>
        <item m="1" x="50"/>
        <item m="1" x="47"/>
        <item m="1" x="45"/>
        <item m="1" x="41"/>
        <item m="1" x="36"/>
        <item m="1" x="34"/>
        <item m="1" x="53"/>
        <item m="1" x="48"/>
        <item m="1" x="38"/>
        <item m="1" x="54"/>
        <item m="1" x="44"/>
        <item m="1" x="55"/>
        <item m="1" x="52"/>
        <item m="1" x="46"/>
        <item m="1" x="42"/>
        <item x="3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dataField="1" showAll="0"/>
    <pivotField axis="axisRow" showAll="0">
      <items count="235">
        <item m="1" x="128"/>
        <item m="1" x="104"/>
        <item m="1" x="170"/>
        <item m="1" x="105"/>
        <item m="1" x="229"/>
        <item m="1" x="110"/>
        <item m="1" x="148"/>
        <item m="1" x="106"/>
        <item m="1" x="212"/>
        <item m="1" x="176"/>
        <item m="1" x="177"/>
        <item m="1" x="57"/>
        <item m="1" x="174"/>
        <item m="1" x="64"/>
        <item m="1" x="121"/>
        <item m="1" x="74"/>
        <item m="1" x="197"/>
        <item m="1" x="58"/>
        <item m="1" x="199"/>
        <item m="1" x="222"/>
        <item m="1" x="147"/>
        <item m="1" x="125"/>
        <item m="1" x="220"/>
        <item m="1" x="221"/>
        <item m="1" x="191"/>
        <item m="1" x="54"/>
        <item m="1" x="96"/>
        <item m="1" x="164"/>
        <item m="1" x="146"/>
        <item m="1" x="98"/>
        <item m="1" x="118"/>
        <item m="1" x="231"/>
        <item m="1" x="153"/>
        <item m="1" x="119"/>
        <item m="1" x="59"/>
        <item m="1" x="60"/>
        <item m="1" x="160"/>
        <item m="1" x="75"/>
        <item m="1" x="47"/>
        <item m="1" x="152"/>
        <item m="1" x="66"/>
        <item m="1" x="48"/>
        <item m="1" x="99"/>
        <item m="1" x="100"/>
        <item m="1" x="223"/>
        <item m="1" x="226"/>
        <item m="1" x="227"/>
        <item m="1" x="228"/>
        <item m="1" x="225"/>
        <item m="1" x="214"/>
        <item m="1" x="56"/>
        <item x="45"/>
        <item m="1" x="201"/>
        <item m="1" x="78"/>
        <item x="11"/>
        <item m="1" x="173"/>
        <item x="0"/>
        <item x="1"/>
        <item x="2"/>
        <item m="1" x="68"/>
        <item m="1" x="193"/>
        <item m="1" x="217"/>
        <item x="3"/>
        <item x="4"/>
        <item m="1" x="157"/>
        <item m="1" x="114"/>
        <item x="6"/>
        <item x="7"/>
        <item m="1" x="200"/>
        <item m="1" x="70"/>
        <item m="1" x="204"/>
        <item x="9"/>
        <item m="1" x="87"/>
        <item x="10"/>
        <item m="1" x="159"/>
        <item m="1" x="52"/>
        <item x="12"/>
        <item x="13"/>
        <item m="1" x="73"/>
        <item m="1" x="156"/>
        <item m="1" x="102"/>
        <item x="15"/>
        <item m="1" x="194"/>
        <item x="16"/>
        <item m="1" x="163"/>
        <item x="17"/>
        <item x="18"/>
        <item x="8"/>
        <item m="1" x="162"/>
        <item x="19"/>
        <item m="1" x="230"/>
        <item m="1" x="172"/>
        <item x="21"/>
        <item x="22"/>
        <item m="1" x="71"/>
        <item x="14"/>
        <item x="23"/>
        <item x="24"/>
        <item m="1" x="109"/>
        <item x="25"/>
        <item x="26"/>
        <item m="1" x="150"/>
        <item m="1" x="196"/>
        <item x="27"/>
        <item m="1" x="151"/>
        <item n="|CTTTTGGTGGT -&gt; ----------- on 467-477 with type as -----------;T -&gt; A on 479-479 with type as v;C -&gt; A on 481-481 with type as v;GT -&gt; AA on 483-484 with type as iv;G -&gt; A on 486-486 with type as i;GGGG -&gt; ---- on 487-490 with type as ----;T -&gt; A on 494" x="28"/>
        <item m="1" x="103"/>
        <item x="29"/>
        <item m="1" x="166"/>
        <item m="1" x="53"/>
        <item x="30"/>
        <item m="1" x="169"/>
        <item m="1" x="90"/>
        <item m="1" x="124"/>
        <item x="31"/>
        <item x="32"/>
        <item x="33"/>
        <item x="34"/>
        <item m="1" x="97"/>
        <item x="35"/>
        <item x="36"/>
        <item m="1" x="219"/>
        <item x="37"/>
        <item x="38"/>
        <item x="39"/>
        <item m="1" x="188"/>
        <item m="1" x="154"/>
        <item x="42"/>
        <item m="1" x="211"/>
        <item x="43"/>
        <item x="44"/>
        <item m="1" x="84"/>
        <item m="1" x="94"/>
        <item m="1" x="185"/>
        <item m="1" x="76"/>
        <item m="1" x="141"/>
        <item m="1" x="143"/>
        <item m="1" x="145"/>
        <item m="1" x="139"/>
        <item m="1" x="189"/>
        <item m="1" x="190"/>
        <item m="1" x="138"/>
        <item m="1" x="108"/>
        <item m="1" x="116"/>
        <item m="1" x="182"/>
        <item m="1" x="184"/>
        <item m="1" x="142"/>
        <item m="1" x="140"/>
        <item x="41"/>
        <item m="1" x="85"/>
        <item m="1" x="50"/>
        <item m="1" x="49"/>
        <item m="1" x="67"/>
        <item m="1" x="192"/>
        <item m="1" x="216"/>
        <item m="1" x="122"/>
        <item m="1" x="111"/>
        <item m="1" x="82"/>
        <item m="1" x="63"/>
        <item m="1" x="198"/>
        <item m="1" x="135"/>
        <item m="1" x="69"/>
        <item m="1" x="203"/>
        <item m="1" x="92"/>
        <item m="1" x="86"/>
        <item m="1" x="89"/>
        <item m="1" x="158"/>
        <item m="1" x="161"/>
        <item m="1" x="137"/>
        <item m="1" x="62"/>
        <item m="1" x="144"/>
        <item m="1" x="155"/>
        <item m="1" x="101"/>
        <item m="1" x="112"/>
        <item m="1" x="233"/>
        <item m="1" x="202"/>
        <item m="1" x="224"/>
        <item m="1" x="133"/>
        <item m="1" x="120"/>
        <item m="1" x="187"/>
        <item m="1" x="61"/>
        <item m="1" x="107"/>
        <item m="1" x="130"/>
        <item m="1" x="205"/>
        <item m="1" x="72"/>
        <item m="1" x="175"/>
        <item m="1" x="95"/>
        <item m="1" x="215"/>
        <item m="1" x="81"/>
        <item m="1" x="149"/>
        <item m="1" x="195"/>
        <item m="1" x="77"/>
        <item m="1" x="115"/>
        <item m="1" x="181"/>
        <item m="1" x="183"/>
        <item m="1" x="209"/>
        <item m="1" x="165"/>
        <item m="1" x="136"/>
        <item m="1" x="80"/>
        <item m="1" x="123"/>
        <item m="1" x="179"/>
        <item m="1" x="134"/>
        <item m="1" x="171"/>
        <item m="1" x="79"/>
        <item m="1" x="178"/>
        <item m="1" x="218"/>
        <item m="1" x="113"/>
        <item m="1" x="88"/>
        <item m="1" x="129"/>
        <item m="1" x="186"/>
        <item m="1" x="213"/>
        <item m="1" x="167"/>
        <item m="1" x="210"/>
        <item m="1" x="127"/>
        <item m="1" x="168"/>
        <item m="1" x="83"/>
        <item m="1" x="93"/>
        <item m="1" x="207"/>
        <item m="1" x="132"/>
        <item m="1" x="180"/>
        <item m="1" x="131"/>
        <item m="1" x="206"/>
        <item m="1" x="51"/>
        <item m="1" x="91"/>
        <item m="1" x="55"/>
        <item m="1" x="46"/>
        <item m="1" x="208"/>
        <item m="1" x="117"/>
        <item m="1" x="232"/>
        <item m="1" x="65"/>
        <item m="1" x="126"/>
        <item x="5"/>
        <item x="20"/>
        <item x="40"/>
        <item t="default"/>
      </items>
    </pivotField>
  </pivotFields>
  <rowFields count="2">
    <field x="0"/>
    <field x="2"/>
  </rowFields>
  <rowItems count="117">
    <i>
      <x v="23"/>
    </i>
    <i r="1">
      <x v="51"/>
    </i>
    <i>
      <x v="24"/>
    </i>
    <i r="1">
      <x v="56"/>
    </i>
    <i r="1">
      <x v="57"/>
    </i>
    <i>
      <x v="25"/>
    </i>
    <i r="1">
      <x v="58"/>
    </i>
    <i>
      <x v="26"/>
    </i>
    <i r="1">
      <x v="62"/>
    </i>
    <i r="1">
      <x v="63"/>
    </i>
    <i>
      <x v="27"/>
    </i>
    <i r="1">
      <x v="54"/>
    </i>
    <i r="1">
      <x v="66"/>
    </i>
    <i r="1">
      <x v="67"/>
    </i>
    <i r="1">
      <x v="231"/>
    </i>
    <i>
      <x v="28"/>
    </i>
    <i r="1">
      <x v="57"/>
    </i>
    <i r="1">
      <x v="87"/>
    </i>
    <i>
      <x v="29"/>
    </i>
    <i r="1">
      <x v="54"/>
    </i>
    <i r="1">
      <x v="71"/>
    </i>
    <i r="1">
      <x v="73"/>
    </i>
    <i>
      <x v="30"/>
    </i>
    <i r="1">
      <x v="76"/>
    </i>
    <i r="1">
      <x v="77"/>
    </i>
    <i>
      <x v="31"/>
    </i>
    <i r="1">
      <x v="81"/>
    </i>
    <i r="1">
      <x v="95"/>
    </i>
    <i>
      <x v="32"/>
    </i>
    <i r="1">
      <x v="83"/>
    </i>
    <i r="1">
      <x v="85"/>
    </i>
    <i r="1">
      <x v="231"/>
    </i>
    <i>
      <x v="33"/>
    </i>
    <i r="1">
      <x v="86"/>
    </i>
    <i r="1">
      <x v="87"/>
    </i>
    <i>
      <x v="34"/>
    </i>
    <i r="1">
      <x v="54"/>
    </i>
    <i r="1">
      <x v="83"/>
    </i>
    <i r="1">
      <x v="87"/>
    </i>
    <i r="1">
      <x v="89"/>
    </i>
    <i r="1">
      <x v="232"/>
    </i>
    <i>
      <x v="35"/>
    </i>
    <i r="1">
      <x v="92"/>
    </i>
    <i r="1">
      <x v="93"/>
    </i>
    <i>
      <x v="36"/>
    </i>
    <i r="1">
      <x v="57"/>
    </i>
    <i r="1">
      <x v="95"/>
    </i>
    <i>
      <x v="37"/>
    </i>
    <i r="1">
      <x v="58"/>
    </i>
    <i r="1">
      <x v="96"/>
    </i>
    <i r="1">
      <x v="97"/>
    </i>
    <i>
      <x v="38"/>
    </i>
    <i r="1">
      <x v="99"/>
    </i>
    <i r="1">
      <x v="100"/>
    </i>
    <i>
      <x v="39"/>
    </i>
    <i r="1">
      <x v="103"/>
    </i>
    <i r="1">
      <x v="105"/>
    </i>
    <i r="1">
      <x v="231"/>
    </i>
    <i>
      <x v="40"/>
    </i>
    <i r="1">
      <x v="54"/>
    </i>
    <i r="1">
      <x v="57"/>
    </i>
    <i r="1">
      <x v="81"/>
    </i>
    <i r="1">
      <x v="107"/>
    </i>
    <i>
      <x v="41"/>
    </i>
    <i r="1">
      <x v="54"/>
    </i>
    <i r="1">
      <x v="95"/>
    </i>
    <i r="1">
      <x v="110"/>
    </i>
    <i r="1">
      <x v="231"/>
    </i>
    <i>
      <x v="42"/>
    </i>
    <i r="1">
      <x v="54"/>
    </i>
    <i r="1">
      <x v="114"/>
    </i>
    <i r="1">
      <x v="231"/>
    </i>
    <i>
      <x v="43"/>
    </i>
    <i r="1">
      <x v="57"/>
    </i>
    <i r="1">
      <x v="115"/>
    </i>
    <i>
      <x v="44"/>
    </i>
    <i r="1">
      <x v="116"/>
    </i>
    <i r="1">
      <x v="117"/>
    </i>
    <i r="1">
      <x v="231"/>
    </i>
    <i>
      <x v="45"/>
    </i>
    <i r="1">
      <x v="54"/>
    </i>
    <i r="1">
      <x v="87"/>
    </i>
    <i>
      <x v="46"/>
    </i>
    <i r="1">
      <x v="83"/>
    </i>
    <i r="1">
      <x v="119"/>
    </i>
    <i r="1">
      <x v="120"/>
    </i>
    <i r="1">
      <x v="231"/>
    </i>
    <i>
      <x v="47"/>
    </i>
    <i r="1">
      <x v="87"/>
    </i>
    <i r="1">
      <x v="122"/>
    </i>
    <i>
      <x v="48"/>
    </i>
    <i r="1">
      <x v="57"/>
    </i>
    <i r="1">
      <x v="63"/>
    </i>
    <i>
      <x v="49"/>
    </i>
    <i r="1">
      <x v="123"/>
    </i>
    <i r="1">
      <x v="124"/>
    </i>
    <i>
      <x v="50"/>
    </i>
    <i r="1">
      <x v="110"/>
    </i>
    <i r="1">
      <x v="122"/>
    </i>
    <i r="1">
      <x v="148"/>
    </i>
    <i r="1">
      <x v="233"/>
    </i>
    <i>
      <x v="51"/>
    </i>
    <i r="1">
      <x v="81"/>
    </i>
    <i r="1">
      <x v="127"/>
    </i>
    <i>
      <x v="52"/>
    </i>
    <i r="1">
      <x v="81"/>
    </i>
    <i r="1">
      <x v="129"/>
    </i>
    <i>
      <x v="53"/>
    </i>
    <i r="1">
      <x v="54"/>
    </i>
    <i r="1">
      <x v="130"/>
    </i>
    <i>
      <x v="54"/>
    </i>
    <i r="1">
      <x v="81"/>
    </i>
    <i r="1">
      <x v="87"/>
    </i>
    <i r="1">
      <x v="231"/>
    </i>
    <i>
      <x v="55"/>
    </i>
    <i r="1">
      <x v="51"/>
    </i>
    <i t="grand">
      <x/>
    </i>
  </rowItems>
  <colItems count="1">
    <i/>
  </colItems>
  <dataFields count="1">
    <dataField name="计数项:clone" fld="1" subtotal="count" baseField="0" baseItem="0"/>
  </dataFields>
  <formats count="5">
    <format dxfId="4">
      <pivotArea dataOnly="0" labelOnly="1" fieldPosition="0">
        <references count="2">
          <reference field="0" count="1" selected="0">
            <x v="27"/>
          </reference>
          <reference field="2" count="1">
            <x v="67"/>
          </reference>
        </references>
      </pivotArea>
    </format>
    <format dxfId="3">
      <pivotArea dataOnly="0" labelOnly="1" fieldPosition="0">
        <references count="2">
          <reference field="0" count="1" selected="0">
            <x v="29"/>
          </reference>
          <reference field="2" count="1">
            <x v="73"/>
          </reference>
        </references>
      </pivotArea>
    </format>
    <format dxfId="2">
      <pivotArea dataOnly="0" labelOnly="1" fieldPosition="0">
        <references count="2">
          <reference field="0" count="1" selected="0">
            <x v="41"/>
          </reference>
          <reference field="2" count="1">
            <x v="95"/>
          </reference>
        </references>
      </pivotArea>
    </format>
    <format dxfId="1">
      <pivotArea dataOnly="0" labelOnly="1" fieldPosition="0">
        <references count="1">
          <reference field="0" count="1">
            <x v="31"/>
          </reference>
        </references>
      </pivotArea>
    </format>
    <format dxfId="0">
      <pivotArea dataOnly="0" labelOnly="1" fieldPosition="0">
        <references count="1">
          <reference field="0" count="1">
            <x v="4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0"/>
  <sheetViews>
    <sheetView tabSelected="1" topLeftCell="A94" workbookViewId="0">
      <selection activeCell="A116" sqref="A116"/>
    </sheetView>
  </sheetViews>
  <sheetFormatPr defaultRowHeight="15"/>
  <cols>
    <col min="1" max="1" width="100.7109375" customWidth="1"/>
    <col min="2" max="2" width="12.85546875" bestFit="1" customWidth="1"/>
    <col min="3" max="3" width="4.85546875" customWidth="1"/>
    <col min="4" max="4" width="5.140625" customWidth="1"/>
    <col min="5" max="5" width="5" customWidth="1"/>
    <col min="6" max="6" width="5.140625" customWidth="1"/>
    <col min="7" max="7" width="4.85546875" customWidth="1"/>
    <col min="8" max="8" width="5.28515625" customWidth="1"/>
    <col min="9" max="9" width="5.140625" customWidth="1"/>
    <col min="10" max="11" width="5" customWidth="1"/>
    <col min="12" max="12" width="5.140625" customWidth="1"/>
    <col min="13" max="13" width="4.85546875" customWidth="1"/>
    <col min="14" max="14" width="5.28515625" customWidth="1"/>
    <col min="15" max="16" width="5.140625" customWidth="1"/>
    <col min="17" max="17" width="5" customWidth="1"/>
    <col min="18" max="18" width="4.85546875" customWidth="1"/>
    <col min="19" max="19" width="5.140625" customWidth="1"/>
    <col min="20" max="20" width="4.85546875" customWidth="1"/>
    <col min="21" max="21" width="5.140625" customWidth="1"/>
    <col min="22" max="22" width="5" customWidth="1"/>
    <col min="23" max="24" width="4.85546875" customWidth="1"/>
    <col min="25" max="25" width="5.28515625" customWidth="1"/>
    <col min="26" max="26" width="33.140625" customWidth="1"/>
    <col min="27" max="27" width="30" customWidth="1"/>
    <col min="28" max="28" width="5" customWidth="1"/>
    <col min="29" max="29" width="4.85546875" customWidth="1"/>
    <col min="30" max="30" width="5.28515625" customWidth="1"/>
    <col min="31" max="31" width="5" customWidth="1"/>
    <col min="32" max="32" width="5.140625" customWidth="1"/>
    <col min="33" max="33" width="4.85546875" customWidth="1"/>
    <col min="34" max="34" width="5.140625" customWidth="1"/>
    <col min="35" max="36" width="4.85546875" customWidth="1"/>
    <col min="37" max="37" width="33" customWidth="1"/>
    <col min="38" max="38" width="30" customWidth="1"/>
    <col min="39" max="39" width="4.85546875" customWidth="1"/>
    <col min="40" max="40" width="33" customWidth="1"/>
    <col min="41" max="41" width="84.85546875" bestFit="1" customWidth="1"/>
    <col min="42" max="42" width="88" bestFit="1" customWidth="1"/>
    <col min="43" max="43" width="56" bestFit="1" customWidth="1"/>
    <col min="44" max="44" width="5.140625" customWidth="1"/>
    <col min="45" max="45" width="5.28515625" customWidth="1"/>
    <col min="46" max="46" width="5.140625" customWidth="1"/>
    <col min="47" max="47" width="5" customWidth="1"/>
    <col min="48" max="48" width="59.140625" customWidth="1"/>
    <col min="49" max="49" width="143.42578125" bestFit="1" customWidth="1"/>
    <col min="50" max="50" width="146.42578125" bestFit="1" customWidth="1"/>
    <col min="51" max="51" width="61.5703125" customWidth="1"/>
    <col min="52" max="52" width="64.5703125" customWidth="1"/>
    <col min="53" max="53" width="255.7109375" customWidth="1"/>
    <col min="54" max="54" width="255.7109375" bestFit="1" customWidth="1"/>
    <col min="55" max="55" width="231.28515625" bestFit="1" customWidth="1"/>
    <col min="56" max="56" width="234.28515625" bestFit="1" customWidth="1"/>
    <col min="57" max="57" width="84.28515625" bestFit="1" customWidth="1"/>
    <col min="58" max="58" width="87.28515625" bestFit="1" customWidth="1"/>
    <col min="59" max="59" width="102.28515625" bestFit="1" customWidth="1"/>
    <col min="60" max="61" width="5.140625" customWidth="1"/>
    <col min="62" max="62" width="105.28515625" bestFit="1" customWidth="1"/>
    <col min="63" max="63" width="103" bestFit="1" customWidth="1"/>
    <col min="64" max="65" width="5.140625" customWidth="1"/>
    <col min="66" max="66" width="106" bestFit="1" customWidth="1"/>
    <col min="67" max="70" width="255.7109375" bestFit="1" customWidth="1"/>
    <col min="71" max="71" width="82" bestFit="1" customWidth="1"/>
    <col min="72" max="72" width="85" bestFit="1" customWidth="1"/>
    <col min="73" max="73" width="82.42578125" bestFit="1" customWidth="1"/>
    <col min="74" max="74" width="85.42578125" bestFit="1" customWidth="1"/>
    <col min="75" max="75" width="61.7109375" bestFit="1" customWidth="1"/>
    <col min="76" max="76" width="64.7109375" bestFit="1" customWidth="1"/>
    <col min="77" max="77" width="104" bestFit="1" customWidth="1"/>
    <col min="78" max="78" width="107" bestFit="1" customWidth="1"/>
    <col min="79" max="79" width="40.85546875" bestFit="1" customWidth="1"/>
    <col min="80" max="80" width="43.85546875" bestFit="1" customWidth="1"/>
    <col min="81" max="81" width="28.7109375" bestFit="1" customWidth="1"/>
    <col min="82" max="82" width="31.7109375" bestFit="1" customWidth="1"/>
    <col min="83" max="84" width="255.7109375" bestFit="1" customWidth="1"/>
    <col min="85" max="85" width="56.85546875" bestFit="1" customWidth="1"/>
    <col min="86" max="86" width="59.85546875" bestFit="1" customWidth="1"/>
    <col min="87" max="87" width="100.7109375" bestFit="1" customWidth="1"/>
    <col min="88" max="88" width="103.7109375" bestFit="1" customWidth="1"/>
    <col min="89" max="89" width="33" bestFit="1" customWidth="1"/>
    <col min="90" max="90" width="5.140625" customWidth="1"/>
    <col min="91" max="92" width="4.85546875" customWidth="1"/>
    <col min="93" max="93" width="36" bestFit="1" customWidth="1"/>
    <col min="94" max="94" width="38.140625" bestFit="1" customWidth="1"/>
    <col min="95" max="95" width="41.140625" bestFit="1" customWidth="1"/>
    <col min="96" max="96" width="49" bestFit="1" customWidth="1"/>
    <col min="97" max="97" width="52" bestFit="1" customWidth="1"/>
    <col min="98" max="98" width="61.42578125" bestFit="1" customWidth="1"/>
    <col min="99" max="99" width="64.42578125" bestFit="1" customWidth="1"/>
    <col min="100" max="100" width="61.5703125" bestFit="1" customWidth="1"/>
    <col min="101" max="101" width="64.5703125" bestFit="1" customWidth="1"/>
    <col min="102" max="102" width="69.85546875" bestFit="1" customWidth="1"/>
    <col min="103" max="103" width="72.85546875" bestFit="1" customWidth="1"/>
    <col min="104" max="104" width="98.85546875" bestFit="1" customWidth="1"/>
    <col min="105" max="105" width="101.85546875" bestFit="1" customWidth="1"/>
    <col min="106" max="106" width="222.42578125" bestFit="1" customWidth="1"/>
    <col min="107" max="107" width="225.42578125" bestFit="1" customWidth="1"/>
    <col min="108" max="108" width="32.5703125" bestFit="1" customWidth="1"/>
    <col min="109" max="109" width="4.85546875" customWidth="1"/>
    <col min="110" max="110" width="5.140625" customWidth="1"/>
    <col min="111" max="111" width="5" customWidth="1"/>
    <col min="112" max="112" width="4.85546875" customWidth="1"/>
    <col min="113" max="113" width="35.5703125" bestFit="1" customWidth="1"/>
    <col min="114" max="114" width="61.42578125" bestFit="1" customWidth="1"/>
    <col min="115" max="115" width="64.42578125" bestFit="1" customWidth="1"/>
    <col min="116" max="116" width="30.42578125" bestFit="1" customWidth="1"/>
    <col min="117" max="117" width="33.42578125" bestFit="1" customWidth="1"/>
    <col min="118" max="118" width="58.5703125" bestFit="1" customWidth="1"/>
    <col min="119" max="119" width="61.5703125" bestFit="1" customWidth="1"/>
    <col min="120" max="120" width="58.5703125" bestFit="1" customWidth="1"/>
    <col min="121" max="121" width="4.85546875" customWidth="1"/>
    <col min="122" max="122" width="5.140625" customWidth="1"/>
    <col min="123" max="123" width="4.85546875" customWidth="1"/>
    <col min="124" max="125" width="61.5703125" bestFit="1" customWidth="1"/>
    <col min="126" max="126" width="64.5703125" bestFit="1" customWidth="1"/>
    <col min="127" max="127" width="73.140625" bestFit="1" customWidth="1"/>
    <col min="128" max="128" width="5.140625" customWidth="1"/>
    <col min="129" max="129" width="76.140625" bestFit="1" customWidth="1"/>
    <col min="130" max="130" width="73.140625" bestFit="1" customWidth="1"/>
    <col min="131" max="131" width="76.140625" bestFit="1" customWidth="1"/>
    <col min="132" max="132" width="73.140625" bestFit="1" customWidth="1"/>
    <col min="133" max="133" width="5" customWidth="1"/>
    <col min="134" max="134" width="5.140625" customWidth="1"/>
    <col min="135" max="135" width="76.140625" bestFit="1" customWidth="1"/>
    <col min="136" max="136" width="73.85546875" bestFit="1" customWidth="1"/>
    <col min="137" max="137" width="4.85546875" customWidth="1"/>
    <col min="138" max="138" width="5" customWidth="1"/>
    <col min="139" max="139" width="5.140625" customWidth="1"/>
    <col min="140" max="140" width="5.28515625" customWidth="1"/>
    <col min="141" max="141" width="5.140625" customWidth="1"/>
    <col min="142" max="142" width="76.85546875" bestFit="1" customWidth="1"/>
    <col min="143" max="143" width="75.140625" bestFit="1" customWidth="1"/>
    <col min="144" max="144" width="4.85546875" customWidth="1"/>
    <col min="145" max="145" width="78.140625" bestFit="1" customWidth="1"/>
    <col min="146" max="146" width="75.85546875" bestFit="1" customWidth="1"/>
    <col min="147" max="147" width="4.85546875" customWidth="1"/>
    <col min="148" max="148" width="78.85546875" bestFit="1" customWidth="1"/>
    <col min="149" max="149" width="5.28515625" customWidth="1"/>
  </cols>
  <sheetData>
    <row r="3" spans="1:2">
      <c r="A3" s="1" t="s">
        <v>235</v>
      </c>
      <c r="B3" t="s">
        <v>3</v>
      </c>
    </row>
    <row r="4" spans="1:2">
      <c r="A4" s="2" t="s">
        <v>236</v>
      </c>
      <c r="B4" s="4"/>
    </row>
    <row r="5" spans="1:2">
      <c r="A5" s="3" t="s">
        <v>236</v>
      </c>
      <c r="B5" s="4"/>
    </row>
    <row r="6" spans="1:2">
      <c r="A6" s="2" t="s">
        <v>238</v>
      </c>
      <c r="B6" s="4">
        <v>6</v>
      </c>
    </row>
    <row r="7" spans="1:2">
      <c r="A7" s="3" t="s">
        <v>270</v>
      </c>
      <c r="B7" s="4">
        <v>3</v>
      </c>
    </row>
    <row r="8" spans="1:2">
      <c r="A8" s="3" t="s">
        <v>271</v>
      </c>
      <c r="B8" s="4">
        <v>3</v>
      </c>
    </row>
    <row r="9" spans="1:2">
      <c r="A9" s="2" t="s">
        <v>239</v>
      </c>
      <c r="B9" s="4">
        <v>6</v>
      </c>
    </row>
    <row r="10" spans="1:2">
      <c r="A10" s="3" t="s">
        <v>272</v>
      </c>
      <c r="B10" s="4">
        <v>6</v>
      </c>
    </row>
    <row r="11" spans="1:2">
      <c r="A11" s="2" t="s">
        <v>240</v>
      </c>
      <c r="B11" s="4">
        <v>7</v>
      </c>
    </row>
    <row r="12" spans="1:2">
      <c r="A12" s="3" t="s">
        <v>276</v>
      </c>
      <c r="B12" s="4">
        <v>4</v>
      </c>
    </row>
    <row r="13" spans="1:2">
      <c r="A13" s="3" t="s">
        <v>277</v>
      </c>
      <c r="B13" s="4">
        <v>3</v>
      </c>
    </row>
    <row r="14" spans="1:2">
      <c r="A14" s="2" t="s">
        <v>241</v>
      </c>
      <c r="B14" s="4">
        <v>6</v>
      </c>
    </row>
    <row r="15" spans="1:2">
      <c r="A15" s="3" t="s">
        <v>4</v>
      </c>
      <c r="B15" s="4">
        <v>1</v>
      </c>
    </row>
    <row r="16" spans="1:2">
      <c r="A16" s="3" t="s">
        <v>26</v>
      </c>
      <c r="B16" s="4">
        <v>2</v>
      </c>
    </row>
    <row r="17" spans="1:2">
      <c r="A17" s="14" t="s">
        <v>28</v>
      </c>
      <c r="B17" s="4">
        <v>1</v>
      </c>
    </row>
    <row r="18" spans="1:2">
      <c r="A18" s="3" t="s">
        <v>350</v>
      </c>
      <c r="B18" s="4">
        <v>2</v>
      </c>
    </row>
    <row r="19" spans="1:2">
      <c r="A19" s="2" t="s">
        <v>242</v>
      </c>
      <c r="B19" s="4">
        <v>7</v>
      </c>
    </row>
    <row r="20" spans="1:2">
      <c r="A20" s="3" t="s">
        <v>271</v>
      </c>
      <c r="B20" s="4">
        <v>6</v>
      </c>
    </row>
    <row r="21" spans="1:2">
      <c r="A21" s="3" t="s">
        <v>291</v>
      </c>
      <c r="B21" s="4">
        <v>1</v>
      </c>
    </row>
    <row r="22" spans="1:2">
      <c r="A22" s="2" t="s">
        <v>243</v>
      </c>
      <c r="B22" s="4">
        <v>8</v>
      </c>
    </row>
    <row r="23" spans="1:2">
      <c r="A23" s="3" t="s">
        <v>4</v>
      </c>
      <c r="B23" s="4">
        <v>4</v>
      </c>
    </row>
    <row r="24" spans="1:2">
      <c r="A24" s="3" t="s">
        <v>39</v>
      </c>
      <c r="B24" s="4">
        <v>3</v>
      </c>
    </row>
    <row r="25" spans="1:2">
      <c r="A25" s="14" t="s">
        <v>282</v>
      </c>
      <c r="B25" s="4">
        <v>1</v>
      </c>
    </row>
    <row r="26" spans="1:2">
      <c r="A26" s="2" t="s">
        <v>244</v>
      </c>
      <c r="B26" s="4">
        <v>7</v>
      </c>
    </row>
    <row r="27" spans="1:2">
      <c r="A27" s="3" t="s">
        <v>320</v>
      </c>
      <c r="B27" s="4">
        <v>5</v>
      </c>
    </row>
    <row r="28" spans="1:2">
      <c r="A28" s="3" t="s">
        <v>284</v>
      </c>
      <c r="B28" s="4">
        <v>2</v>
      </c>
    </row>
    <row r="29" spans="1:2">
      <c r="A29" s="17" t="s">
        <v>245</v>
      </c>
      <c r="B29" s="4">
        <v>7</v>
      </c>
    </row>
    <row r="30" spans="1:2">
      <c r="A30" s="3" t="s">
        <v>287</v>
      </c>
      <c r="B30" s="4">
        <v>3</v>
      </c>
    </row>
    <row r="31" spans="1:2">
      <c r="A31" s="3" t="s">
        <v>295</v>
      </c>
      <c r="B31" s="4">
        <v>4</v>
      </c>
    </row>
    <row r="32" spans="1:2">
      <c r="A32" s="2" t="s">
        <v>246</v>
      </c>
      <c r="B32" s="4">
        <v>6</v>
      </c>
    </row>
    <row r="33" spans="1:2">
      <c r="A33" s="3" t="s">
        <v>289</v>
      </c>
      <c r="B33" s="4">
        <v>4</v>
      </c>
    </row>
    <row r="34" spans="1:2">
      <c r="A34" s="3" t="s">
        <v>290</v>
      </c>
      <c r="B34" s="4">
        <v>1</v>
      </c>
    </row>
    <row r="35" spans="1:2">
      <c r="A35" s="3" t="s">
        <v>350</v>
      </c>
      <c r="B35" s="4">
        <v>1</v>
      </c>
    </row>
    <row r="36" spans="1:2">
      <c r="A36" s="2" t="s">
        <v>247</v>
      </c>
      <c r="B36" s="4">
        <v>8</v>
      </c>
    </row>
    <row r="37" spans="1:2">
      <c r="A37" s="3" t="s">
        <v>322</v>
      </c>
      <c r="B37" s="4">
        <v>5</v>
      </c>
    </row>
    <row r="38" spans="1:2">
      <c r="A38" s="3" t="s">
        <v>291</v>
      </c>
      <c r="B38" s="4">
        <v>3</v>
      </c>
    </row>
    <row r="39" spans="1:2">
      <c r="A39" s="2" t="s">
        <v>248</v>
      </c>
      <c r="B39" s="4">
        <v>8</v>
      </c>
    </row>
    <row r="40" spans="1:2">
      <c r="A40" s="3" t="s">
        <v>4</v>
      </c>
      <c r="B40" s="4">
        <v>2</v>
      </c>
    </row>
    <row r="41" spans="1:2">
      <c r="A41" s="3" t="s">
        <v>289</v>
      </c>
      <c r="B41" s="4">
        <v>1</v>
      </c>
    </row>
    <row r="42" spans="1:2">
      <c r="A42" s="3" t="s">
        <v>291</v>
      </c>
      <c r="B42" s="4">
        <v>1</v>
      </c>
    </row>
    <row r="43" spans="1:2">
      <c r="A43" s="3" t="s">
        <v>292</v>
      </c>
      <c r="B43" s="4">
        <v>3</v>
      </c>
    </row>
    <row r="44" spans="1:2">
      <c r="A44" s="3" t="s">
        <v>351</v>
      </c>
      <c r="B44" s="4">
        <v>1</v>
      </c>
    </row>
    <row r="45" spans="1:2">
      <c r="A45" s="2" t="s">
        <v>249</v>
      </c>
      <c r="B45" s="4">
        <v>8</v>
      </c>
    </row>
    <row r="46" spans="1:2">
      <c r="A46" s="3" t="s">
        <v>325</v>
      </c>
      <c r="B46" s="4">
        <v>6</v>
      </c>
    </row>
    <row r="47" spans="1:2">
      <c r="A47" s="3" t="s">
        <v>294</v>
      </c>
      <c r="B47" s="4">
        <v>2</v>
      </c>
    </row>
    <row r="48" spans="1:2">
      <c r="A48" s="2" t="s">
        <v>250</v>
      </c>
      <c r="B48" s="4">
        <v>7</v>
      </c>
    </row>
    <row r="49" spans="1:2">
      <c r="A49" s="3" t="s">
        <v>271</v>
      </c>
      <c r="B49" s="4">
        <v>4</v>
      </c>
    </row>
    <row r="50" spans="1:2">
      <c r="A50" s="3" t="s">
        <v>295</v>
      </c>
      <c r="B50" s="4">
        <v>3</v>
      </c>
    </row>
    <row r="51" spans="1:2">
      <c r="A51" s="2" t="s">
        <v>251</v>
      </c>
      <c r="B51" s="4">
        <v>8</v>
      </c>
    </row>
    <row r="52" spans="1:2">
      <c r="A52" s="3" t="s">
        <v>272</v>
      </c>
      <c r="B52" s="4">
        <v>1</v>
      </c>
    </row>
    <row r="53" spans="1:2">
      <c r="A53" s="3" t="s">
        <v>296</v>
      </c>
      <c r="B53" s="4">
        <v>1</v>
      </c>
    </row>
    <row r="54" spans="1:2">
      <c r="A54" s="3" t="s">
        <v>297</v>
      </c>
      <c r="B54" s="4">
        <v>6</v>
      </c>
    </row>
    <row r="55" spans="1:2">
      <c r="A55" s="2" t="s">
        <v>252</v>
      </c>
      <c r="B55" s="4">
        <v>8</v>
      </c>
    </row>
    <row r="56" spans="1:2">
      <c r="A56" s="3" t="s">
        <v>298</v>
      </c>
      <c r="B56" s="4">
        <v>3</v>
      </c>
    </row>
    <row r="57" spans="1:2">
      <c r="A57" s="3" t="s">
        <v>299</v>
      </c>
      <c r="B57" s="4">
        <v>5</v>
      </c>
    </row>
    <row r="58" spans="1:2">
      <c r="A58" s="2" t="s">
        <v>253</v>
      </c>
      <c r="B58" s="4">
        <v>8</v>
      </c>
    </row>
    <row r="59" spans="1:2">
      <c r="A59" s="3" t="s">
        <v>302</v>
      </c>
      <c r="B59" s="4">
        <v>2</v>
      </c>
    </row>
    <row r="60" spans="1:2">
      <c r="A60" s="3" t="s">
        <v>612</v>
      </c>
      <c r="B60" s="4">
        <v>4</v>
      </c>
    </row>
    <row r="61" spans="1:2">
      <c r="A61" s="3" t="s">
        <v>350</v>
      </c>
      <c r="B61" s="4">
        <v>2</v>
      </c>
    </row>
    <row r="62" spans="1:2">
      <c r="A62" s="17" t="s">
        <v>254</v>
      </c>
      <c r="B62" s="4">
        <v>7</v>
      </c>
    </row>
    <row r="63" spans="1:2">
      <c r="A63" s="3" t="s">
        <v>4</v>
      </c>
      <c r="B63" s="4">
        <v>1</v>
      </c>
    </row>
    <row r="64" spans="1:2">
      <c r="A64" s="3" t="s">
        <v>271</v>
      </c>
      <c r="B64" s="4">
        <v>4</v>
      </c>
    </row>
    <row r="65" spans="1:2">
      <c r="A65" s="3" t="s">
        <v>287</v>
      </c>
      <c r="B65" s="4">
        <v>1</v>
      </c>
    </row>
    <row r="66" spans="1:2">
      <c r="A66" s="3" t="s">
        <v>303</v>
      </c>
      <c r="B66" s="4">
        <v>1</v>
      </c>
    </row>
    <row r="67" spans="1:2">
      <c r="A67" s="2" t="s">
        <v>255</v>
      </c>
      <c r="B67" s="4">
        <v>8</v>
      </c>
    </row>
    <row r="68" spans="1:2">
      <c r="A68" s="3" t="s">
        <v>4</v>
      </c>
      <c r="B68" s="4">
        <v>3</v>
      </c>
    </row>
    <row r="69" spans="1:2">
      <c r="A69" s="14" t="s">
        <v>295</v>
      </c>
      <c r="B69" s="4">
        <v>1</v>
      </c>
    </row>
    <row r="70" spans="1:2">
      <c r="A70" s="3" t="s">
        <v>332</v>
      </c>
      <c r="B70" s="4">
        <v>3</v>
      </c>
    </row>
    <row r="71" spans="1:2">
      <c r="A71" s="3" t="s">
        <v>350</v>
      </c>
      <c r="B71" s="4">
        <v>1</v>
      </c>
    </row>
    <row r="72" spans="1:2">
      <c r="A72" s="2" t="s">
        <v>256</v>
      </c>
      <c r="B72" s="4">
        <v>8</v>
      </c>
    </row>
    <row r="73" spans="1:2">
      <c r="A73" s="3" t="s">
        <v>4</v>
      </c>
      <c r="B73" s="4">
        <v>3</v>
      </c>
    </row>
    <row r="74" spans="1:2">
      <c r="A74" s="3" t="s">
        <v>305</v>
      </c>
      <c r="B74" s="4">
        <v>3</v>
      </c>
    </row>
    <row r="75" spans="1:2">
      <c r="A75" s="3" t="s">
        <v>350</v>
      </c>
      <c r="B75" s="4">
        <v>2</v>
      </c>
    </row>
    <row r="76" spans="1:2">
      <c r="A76" s="2" t="s">
        <v>257</v>
      </c>
      <c r="B76" s="4">
        <v>8</v>
      </c>
    </row>
    <row r="77" spans="1:2">
      <c r="A77" s="3" t="s">
        <v>271</v>
      </c>
      <c r="B77" s="4">
        <v>6</v>
      </c>
    </row>
    <row r="78" spans="1:2">
      <c r="A78" s="3" t="s">
        <v>307</v>
      </c>
      <c r="B78" s="4">
        <v>2</v>
      </c>
    </row>
    <row r="79" spans="1:2">
      <c r="A79" s="2" t="s">
        <v>258</v>
      </c>
      <c r="B79" s="4">
        <v>7</v>
      </c>
    </row>
    <row r="80" spans="1:2">
      <c r="A80" s="3" t="s">
        <v>335</v>
      </c>
      <c r="B80" s="4">
        <v>4</v>
      </c>
    </row>
    <row r="81" spans="1:2">
      <c r="A81" s="3" t="s">
        <v>147</v>
      </c>
      <c r="B81" s="4">
        <v>2</v>
      </c>
    </row>
    <row r="82" spans="1:2">
      <c r="A82" s="3" t="s">
        <v>350</v>
      </c>
      <c r="B82" s="4">
        <v>1</v>
      </c>
    </row>
    <row r="83" spans="1:2">
      <c r="A83" s="2" t="s">
        <v>259</v>
      </c>
      <c r="B83" s="4">
        <v>5</v>
      </c>
    </row>
    <row r="84" spans="1:2">
      <c r="A84" s="3" t="s">
        <v>4</v>
      </c>
      <c r="B84" s="4">
        <v>1</v>
      </c>
    </row>
    <row r="85" spans="1:2">
      <c r="A85" s="3" t="s">
        <v>291</v>
      </c>
      <c r="B85" s="4">
        <v>4</v>
      </c>
    </row>
    <row r="86" spans="1:2">
      <c r="A86" s="2" t="s">
        <v>260</v>
      </c>
      <c r="B86" s="4">
        <v>7</v>
      </c>
    </row>
    <row r="87" spans="1:2">
      <c r="A87" s="3" t="s">
        <v>289</v>
      </c>
      <c r="B87" s="4">
        <v>3</v>
      </c>
    </row>
    <row r="88" spans="1:2">
      <c r="A88" s="3" t="s">
        <v>308</v>
      </c>
      <c r="B88" s="4">
        <v>1</v>
      </c>
    </row>
    <row r="89" spans="1:2">
      <c r="A89" s="3" t="s">
        <v>161</v>
      </c>
      <c r="B89" s="4">
        <v>2</v>
      </c>
    </row>
    <row r="90" spans="1:2">
      <c r="A90" s="3" t="s">
        <v>350</v>
      </c>
      <c r="B90" s="4">
        <v>1</v>
      </c>
    </row>
    <row r="91" spans="1:2">
      <c r="A91" s="2" t="s">
        <v>261</v>
      </c>
      <c r="B91" s="4">
        <v>6</v>
      </c>
    </row>
    <row r="92" spans="1:2">
      <c r="A92" s="3" t="s">
        <v>291</v>
      </c>
      <c r="B92" s="4">
        <v>3</v>
      </c>
    </row>
    <row r="93" spans="1:2">
      <c r="A93" s="3" t="s">
        <v>310</v>
      </c>
      <c r="B93" s="4">
        <v>3</v>
      </c>
    </row>
    <row r="94" spans="1:2">
      <c r="A94" s="2" t="s">
        <v>262</v>
      </c>
      <c r="B94" s="4">
        <v>8</v>
      </c>
    </row>
    <row r="95" spans="1:2">
      <c r="A95" s="3" t="s">
        <v>271</v>
      </c>
      <c r="B95" s="4">
        <v>3</v>
      </c>
    </row>
    <row r="96" spans="1:2">
      <c r="A96" s="3" t="s">
        <v>277</v>
      </c>
      <c r="B96" s="4">
        <v>5</v>
      </c>
    </row>
    <row r="97" spans="1:2">
      <c r="A97" s="2" t="s">
        <v>263</v>
      </c>
      <c r="B97" s="4">
        <v>8</v>
      </c>
    </row>
    <row r="98" spans="1:2">
      <c r="A98" s="3" t="s">
        <v>311</v>
      </c>
      <c r="B98" s="4">
        <v>4</v>
      </c>
    </row>
    <row r="99" spans="1:2">
      <c r="A99" s="3" t="s">
        <v>312</v>
      </c>
      <c r="B99" s="4">
        <v>4</v>
      </c>
    </row>
    <row r="100" spans="1:2">
      <c r="A100" s="2" t="s">
        <v>264</v>
      </c>
      <c r="B100" s="4">
        <v>7</v>
      </c>
    </row>
    <row r="101" spans="1:2">
      <c r="A101" s="3" t="s">
        <v>332</v>
      </c>
      <c r="B101" s="4">
        <v>1</v>
      </c>
    </row>
    <row r="102" spans="1:2">
      <c r="A102" s="3" t="s">
        <v>310</v>
      </c>
      <c r="B102" s="4">
        <v>4</v>
      </c>
    </row>
    <row r="103" spans="1:2">
      <c r="A103" s="3" t="s">
        <v>348</v>
      </c>
      <c r="B103" s="4">
        <v>1</v>
      </c>
    </row>
    <row r="104" spans="1:2">
      <c r="A104" s="3" t="s">
        <v>352</v>
      </c>
      <c r="B104" s="4">
        <v>1</v>
      </c>
    </row>
    <row r="105" spans="1:2">
      <c r="A105" s="2" t="s">
        <v>265</v>
      </c>
      <c r="B105" s="4">
        <v>7</v>
      </c>
    </row>
    <row r="106" spans="1:2">
      <c r="A106" s="3" t="s">
        <v>287</v>
      </c>
      <c r="B106" s="4">
        <v>2</v>
      </c>
    </row>
    <row r="107" spans="1:2">
      <c r="A107" s="3" t="s">
        <v>194</v>
      </c>
      <c r="B107" s="4">
        <v>5</v>
      </c>
    </row>
    <row r="108" spans="1:2">
      <c r="A108" s="2" t="s">
        <v>266</v>
      </c>
      <c r="B108" s="4">
        <v>7</v>
      </c>
    </row>
    <row r="109" spans="1:2">
      <c r="A109" s="3" t="s">
        <v>287</v>
      </c>
      <c r="B109" s="4">
        <v>2</v>
      </c>
    </row>
    <row r="110" spans="1:2">
      <c r="A110" s="3" t="s">
        <v>203</v>
      </c>
      <c r="B110" s="4">
        <v>5</v>
      </c>
    </row>
    <row r="111" spans="1:2">
      <c r="A111" s="2" t="s">
        <v>267</v>
      </c>
      <c r="B111" s="4">
        <v>7</v>
      </c>
    </row>
    <row r="112" spans="1:2">
      <c r="A112" s="3" t="s">
        <v>4</v>
      </c>
      <c r="B112" s="4">
        <v>4</v>
      </c>
    </row>
    <row r="113" spans="1:2">
      <c r="A113" s="3" t="s">
        <v>315</v>
      </c>
      <c r="B113" s="4">
        <v>3</v>
      </c>
    </row>
    <row r="114" spans="1:2">
      <c r="A114" s="2" t="s">
        <v>268</v>
      </c>
      <c r="B114" s="4">
        <v>6</v>
      </c>
    </row>
    <row r="115" spans="1:2">
      <c r="A115" s="3" t="s">
        <v>287</v>
      </c>
      <c r="B115" s="4">
        <v>1</v>
      </c>
    </row>
    <row r="116" spans="1:2">
      <c r="A116" s="3" t="s">
        <v>291</v>
      </c>
      <c r="B116" s="4">
        <v>4</v>
      </c>
    </row>
    <row r="117" spans="1:2">
      <c r="A117" s="3" t="s">
        <v>350</v>
      </c>
      <c r="B117" s="4">
        <v>1</v>
      </c>
    </row>
    <row r="118" spans="1:2">
      <c r="A118" s="2" t="s">
        <v>269</v>
      </c>
      <c r="B118" s="4"/>
    </row>
    <row r="119" spans="1:2">
      <c r="A119" s="3" t="s">
        <v>236</v>
      </c>
      <c r="B119" s="4"/>
    </row>
    <row r="120" spans="1:2">
      <c r="A120" s="2" t="s">
        <v>237</v>
      </c>
      <c r="B120" s="4">
        <v>221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44"/>
  <sheetViews>
    <sheetView workbookViewId="0">
      <selection activeCell="F48" sqref="F48"/>
    </sheetView>
  </sheetViews>
  <sheetFormatPr defaultRowHeight="15"/>
  <cols>
    <col min="1" max="1" width="18.28515625" style="8" customWidth="1"/>
    <col min="2" max="2" width="16.140625" style="8" hidden="1" customWidth="1"/>
    <col min="3" max="3" width="25.28515625" hidden="1" customWidth="1"/>
    <col min="4" max="4" width="25.28515625" style="8" hidden="1" customWidth="1"/>
    <col min="5" max="5" width="94.42578125" hidden="1" customWidth="1"/>
    <col min="6" max="6" width="87.28515625" bestFit="1" customWidth="1"/>
    <col min="7" max="7" width="91.140625" bestFit="1" customWidth="1"/>
    <col min="8" max="8" width="19.7109375" customWidth="1"/>
    <col min="9" max="9" width="11.28515625" customWidth="1"/>
    <col min="10" max="10" width="9.140625" customWidth="1"/>
    <col min="11" max="11" width="12.28515625" customWidth="1"/>
    <col min="12" max="12" width="21.5703125" bestFit="1" customWidth="1"/>
  </cols>
  <sheetData>
    <row r="1" spans="1:13">
      <c r="A1" s="8" t="s">
        <v>475</v>
      </c>
      <c r="B1" s="8" t="s">
        <v>476</v>
      </c>
      <c r="C1" t="s">
        <v>0</v>
      </c>
      <c r="D1" s="8" t="s">
        <v>489</v>
      </c>
      <c r="E1" t="s">
        <v>353</v>
      </c>
      <c r="F1" t="s">
        <v>354</v>
      </c>
      <c r="G1" t="s">
        <v>355</v>
      </c>
      <c r="H1" t="s">
        <v>496</v>
      </c>
      <c r="I1" t="s">
        <v>494</v>
      </c>
      <c r="J1" t="s">
        <v>497</v>
      </c>
      <c r="K1" t="s">
        <v>495</v>
      </c>
      <c r="L1" t="s">
        <v>498</v>
      </c>
      <c r="M1" t="s">
        <v>606</v>
      </c>
    </row>
    <row r="2" spans="1:13" hidden="1">
      <c r="A2" s="8" t="s">
        <v>477</v>
      </c>
      <c r="B2" s="8">
        <v>2</v>
      </c>
      <c r="C2" t="s">
        <v>356</v>
      </c>
      <c r="D2" s="8" t="s">
        <v>490</v>
      </c>
      <c r="E2" t="s">
        <v>357</v>
      </c>
    </row>
    <row r="3" spans="1:13" hidden="1">
      <c r="A3" s="8" t="s">
        <v>478</v>
      </c>
      <c r="B3" s="9">
        <f>VLOOKUP(A3,[1]Sheet1!A:B,2,FALSE)</f>
        <v>1</v>
      </c>
      <c r="C3" t="s">
        <v>358</v>
      </c>
      <c r="D3" s="8" t="s">
        <v>490</v>
      </c>
      <c r="E3" t="s">
        <v>357</v>
      </c>
    </row>
    <row r="4" spans="1:13">
      <c r="A4" s="8" t="s">
        <v>238</v>
      </c>
      <c r="B4" s="8">
        <f>VLOOKUP(A4,[1]Sheet1!A:B,2,FALSE)</f>
        <v>0</v>
      </c>
      <c r="C4" t="s">
        <v>359</v>
      </c>
      <c r="D4" s="10" t="s">
        <v>491</v>
      </c>
      <c r="E4" t="s">
        <v>360</v>
      </c>
      <c r="F4" s="12" t="s">
        <v>361</v>
      </c>
      <c r="G4" s="12" t="s">
        <v>362</v>
      </c>
      <c r="H4" t="str">
        <f>CONCATENATE($A4,"-","A1")</f>
        <v>RIKS180900A009A-A1</v>
      </c>
      <c r="I4" t="s">
        <v>511</v>
      </c>
      <c r="J4" t="str">
        <f>CONCATENATE($A4,"-","A2")</f>
        <v>RIKS180900A009A-A2</v>
      </c>
      <c r="K4" t="s">
        <v>529</v>
      </c>
      <c r="L4" t="s">
        <v>604</v>
      </c>
      <c r="M4" t="s">
        <v>607</v>
      </c>
    </row>
    <row r="5" spans="1:13">
      <c r="A5" s="16" t="s">
        <v>239</v>
      </c>
      <c r="B5" s="8">
        <f>VLOOKUP(A5,[1]Sheet1!A:B,2,FALSE)</f>
        <v>0</v>
      </c>
      <c r="C5" t="s">
        <v>363</v>
      </c>
      <c r="D5" s="10" t="s">
        <v>491</v>
      </c>
      <c r="E5" t="s">
        <v>364</v>
      </c>
      <c r="F5" s="13" t="s">
        <v>365</v>
      </c>
      <c r="G5" s="12" t="s">
        <v>366</v>
      </c>
      <c r="H5" t="str">
        <f t="shared" ref="H5:H41" si="0">CONCATENATE($A5,"-","A1")</f>
        <v>RIKS180900A014A-A1</v>
      </c>
      <c r="I5" t="s">
        <v>512</v>
      </c>
      <c r="J5" t="str">
        <f t="shared" ref="J5:J41" si="1">CONCATENATE($A5,"-","A2")</f>
        <v>RIKS180900A014A-A2</v>
      </c>
      <c r="K5" t="s">
        <v>530</v>
      </c>
      <c r="L5" t="s">
        <v>605</v>
      </c>
      <c r="M5" t="s">
        <v>607</v>
      </c>
    </row>
    <row r="6" spans="1:13">
      <c r="A6" s="8" t="s">
        <v>240</v>
      </c>
      <c r="B6" s="8">
        <f>VLOOKUP(A6,[1]Sheet1!A:B,2,FALSE)</f>
        <v>0</v>
      </c>
      <c r="C6" t="s">
        <v>367</v>
      </c>
      <c r="D6" s="10" t="s">
        <v>491</v>
      </c>
      <c r="E6" t="s">
        <v>368</v>
      </c>
      <c r="F6" s="6" t="s">
        <v>369</v>
      </c>
      <c r="G6" s="6" t="s">
        <v>370</v>
      </c>
      <c r="H6" t="str">
        <f t="shared" si="0"/>
        <v>RIKS180900A030A-A1</v>
      </c>
      <c r="I6" t="s">
        <v>513</v>
      </c>
      <c r="J6" t="str">
        <f t="shared" si="1"/>
        <v>RIKS180900A030A-A2</v>
      </c>
      <c r="K6" t="s">
        <v>531</v>
      </c>
      <c r="L6" t="s">
        <v>605</v>
      </c>
      <c r="M6" t="s">
        <v>607</v>
      </c>
    </row>
    <row r="7" spans="1:13" hidden="1">
      <c r="A7" s="8" t="s">
        <v>479</v>
      </c>
      <c r="B7" s="8">
        <f>VLOOKUP(A7,[1]Sheet1!A:B,2,FALSE)</f>
        <v>2</v>
      </c>
      <c r="C7" t="s">
        <v>371</v>
      </c>
      <c r="D7" s="8" t="s">
        <v>490</v>
      </c>
      <c r="E7" t="s">
        <v>357</v>
      </c>
    </row>
    <row r="8" spans="1:13">
      <c r="A8" s="8" t="s">
        <v>241</v>
      </c>
      <c r="B8" s="8">
        <f>VLOOKUP(A8,[1]Sheet1!A:B,2,FALSE)</f>
        <v>1</v>
      </c>
      <c r="C8" t="s">
        <v>372</v>
      </c>
      <c r="D8" s="10" t="s">
        <v>491</v>
      </c>
      <c r="E8" t="s">
        <v>373</v>
      </c>
      <c r="F8" s="12" t="s">
        <v>374</v>
      </c>
      <c r="G8" s="12" t="s">
        <v>375</v>
      </c>
      <c r="H8" t="str">
        <f t="shared" si="0"/>
        <v>RIKS180900A042A-A1</v>
      </c>
      <c r="I8" t="s">
        <v>503</v>
      </c>
      <c r="J8" t="str">
        <f t="shared" si="1"/>
        <v>RIKS180900A042A-A2</v>
      </c>
      <c r="K8" t="s">
        <v>532</v>
      </c>
      <c r="L8" t="s">
        <v>609</v>
      </c>
      <c r="M8" t="s">
        <v>608</v>
      </c>
    </row>
    <row r="9" spans="1:13" hidden="1">
      <c r="A9" s="8" t="s">
        <v>480</v>
      </c>
      <c r="B9" s="8">
        <f>VLOOKUP(A9,[1]Sheet1!A:B,2,FALSE)</f>
        <v>2</v>
      </c>
      <c r="C9" t="s">
        <v>376</v>
      </c>
      <c r="D9" s="8" t="s">
        <v>490</v>
      </c>
      <c r="E9" t="s">
        <v>357</v>
      </c>
    </row>
    <row r="10" spans="1:13" hidden="1">
      <c r="A10" s="8" t="s">
        <v>481</v>
      </c>
      <c r="B10" s="8">
        <f>VLOOKUP(A10,[1]Sheet1!A:B,2,FALSE)</f>
        <v>2</v>
      </c>
      <c r="C10" t="s">
        <v>377</v>
      </c>
      <c r="D10" s="8" t="s">
        <v>490</v>
      </c>
      <c r="E10" t="s">
        <v>357</v>
      </c>
    </row>
    <row r="11" spans="1:13">
      <c r="A11" s="8" t="s">
        <v>242</v>
      </c>
      <c r="B11" s="8">
        <f>VLOOKUP(A11,[1]Sheet1!A:B,2,FALSE)</f>
        <v>0</v>
      </c>
      <c r="C11" t="s">
        <v>378</v>
      </c>
      <c r="D11" s="10" t="s">
        <v>491</v>
      </c>
      <c r="E11" t="s">
        <v>379</v>
      </c>
      <c r="F11" s="12" t="s">
        <v>369</v>
      </c>
      <c r="G11" s="12" t="s">
        <v>380</v>
      </c>
      <c r="H11" t="str">
        <f t="shared" si="0"/>
        <v>RIKS180900A053A-A1</v>
      </c>
      <c r="I11" t="s">
        <v>513</v>
      </c>
      <c r="J11" t="str">
        <f t="shared" si="1"/>
        <v>RIKS180900A053A-A2</v>
      </c>
      <c r="K11" t="s">
        <v>520</v>
      </c>
      <c r="L11" t="s">
        <v>604</v>
      </c>
      <c r="M11" t="s">
        <v>607</v>
      </c>
    </row>
    <row r="12" spans="1:13" hidden="1">
      <c r="A12" s="8" t="s">
        <v>482</v>
      </c>
      <c r="B12" s="8">
        <f>VLOOKUP(A12,[1]Sheet1!A:B,2,FALSE)</f>
        <v>2</v>
      </c>
      <c r="C12" t="s">
        <v>381</v>
      </c>
      <c r="D12" s="8" t="s">
        <v>490</v>
      </c>
      <c r="E12" t="s">
        <v>357</v>
      </c>
      <c r="K12" t="s">
        <v>269</v>
      </c>
    </row>
    <row r="13" spans="1:13">
      <c r="A13" s="8" t="s">
        <v>243</v>
      </c>
      <c r="B13" s="8">
        <f>VLOOKUP(A13,[1]Sheet1!A:B,2,FALSE)</f>
        <v>2</v>
      </c>
      <c r="C13" t="s">
        <v>382</v>
      </c>
      <c r="D13" s="10" t="s">
        <v>491</v>
      </c>
      <c r="E13" t="s">
        <v>383</v>
      </c>
      <c r="F13" s="12" t="s">
        <v>384</v>
      </c>
      <c r="G13" s="12" t="s">
        <v>385</v>
      </c>
      <c r="H13" t="str">
        <f t="shared" si="0"/>
        <v>RIKS180901A008A-A1</v>
      </c>
      <c r="I13" t="s">
        <v>504</v>
      </c>
      <c r="J13" t="str">
        <f t="shared" si="1"/>
        <v>RIKS180901A008A-A2</v>
      </c>
      <c r="K13" t="s">
        <v>533</v>
      </c>
      <c r="L13" t="s">
        <v>609</v>
      </c>
      <c r="M13" t="s">
        <v>608</v>
      </c>
    </row>
    <row r="14" spans="1:13">
      <c r="A14" s="8" t="s">
        <v>244</v>
      </c>
      <c r="B14" s="8">
        <f>VLOOKUP(A14,[1]Sheet1!A:B,2,FALSE)</f>
        <v>0</v>
      </c>
      <c r="C14" t="s">
        <v>386</v>
      </c>
      <c r="D14" s="10" t="s">
        <v>491</v>
      </c>
      <c r="E14" t="s">
        <v>387</v>
      </c>
      <c r="F14" s="12" t="s">
        <v>388</v>
      </c>
      <c r="G14" s="12" t="s">
        <v>389</v>
      </c>
      <c r="H14" t="str">
        <f t="shared" si="0"/>
        <v>RIKS180901A022A-A1</v>
      </c>
      <c r="I14" t="s">
        <v>514</v>
      </c>
      <c r="J14" t="str">
        <f t="shared" si="1"/>
        <v>RIKS180901A022A-A2</v>
      </c>
      <c r="K14" t="s">
        <v>534</v>
      </c>
      <c r="L14" t="s">
        <v>604</v>
      </c>
      <c r="M14" t="s">
        <v>607</v>
      </c>
    </row>
    <row r="15" spans="1:13" hidden="1">
      <c r="A15" s="8" t="s">
        <v>483</v>
      </c>
      <c r="B15" s="8">
        <f>VLOOKUP(A15,[1]Sheet1!A:B,2,FALSE)</f>
        <v>2</v>
      </c>
      <c r="C15" t="s">
        <v>390</v>
      </c>
      <c r="D15" s="8" t="s">
        <v>490</v>
      </c>
      <c r="E15" t="s">
        <v>357</v>
      </c>
    </row>
    <row r="16" spans="1:13">
      <c r="A16" s="8" t="s">
        <v>245</v>
      </c>
      <c r="B16" s="8">
        <f>VLOOKUP(A16,[1]Sheet1!A:B,2,FALSE)</f>
        <v>0</v>
      </c>
      <c r="C16" t="s">
        <v>391</v>
      </c>
      <c r="D16" s="10" t="s">
        <v>491</v>
      </c>
      <c r="E16" t="s">
        <v>392</v>
      </c>
      <c r="F16" s="12" t="s">
        <v>393</v>
      </c>
      <c r="G16" s="12" t="s">
        <v>394</v>
      </c>
      <c r="H16" t="str">
        <f t="shared" si="0"/>
        <v>RIKS180901A025A-A1</v>
      </c>
      <c r="I16" t="s">
        <v>515</v>
      </c>
      <c r="J16" t="str">
        <f t="shared" si="1"/>
        <v>RIKS180901A025A-A2</v>
      </c>
      <c r="K16" t="s">
        <v>535</v>
      </c>
      <c r="L16" t="s">
        <v>604</v>
      </c>
      <c r="M16" t="s">
        <v>607</v>
      </c>
    </row>
    <row r="17" spans="1:13">
      <c r="A17" s="8" t="s">
        <v>246</v>
      </c>
      <c r="B17" s="8">
        <f>VLOOKUP(A17,[1]Sheet1!A:B,2,FALSE)</f>
        <v>0</v>
      </c>
      <c r="C17" t="s">
        <v>395</v>
      </c>
      <c r="D17" s="10" t="s">
        <v>491</v>
      </c>
      <c r="E17" t="s">
        <v>396</v>
      </c>
      <c r="F17" s="12" t="s">
        <v>397</v>
      </c>
      <c r="G17" s="12" t="s">
        <v>398</v>
      </c>
      <c r="H17" t="str">
        <f t="shared" si="0"/>
        <v>RIKS180901A033A-A1</v>
      </c>
      <c r="I17" t="s">
        <v>516</v>
      </c>
      <c r="J17" t="str">
        <f t="shared" si="1"/>
        <v>RIKS180901A033A-A2</v>
      </c>
      <c r="K17" t="s">
        <v>536</v>
      </c>
      <c r="L17" t="s">
        <v>604</v>
      </c>
      <c r="M17" t="s">
        <v>607</v>
      </c>
    </row>
    <row r="18" spans="1:13">
      <c r="A18" s="8" t="s">
        <v>247</v>
      </c>
      <c r="B18" s="8">
        <f>VLOOKUP(A18,[1]Sheet1!A:B,2,FALSE)</f>
        <v>0</v>
      </c>
      <c r="C18" t="s">
        <v>399</v>
      </c>
      <c r="D18" s="10" t="s">
        <v>491</v>
      </c>
      <c r="E18" t="s">
        <v>400</v>
      </c>
      <c r="F18" s="12" t="s">
        <v>401</v>
      </c>
      <c r="G18" s="12" t="s">
        <v>402</v>
      </c>
      <c r="H18" t="str">
        <f t="shared" si="0"/>
        <v>RIKS180901A034A-A1</v>
      </c>
      <c r="I18" t="s">
        <v>517</v>
      </c>
      <c r="J18" t="str">
        <f t="shared" si="1"/>
        <v>RIKS180901A034A-A2</v>
      </c>
      <c r="K18" t="s">
        <v>537</v>
      </c>
      <c r="L18" t="s">
        <v>604</v>
      </c>
      <c r="M18" t="s">
        <v>607</v>
      </c>
    </row>
    <row r="19" spans="1:13" hidden="1">
      <c r="A19" s="8" t="s">
        <v>248</v>
      </c>
      <c r="B19" s="8">
        <f>VLOOKUP(A19,[1]Sheet1!A:B,2,FALSE)</f>
        <v>1</v>
      </c>
      <c r="C19" t="s">
        <v>403</v>
      </c>
      <c r="D19" s="10" t="s">
        <v>491</v>
      </c>
      <c r="E19" t="s">
        <v>404</v>
      </c>
      <c r="F19" s="6" t="s">
        <v>405</v>
      </c>
      <c r="G19" s="6" t="s">
        <v>406</v>
      </c>
      <c r="H19" t="str">
        <f t="shared" si="0"/>
        <v>RIKS180901A039A-A1</v>
      </c>
      <c r="I19" t="s">
        <v>518</v>
      </c>
      <c r="J19" t="str">
        <f t="shared" si="1"/>
        <v>RIKS180901A039A-A2</v>
      </c>
      <c r="K19" t="s">
        <v>509</v>
      </c>
      <c r="L19" t="s">
        <v>605</v>
      </c>
      <c r="M19" s="15" t="s">
        <v>610</v>
      </c>
    </row>
    <row r="20" spans="1:13">
      <c r="A20" s="8" t="s">
        <v>249</v>
      </c>
      <c r="B20" s="8">
        <f>VLOOKUP(A20,[1]Sheet1!A:B,2,FALSE)</f>
        <v>0</v>
      </c>
      <c r="C20" t="s">
        <v>407</v>
      </c>
      <c r="D20" s="10" t="s">
        <v>491</v>
      </c>
      <c r="E20" t="s">
        <v>408</v>
      </c>
      <c r="F20" s="12" t="s">
        <v>409</v>
      </c>
      <c r="G20" s="12" t="s">
        <v>410</v>
      </c>
      <c r="H20" t="str">
        <f t="shared" si="0"/>
        <v>RIKS180901A046A-A1</v>
      </c>
      <c r="I20" t="s">
        <v>519</v>
      </c>
      <c r="J20" t="str">
        <f t="shared" si="1"/>
        <v>RIKS180901A046A-A2</v>
      </c>
      <c r="K20" t="s">
        <v>538</v>
      </c>
      <c r="L20" t="s">
        <v>604</v>
      </c>
      <c r="M20" t="s">
        <v>607</v>
      </c>
    </row>
    <row r="21" spans="1:13">
      <c r="A21" s="8" t="s">
        <v>250</v>
      </c>
      <c r="B21" s="8">
        <f>VLOOKUP(A21,[1]Sheet1!A:B,2,FALSE)</f>
        <v>0</v>
      </c>
      <c r="C21" t="s">
        <v>411</v>
      </c>
      <c r="D21" s="10" t="s">
        <v>491</v>
      </c>
      <c r="E21" t="s">
        <v>412</v>
      </c>
      <c r="F21" s="12" t="s">
        <v>380</v>
      </c>
      <c r="G21" s="12" t="s">
        <v>394</v>
      </c>
      <c r="H21" t="str">
        <f t="shared" si="0"/>
        <v>RIKS180901A049A-A1</v>
      </c>
      <c r="I21" t="s">
        <v>520</v>
      </c>
      <c r="J21" t="str">
        <f t="shared" si="1"/>
        <v>RIKS180901A049A-A2</v>
      </c>
      <c r="K21" t="s">
        <v>535</v>
      </c>
      <c r="L21" t="s">
        <v>604</v>
      </c>
      <c r="M21" t="s">
        <v>607</v>
      </c>
    </row>
    <row r="22" spans="1:13" hidden="1">
      <c r="A22" s="8" t="s">
        <v>251</v>
      </c>
      <c r="B22" s="8">
        <f>VLOOKUP(A22,[1]Sheet1!A:B,2,FALSE)</f>
        <v>1</v>
      </c>
      <c r="C22" t="s">
        <v>413</v>
      </c>
      <c r="D22" s="10" t="s">
        <v>491</v>
      </c>
      <c r="E22" t="s">
        <v>414</v>
      </c>
      <c r="F22" s="6" t="s">
        <v>415</v>
      </c>
      <c r="G22" s="12" t="s">
        <v>416</v>
      </c>
      <c r="H22" t="str">
        <f t="shared" si="0"/>
        <v>RIKS180901A061A-A1</v>
      </c>
      <c r="I22" t="s">
        <v>505</v>
      </c>
      <c r="J22" t="str">
        <f t="shared" si="1"/>
        <v>RIKS180901A061A-A2</v>
      </c>
      <c r="K22" t="s">
        <v>539</v>
      </c>
      <c r="L22" t="s">
        <v>605</v>
      </c>
      <c r="M22" s="15" t="s">
        <v>610</v>
      </c>
    </row>
    <row r="23" spans="1:13" hidden="1">
      <c r="A23" s="8" t="s">
        <v>484</v>
      </c>
      <c r="B23" s="8" t="str">
        <f>VLOOKUP(A23,[1]Sheet1!A:B,2,FALSE)</f>
        <v>1 or 2</v>
      </c>
      <c r="C23" t="s">
        <v>417</v>
      </c>
      <c r="D23" s="8" t="s">
        <v>490</v>
      </c>
      <c r="E23" t="s">
        <v>357</v>
      </c>
      <c r="K23" t="s">
        <v>269</v>
      </c>
    </row>
    <row r="24" spans="1:13">
      <c r="A24" s="8" t="s">
        <v>252</v>
      </c>
      <c r="B24" s="8">
        <f>VLOOKUP(A24,[1]Sheet1!A:B,2,FALSE)</f>
        <v>0</v>
      </c>
      <c r="C24" t="s">
        <v>418</v>
      </c>
      <c r="D24" s="10" t="s">
        <v>491</v>
      </c>
      <c r="E24" t="s">
        <v>419</v>
      </c>
      <c r="F24" s="12" t="s">
        <v>420</v>
      </c>
      <c r="G24" s="12" t="s">
        <v>421</v>
      </c>
      <c r="H24" t="str">
        <f t="shared" si="0"/>
        <v>RIKS181300A021A-A1</v>
      </c>
      <c r="I24" t="s">
        <v>521</v>
      </c>
      <c r="J24" t="str">
        <f t="shared" si="1"/>
        <v>RIKS181300A021A-A2</v>
      </c>
      <c r="K24" t="s">
        <v>540</v>
      </c>
      <c r="L24" t="s">
        <v>604</v>
      </c>
      <c r="M24" t="s">
        <v>607</v>
      </c>
    </row>
    <row r="25" spans="1:13">
      <c r="A25" s="16" t="s">
        <v>253</v>
      </c>
      <c r="B25" s="8">
        <f>VLOOKUP(A25,[1]Sheet1!A:B,2,FALSE)</f>
        <v>0</v>
      </c>
      <c r="C25" t="s">
        <v>422</v>
      </c>
      <c r="D25" s="9" t="s">
        <v>491</v>
      </c>
      <c r="E25" t="s">
        <v>357</v>
      </c>
      <c r="H25" t="str">
        <f t="shared" si="0"/>
        <v>RIKS181301A004A-A1</v>
      </c>
      <c r="I25" t="s">
        <v>269</v>
      </c>
      <c r="J25" t="str">
        <f t="shared" si="1"/>
        <v>RIKS181301A004A-A2</v>
      </c>
      <c r="K25" t="s">
        <v>269</v>
      </c>
      <c r="L25" t="s">
        <v>613</v>
      </c>
      <c r="M25" t="s">
        <v>607</v>
      </c>
    </row>
    <row r="26" spans="1:13" hidden="1">
      <c r="A26" s="16" t="s">
        <v>254</v>
      </c>
      <c r="B26" s="8">
        <f>VLOOKUP(A26,[1]Sheet1!A:B,2,FALSE)</f>
        <v>1</v>
      </c>
      <c r="C26" t="s">
        <v>423</v>
      </c>
      <c r="D26" s="11" t="s">
        <v>492</v>
      </c>
      <c r="E26" t="s">
        <v>357</v>
      </c>
      <c r="H26" t="str">
        <f t="shared" si="0"/>
        <v>RIKS181301A010A-A1</v>
      </c>
      <c r="I26" t="s">
        <v>269</v>
      </c>
      <c r="J26" t="str">
        <f t="shared" si="1"/>
        <v>RIKS181301A010A-A2</v>
      </c>
      <c r="K26" t="s">
        <v>269</v>
      </c>
      <c r="L26" t="s">
        <v>613</v>
      </c>
      <c r="M26" t="s">
        <v>610</v>
      </c>
    </row>
    <row r="27" spans="1:13" hidden="1">
      <c r="A27" s="8" t="s">
        <v>255</v>
      </c>
      <c r="B27" s="8" t="str">
        <f>VLOOKUP(A27,[1]Sheet1!A:B,2,FALSE)</f>
        <v>0 or 1</v>
      </c>
      <c r="C27" t="s">
        <v>424</v>
      </c>
      <c r="D27" s="10" t="s">
        <v>491</v>
      </c>
      <c r="E27" t="s">
        <v>425</v>
      </c>
      <c r="F27" s="12" t="s">
        <v>426</v>
      </c>
      <c r="G27" s="12" t="s">
        <v>427</v>
      </c>
      <c r="H27" t="str">
        <f t="shared" si="0"/>
        <v>RIKS181301A021A-A1</v>
      </c>
      <c r="I27" t="s">
        <v>506</v>
      </c>
      <c r="J27" t="str">
        <f t="shared" si="1"/>
        <v>RIKS181301A021A-A2</v>
      </c>
      <c r="K27" t="s">
        <v>541</v>
      </c>
      <c r="L27" t="s">
        <v>609</v>
      </c>
      <c r="M27" s="15" t="s">
        <v>610</v>
      </c>
    </row>
    <row r="28" spans="1:13">
      <c r="A28" s="8" t="s">
        <v>256</v>
      </c>
      <c r="B28" s="8">
        <f>VLOOKUP(A28,[1]Sheet1!A:B,2,FALSE)</f>
        <v>1</v>
      </c>
      <c r="C28" t="s">
        <v>428</v>
      </c>
      <c r="D28" s="10" t="s">
        <v>491</v>
      </c>
      <c r="E28" t="s">
        <v>429</v>
      </c>
      <c r="F28" s="12" t="s">
        <v>430</v>
      </c>
      <c r="G28" s="6" t="s">
        <v>431</v>
      </c>
      <c r="H28" t="str">
        <f t="shared" si="0"/>
        <v>RIKS181301A039A-A1</v>
      </c>
      <c r="I28" t="s">
        <v>507</v>
      </c>
      <c r="J28" t="str">
        <f t="shared" si="1"/>
        <v>RIKS181301A039A-A2</v>
      </c>
      <c r="K28" t="s">
        <v>510</v>
      </c>
      <c r="L28" t="s">
        <v>605</v>
      </c>
      <c r="M28" t="s">
        <v>608</v>
      </c>
    </row>
    <row r="29" spans="1:13">
      <c r="A29" s="8" t="s">
        <v>257</v>
      </c>
      <c r="B29" s="8">
        <f>VLOOKUP(A29,[1]Sheet1!A:B,2,FALSE)</f>
        <v>0</v>
      </c>
      <c r="C29" t="s">
        <v>432</v>
      </c>
      <c r="D29" s="10" t="s">
        <v>491</v>
      </c>
      <c r="E29" t="s">
        <v>433</v>
      </c>
      <c r="F29" s="6" t="s">
        <v>434</v>
      </c>
      <c r="G29" s="6" t="s">
        <v>435</v>
      </c>
      <c r="H29" t="str">
        <f t="shared" si="0"/>
        <v>RIKS181301A046A-A1</v>
      </c>
      <c r="I29" t="s">
        <v>522</v>
      </c>
      <c r="J29" t="str">
        <f t="shared" si="1"/>
        <v>RIKS181301A046A-A2</v>
      </c>
      <c r="K29" t="s">
        <v>542</v>
      </c>
      <c r="L29" t="s">
        <v>605</v>
      </c>
      <c r="M29" t="s">
        <v>607</v>
      </c>
    </row>
    <row r="30" spans="1:13">
      <c r="A30" s="8" t="s">
        <v>258</v>
      </c>
      <c r="B30" s="8">
        <f>VLOOKUP(A30,[1]Sheet1!A:B,2,FALSE)</f>
        <v>0</v>
      </c>
      <c r="C30" t="s">
        <v>436</v>
      </c>
      <c r="D30" s="10" t="s">
        <v>491</v>
      </c>
      <c r="E30" t="s">
        <v>437</v>
      </c>
      <c r="F30" s="12" t="s">
        <v>438</v>
      </c>
      <c r="G30" s="6" t="s">
        <v>439</v>
      </c>
      <c r="H30" t="str">
        <f t="shared" si="0"/>
        <v>RIKS181301A051A-A1</v>
      </c>
      <c r="I30" t="s">
        <v>523</v>
      </c>
      <c r="J30" t="str">
        <f t="shared" si="1"/>
        <v>RIKS181301A051A-A2</v>
      </c>
      <c r="K30" t="s">
        <v>543</v>
      </c>
      <c r="L30" t="s">
        <v>611</v>
      </c>
      <c r="M30" t="s">
        <v>607</v>
      </c>
    </row>
    <row r="31" spans="1:13">
      <c r="A31" s="8" t="s">
        <v>259</v>
      </c>
      <c r="B31" s="8">
        <f>VLOOKUP(A31,[1]Sheet1!A:B,2,FALSE)</f>
        <v>1</v>
      </c>
      <c r="C31" t="s">
        <v>440</v>
      </c>
      <c r="D31" s="10" t="s">
        <v>491</v>
      </c>
      <c r="E31" t="s">
        <v>441</v>
      </c>
      <c r="F31" s="12" t="s">
        <v>442</v>
      </c>
      <c r="G31" s="12" t="s">
        <v>443</v>
      </c>
      <c r="H31" t="str">
        <f t="shared" si="0"/>
        <v>RIKS181301A057A-A1</v>
      </c>
      <c r="I31" t="s">
        <v>508</v>
      </c>
      <c r="J31" t="str">
        <f t="shared" si="1"/>
        <v>RIKS181301A057A-A2</v>
      </c>
      <c r="K31" t="s">
        <v>544</v>
      </c>
      <c r="L31" t="s">
        <v>604</v>
      </c>
      <c r="M31" t="s">
        <v>608</v>
      </c>
    </row>
    <row r="32" spans="1:13" hidden="1">
      <c r="A32" s="8" t="s">
        <v>260</v>
      </c>
      <c r="B32" s="8">
        <f>VLOOKUP(A32,[1]Sheet1!A:B,2,FALSE)</f>
        <v>0</v>
      </c>
      <c r="C32" t="s">
        <v>444</v>
      </c>
      <c r="D32" s="10" t="s">
        <v>491</v>
      </c>
      <c r="E32" t="s">
        <v>445</v>
      </c>
      <c r="F32" s="12" t="s">
        <v>397</v>
      </c>
      <c r="G32" s="6" t="s">
        <v>446</v>
      </c>
      <c r="H32" t="str">
        <f t="shared" si="0"/>
        <v>RIKS181301A064A-A1</v>
      </c>
      <c r="I32" t="s">
        <v>516</v>
      </c>
      <c r="J32" t="str">
        <f t="shared" si="1"/>
        <v>RIKS181301A064A-A2</v>
      </c>
      <c r="K32" t="s">
        <v>545</v>
      </c>
      <c r="L32" t="s">
        <v>605</v>
      </c>
      <c r="M32" s="15" t="s">
        <v>610</v>
      </c>
    </row>
    <row r="33" spans="1:14">
      <c r="A33" s="8" t="s">
        <v>261</v>
      </c>
      <c r="B33" s="8">
        <f>VLOOKUP(A33,[1]Sheet1!A:B,2,FALSE)</f>
        <v>0</v>
      </c>
      <c r="C33" t="s">
        <v>447</v>
      </c>
      <c r="D33" s="10" t="s">
        <v>491</v>
      </c>
      <c r="E33" t="s">
        <v>448</v>
      </c>
      <c r="F33" s="12" t="s">
        <v>449</v>
      </c>
      <c r="G33" s="12" t="s">
        <v>450</v>
      </c>
      <c r="H33" t="str">
        <f t="shared" si="0"/>
        <v>RIKS181301A065A-A1</v>
      </c>
      <c r="I33" t="s">
        <v>524</v>
      </c>
      <c r="J33" t="str">
        <f t="shared" si="1"/>
        <v>RIKS181301A065A-A2</v>
      </c>
      <c r="K33" t="s">
        <v>546</v>
      </c>
      <c r="L33" t="s">
        <v>604</v>
      </c>
      <c r="M33" t="s">
        <v>607</v>
      </c>
    </row>
    <row r="34" spans="1:14">
      <c r="A34" s="8" t="s">
        <v>262</v>
      </c>
      <c r="B34" s="8">
        <f>VLOOKUP(A34,[1]Sheet1!A:B,2,FALSE)</f>
        <v>0</v>
      </c>
      <c r="C34" t="s">
        <v>451</v>
      </c>
      <c r="D34" s="10" t="s">
        <v>491</v>
      </c>
      <c r="E34" t="s">
        <v>452</v>
      </c>
      <c r="F34" s="12" t="s">
        <v>380</v>
      </c>
      <c r="G34" s="12" t="s">
        <v>453</v>
      </c>
      <c r="H34" t="str">
        <f t="shared" si="0"/>
        <v>RIKS181301A070A-A1</v>
      </c>
      <c r="I34" t="s">
        <v>520</v>
      </c>
      <c r="J34" t="str">
        <f t="shared" si="1"/>
        <v>RIKS181301A070A-A2</v>
      </c>
      <c r="K34" t="s">
        <v>547</v>
      </c>
      <c r="L34" t="s">
        <v>604</v>
      </c>
      <c r="M34" t="s">
        <v>607</v>
      </c>
    </row>
    <row r="35" spans="1:14" hidden="1">
      <c r="A35" s="8" t="s">
        <v>485</v>
      </c>
      <c r="B35" s="8">
        <f>VLOOKUP(A35,[1]Sheet1!A:B,2,FALSE)</f>
        <v>2</v>
      </c>
      <c r="C35" t="s">
        <v>454</v>
      </c>
      <c r="D35" s="8" t="s">
        <v>490</v>
      </c>
      <c r="E35" t="s">
        <v>357</v>
      </c>
    </row>
    <row r="36" spans="1:14" hidden="1">
      <c r="A36" s="8" t="s">
        <v>486</v>
      </c>
      <c r="B36" s="8">
        <f>VLOOKUP(A36,[1]Sheet1!A:B,2,FALSE)</f>
        <v>2</v>
      </c>
      <c r="C36" t="s">
        <v>455</v>
      </c>
      <c r="D36" s="8" t="s">
        <v>490</v>
      </c>
      <c r="E36" t="s">
        <v>357</v>
      </c>
    </row>
    <row r="37" spans="1:14">
      <c r="A37" s="16" t="s">
        <v>263</v>
      </c>
      <c r="B37" s="8">
        <f>VLOOKUP(A37,[1]Sheet1!A:B,2,FALSE)</f>
        <v>0</v>
      </c>
      <c r="C37" t="s">
        <v>456</v>
      </c>
      <c r="D37" s="10" t="s">
        <v>491</v>
      </c>
      <c r="E37" t="s">
        <v>357</v>
      </c>
      <c r="H37" t="str">
        <f t="shared" si="0"/>
        <v>RIKS181302A071A-A1</v>
      </c>
      <c r="I37" t="s">
        <v>269</v>
      </c>
      <c r="J37" t="str">
        <f t="shared" si="1"/>
        <v>RIKS181302A071A-A2</v>
      </c>
      <c r="K37" t="s">
        <v>269</v>
      </c>
      <c r="L37" t="s">
        <v>613</v>
      </c>
      <c r="M37" t="s">
        <v>607</v>
      </c>
      <c r="N37" t="s">
        <v>614</v>
      </c>
    </row>
    <row r="38" spans="1:14" hidden="1">
      <c r="A38" s="8" t="s">
        <v>264</v>
      </c>
      <c r="B38" s="8">
        <f>VLOOKUP(A38,[1]Sheet1!A:B,2,FALSE)</f>
        <v>0</v>
      </c>
      <c r="C38" t="s">
        <v>457</v>
      </c>
      <c r="D38" s="10" t="s">
        <v>491</v>
      </c>
      <c r="E38" t="s">
        <v>458</v>
      </c>
      <c r="F38" s="6" t="s">
        <v>420</v>
      </c>
      <c r="G38" s="6" t="s">
        <v>459</v>
      </c>
      <c r="H38" t="str">
        <f t="shared" si="0"/>
        <v>RIKS181302A077A-A1</v>
      </c>
      <c r="I38" t="s">
        <v>521</v>
      </c>
      <c r="J38" t="str">
        <f t="shared" si="1"/>
        <v>RIKS181302A077A-A2</v>
      </c>
      <c r="K38" t="s">
        <v>548</v>
      </c>
      <c r="L38" t="s">
        <v>605</v>
      </c>
      <c r="M38" s="15" t="s">
        <v>610</v>
      </c>
    </row>
    <row r="39" spans="1:14">
      <c r="A39" s="8" t="s">
        <v>265</v>
      </c>
      <c r="B39" s="8">
        <f>VLOOKUP(A39,[1]Sheet1!A:B,2,FALSE)</f>
        <v>0</v>
      </c>
      <c r="C39" t="s">
        <v>460</v>
      </c>
      <c r="D39" s="10" t="s">
        <v>491</v>
      </c>
      <c r="E39" t="s">
        <v>461</v>
      </c>
      <c r="F39" s="12" t="s">
        <v>462</v>
      </c>
      <c r="G39" s="12" t="s">
        <v>463</v>
      </c>
      <c r="H39" t="str">
        <f t="shared" si="0"/>
        <v>RIKS181302A118A-A1</v>
      </c>
      <c r="I39" t="s">
        <v>525</v>
      </c>
      <c r="J39" t="str">
        <f t="shared" si="1"/>
        <v>RIKS181302A118A-A2</v>
      </c>
      <c r="K39" t="s">
        <v>549</v>
      </c>
      <c r="L39" t="s">
        <v>604</v>
      </c>
      <c r="M39" t="s">
        <v>607</v>
      </c>
    </row>
    <row r="40" spans="1:14">
      <c r="A40" s="8" t="s">
        <v>266</v>
      </c>
      <c r="B40" s="8">
        <f>VLOOKUP(A40,[1]Sheet1!A:B,2,FALSE)</f>
        <v>0</v>
      </c>
      <c r="C40" t="s">
        <v>464</v>
      </c>
      <c r="D40" s="10" t="s">
        <v>491</v>
      </c>
      <c r="E40" t="s">
        <v>465</v>
      </c>
      <c r="F40" s="6" t="s">
        <v>466</v>
      </c>
      <c r="G40" s="6" t="s">
        <v>467</v>
      </c>
      <c r="H40" t="str">
        <f t="shared" si="0"/>
        <v>RIKS181302A131A-A1</v>
      </c>
      <c r="I40" t="s">
        <v>526</v>
      </c>
      <c r="J40" t="str">
        <f t="shared" si="1"/>
        <v>RIKS181302A131A-A2</v>
      </c>
      <c r="K40" t="s">
        <v>550</v>
      </c>
      <c r="L40" t="s">
        <v>605</v>
      </c>
      <c r="M40" t="s">
        <v>607</v>
      </c>
    </row>
    <row r="41" spans="1:14">
      <c r="A41" s="8" t="s">
        <v>267</v>
      </c>
      <c r="B41" s="8">
        <f>VLOOKUP(A41,[1]Sheet1!A:B,2,FALSE)</f>
        <v>1</v>
      </c>
      <c r="C41" t="s">
        <v>468</v>
      </c>
      <c r="D41" s="10" t="s">
        <v>491</v>
      </c>
      <c r="E41" t="s">
        <v>469</v>
      </c>
      <c r="F41" s="12" t="s">
        <v>470</v>
      </c>
      <c r="G41" s="6" t="s">
        <v>471</v>
      </c>
      <c r="H41" t="str">
        <f t="shared" si="0"/>
        <v>RIKS181303A001A-A1</v>
      </c>
      <c r="I41" t="s">
        <v>527</v>
      </c>
      <c r="J41" t="str">
        <f t="shared" si="1"/>
        <v>RIKS181303A001A-A2</v>
      </c>
      <c r="K41" t="s">
        <v>501</v>
      </c>
      <c r="L41" t="s">
        <v>605</v>
      </c>
      <c r="M41" t="s">
        <v>608</v>
      </c>
    </row>
    <row r="42" spans="1:14" hidden="1">
      <c r="A42" s="8" t="s">
        <v>487</v>
      </c>
      <c r="B42" s="8">
        <f>VLOOKUP(A42,[1]Sheet1!A:B,2,FALSE)</f>
        <v>2</v>
      </c>
      <c r="C42" t="s">
        <v>472</v>
      </c>
      <c r="D42" s="8" t="s">
        <v>490</v>
      </c>
      <c r="E42" t="s">
        <v>357</v>
      </c>
    </row>
    <row r="43" spans="1:14">
      <c r="A43" s="8" t="s">
        <v>268</v>
      </c>
      <c r="B43" s="8">
        <f>VLOOKUP(A43,[1]Sheet1!A:B,2,FALSE)</f>
        <v>0</v>
      </c>
      <c r="C43" t="s">
        <v>473</v>
      </c>
      <c r="D43" s="9" t="s">
        <v>493</v>
      </c>
      <c r="E43" t="s">
        <v>357</v>
      </c>
      <c r="F43" s="16" t="s">
        <v>502</v>
      </c>
      <c r="H43" t="str">
        <f>CONCATENATE($A43,"-","A")</f>
        <v>RIKS181303A014A-A</v>
      </c>
      <c r="I43" t="s">
        <v>528</v>
      </c>
      <c r="L43" t="s">
        <v>611</v>
      </c>
      <c r="M43" t="s">
        <v>607</v>
      </c>
    </row>
    <row r="44" spans="1:14" hidden="1">
      <c r="A44" s="8" t="s">
        <v>488</v>
      </c>
      <c r="B44" s="8">
        <f>VLOOKUP(A44,[1]Sheet1!A:B,2,FALSE)</f>
        <v>2</v>
      </c>
      <c r="C44" t="s">
        <v>474</v>
      </c>
      <c r="D44" s="8" t="s">
        <v>490</v>
      </c>
      <c r="E44" t="s">
        <v>357</v>
      </c>
    </row>
  </sheetData>
  <autoFilter ref="A1:M44">
    <filterColumn colId="7">
      <customFilters>
        <customFilter operator="notEqual" val=" "/>
      </customFilters>
    </filterColumn>
    <filterColumn colId="12">
      <filters>
        <filter val="Biallelic"/>
        <filter val="Het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workbookViewId="0">
      <selection sqref="A1:XFD1048576"/>
    </sheetView>
  </sheetViews>
  <sheetFormatPr defaultRowHeight="15"/>
  <cols>
    <col min="1" max="1" width="19.7109375" bestFit="1" customWidth="1"/>
    <col min="2" max="2" width="55.28515625" bestFit="1" customWidth="1"/>
  </cols>
  <sheetData>
    <row r="1" spans="1:2">
      <c r="A1" t="s">
        <v>577</v>
      </c>
      <c r="B1" t="s">
        <v>511</v>
      </c>
    </row>
    <row r="2" spans="1:2">
      <c r="A2" t="s">
        <v>578</v>
      </c>
      <c r="B2" t="s">
        <v>512</v>
      </c>
    </row>
    <row r="3" spans="1:2">
      <c r="A3" t="s">
        <v>579</v>
      </c>
      <c r="B3" t="s">
        <v>513</v>
      </c>
    </row>
    <row r="4" spans="1:2">
      <c r="A4" t="s">
        <v>580</v>
      </c>
      <c r="B4" t="s">
        <v>503</v>
      </c>
    </row>
    <row r="5" spans="1:2">
      <c r="A5" t="s">
        <v>581</v>
      </c>
      <c r="B5" t="s">
        <v>513</v>
      </c>
    </row>
    <row r="6" spans="1:2">
      <c r="A6" t="s">
        <v>582</v>
      </c>
      <c r="B6" t="s">
        <v>504</v>
      </c>
    </row>
    <row r="7" spans="1:2">
      <c r="A7" t="s">
        <v>583</v>
      </c>
      <c r="B7" t="s">
        <v>514</v>
      </c>
    </row>
    <row r="8" spans="1:2">
      <c r="A8" t="s">
        <v>584</v>
      </c>
      <c r="B8" t="s">
        <v>515</v>
      </c>
    </row>
    <row r="9" spans="1:2">
      <c r="A9" t="s">
        <v>585</v>
      </c>
      <c r="B9" t="s">
        <v>516</v>
      </c>
    </row>
    <row r="10" spans="1:2">
      <c r="A10" t="s">
        <v>586</v>
      </c>
      <c r="B10" t="s">
        <v>517</v>
      </c>
    </row>
    <row r="11" spans="1:2">
      <c r="A11" t="s">
        <v>587</v>
      </c>
      <c r="B11" t="s">
        <v>518</v>
      </c>
    </row>
    <row r="12" spans="1:2">
      <c r="A12" t="s">
        <v>588</v>
      </c>
      <c r="B12" t="s">
        <v>519</v>
      </c>
    </row>
    <row r="13" spans="1:2">
      <c r="A13" t="s">
        <v>589</v>
      </c>
      <c r="B13" t="s">
        <v>520</v>
      </c>
    </row>
    <row r="14" spans="1:2">
      <c r="A14" t="s">
        <v>590</v>
      </c>
      <c r="B14" t="s">
        <v>505</v>
      </c>
    </row>
    <row r="15" spans="1:2">
      <c r="A15" t="s">
        <v>591</v>
      </c>
      <c r="B15" t="s">
        <v>521</v>
      </c>
    </row>
    <row r="16" spans="1:2">
      <c r="A16" t="s">
        <v>592</v>
      </c>
      <c r="B16" t="s">
        <v>506</v>
      </c>
    </row>
    <row r="17" spans="1:2">
      <c r="A17" t="s">
        <v>593</v>
      </c>
      <c r="B17" t="s">
        <v>507</v>
      </c>
    </row>
    <row r="18" spans="1:2">
      <c r="A18" t="s">
        <v>594</v>
      </c>
      <c r="B18" t="s">
        <v>522</v>
      </c>
    </row>
    <row r="19" spans="1:2">
      <c r="A19" t="s">
        <v>595</v>
      </c>
      <c r="B19" t="s">
        <v>523</v>
      </c>
    </row>
    <row r="20" spans="1:2">
      <c r="A20" t="s">
        <v>596</v>
      </c>
      <c r="B20" t="s">
        <v>508</v>
      </c>
    </row>
    <row r="21" spans="1:2">
      <c r="A21" t="s">
        <v>597</v>
      </c>
      <c r="B21" t="s">
        <v>516</v>
      </c>
    </row>
    <row r="22" spans="1:2">
      <c r="A22" t="s">
        <v>598</v>
      </c>
      <c r="B22" t="s">
        <v>524</v>
      </c>
    </row>
    <row r="23" spans="1:2">
      <c r="A23" t="s">
        <v>599</v>
      </c>
      <c r="B23" t="s">
        <v>520</v>
      </c>
    </row>
    <row r="24" spans="1:2">
      <c r="A24" t="s">
        <v>600</v>
      </c>
      <c r="B24" t="s">
        <v>521</v>
      </c>
    </row>
    <row r="25" spans="1:2">
      <c r="A25" t="s">
        <v>601</v>
      </c>
      <c r="B25" t="s">
        <v>525</v>
      </c>
    </row>
    <row r="26" spans="1:2">
      <c r="A26" t="s">
        <v>602</v>
      </c>
      <c r="B26" t="s">
        <v>526</v>
      </c>
    </row>
    <row r="27" spans="1:2">
      <c r="A27" t="s">
        <v>499</v>
      </c>
      <c r="B27" t="s">
        <v>527</v>
      </c>
    </row>
    <row r="28" spans="1:2">
      <c r="A28" t="s">
        <v>603</v>
      </c>
      <c r="B28" t="s">
        <v>528</v>
      </c>
    </row>
    <row r="29" spans="1:2">
      <c r="A29" t="s">
        <v>551</v>
      </c>
      <c r="B29" t="s">
        <v>529</v>
      </c>
    </row>
    <row r="30" spans="1:2">
      <c r="A30" t="s">
        <v>552</v>
      </c>
      <c r="B30" t="s">
        <v>530</v>
      </c>
    </row>
    <row r="31" spans="1:2">
      <c r="A31" t="s">
        <v>553</v>
      </c>
      <c r="B31" t="s">
        <v>531</v>
      </c>
    </row>
    <row r="32" spans="1:2">
      <c r="A32" t="s">
        <v>554</v>
      </c>
      <c r="B32" t="s">
        <v>532</v>
      </c>
    </row>
    <row r="33" spans="1:2">
      <c r="A33" t="s">
        <v>555</v>
      </c>
      <c r="B33" t="s">
        <v>520</v>
      </c>
    </row>
    <row r="34" spans="1:2">
      <c r="A34" t="s">
        <v>556</v>
      </c>
      <c r="B34" t="s">
        <v>533</v>
      </c>
    </row>
    <row r="35" spans="1:2">
      <c r="A35" t="s">
        <v>557</v>
      </c>
      <c r="B35" t="s">
        <v>534</v>
      </c>
    </row>
    <row r="36" spans="1:2">
      <c r="A36" t="s">
        <v>558</v>
      </c>
      <c r="B36" t="s">
        <v>535</v>
      </c>
    </row>
    <row r="37" spans="1:2">
      <c r="A37" t="s">
        <v>559</v>
      </c>
      <c r="B37" t="s">
        <v>536</v>
      </c>
    </row>
    <row r="38" spans="1:2">
      <c r="A38" t="s">
        <v>560</v>
      </c>
      <c r="B38" t="s">
        <v>537</v>
      </c>
    </row>
    <row r="39" spans="1:2">
      <c r="A39" t="s">
        <v>561</v>
      </c>
      <c r="B39" t="s">
        <v>509</v>
      </c>
    </row>
    <row r="40" spans="1:2">
      <c r="A40" t="s">
        <v>562</v>
      </c>
      <c r="B40" t="s">
        <v>538</v>
      </c>
    </row>
    <row r="41" spans="1:2">
      <c r="A41" t="s">
        <v>563</v>
      </c>
      <c r="B41" t="s">
        <v>535</v>
      </c>
    </row>
    <row r="42" spans="1:2">
      <c r="A42" t="s">
        <v>564</v>
      </c>
      <c r="B42" t="s">
        <v>539</v>
      </c>
    </row>
    <row r="43" spans="1:2">
      <c r="A43" t="s">
        <v>565</v>
      </c>
      <c r="B43" t="s">
        <v>540</v>
      </c>
    </row>
    <row r="44" spans="1:2">
      <c r="A44" t="s">
        <v>566</v>
      </c>
      <c r="B44" t="s">
        <v>541</v>
      </c>
    </row>
    <row r="45" spans="1:2">
      <c r="A45" t="s">
        <v>567</v>
      </c>
      <c r="B45" t="s">
        <v>510</v>
      </c>
    </row>
    <row r="46" spans="1:2">
      <c r="A46" t="s">
        <v>568</v>
      </c>
      <c r="B46" t="s">
        <v>542</v>
      </c>
    </row>
    <row r="47" spans="1:2">
      <c r="A47" t="s">
        <v>569</v>
      </c>
      <c r="B47" t="s">
        <v>543</v>
      </c>
    </row>
    <row r="48" spans="1:2">
      <c r="A48" t="s">
        <v>570</v>
      </c>
      <c r="B48" t="s">
        <v>544</v>
      </c>
    </row>
    <row r="49" spans="1:2">
      <c r="A49" t="s">
        <v>571</v>
      </c>
      <c r="B49" t="s">
        <v>545</v>
      </c>
    </row>
    <row r="50" spans="1:2">
      <c r="A50" t="s">
        <v>572</v>
      </c>
      <c r="B50" t="s">
        <v>546</v>
      </c>
    </row>
    <row r="51" spans="1:2">
      <c r="A51" t="s">
        <v>573</v>
      </c>
      <c r="B51" t="s">
        <v>547</v>
      </c>
    </row>
    <row r="52" spans="1:2">
      <c r="A52" t="s">
        <v>574</v>
      </c>
      <c r="B52" t="s">
        <v>548</v>
      </c>
    </row>
    <row r="53" spans="1:2">
      <c r="A53" t="s">
        <v>575</v>
      </c>
      <c r="B53" t="s">
        <v>549</v>
      </c>
    </row>
    <row r="54" spans="1:2">
      <c r="A54" t="s">
        <v>576</v>
      </c>
      <c r="B54" t="s">
        <v>550</v>
      </c>
    </row>
    <row r="55" spans="1:2">
      <c r="A55" t="s">
        <v>500</v>
      </c>
      <c r="B55" t="s">
        <v>501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661"/>
  <sheetViews>
    <sheetView workbookViewId="0">
      <selection activeCell="C673" sqref="C673"/>
    </sheetView>
  </sheetViews>
  <sheetFormatPr defaultRowHeight="15"/>
  <cols>
    <col min="1" max="1" width="23.85546875" customWidth="1"/>
    <col min="2" max="2" width="18.140625" customWidth="1"/>
    <col min="3" max="3" width="75" customWidth="1"/>
  </cols>
  <sheetData>
    <row r="1" spans="1:4">
      <c r="A1" t="s">
        <v>0</v>
      </c>
      <c r="B1" t="s">
        <v>1</v>
      </c>
      <c r="C1" t="s">
        <v>2</v>
      </c>
      <c r="D1" t="s">
        <v>349</v>
      </c>
    </row>
    <row r="2" spans="1:4" hidden="1">
      <c r="A2" t="str">
        <f>LEFT(B2,15)</f>
        <v>RIKS180900A009A</v>
      </c>
      <c r="B2" s="5" t="s">
        <v>5</v>
      </c>
      <c r="C2" t="s">
        <v>270</v>
      </c>
    </row>
    <row r="3" spans="1:4" hidden="1">
      <c r="A3" t="str">
        <f t="shared" ref="A3:A66" si="0">LEFT(B3,15)</f>
        <v>RIKS180900A009A</v>
      </c>
      <c r="B3" t="s">
        <v>6</v>
      </c>
      <c r="C3" t="s">
        <v>271</v>
      </c>
    </row>
    <row r="4" spans="1:4" hidden="1">
      <c r="A4" t="str">
        <f t="shared" si="0"/>
        <v>RIKS180900A009A</v>
      </c>
      <c r="B4" t="s">
        <v>7</v>
      </c>
      <c r="C4" t="s">
        <v>271</v>
      </c>
    </row>
    <row r="5" spans="1:4" hidden="1">
      <c r="A5" t="str">
        <f t="shared" si="0"/>
        <v>RIKS180900A009A</v>
      </c>
      <c r="B5" t="s">
        <v>8</v>
      </c>
      <c r="C5" t="s">
        <v>270</v>
      </c>
    </row>
    <row r="6" spans="1:4" hidden="1">
      <c r="A6" t="str">
        <f t="shared" si="0"/>
        <v>RIKS180900A009A</v>
      </c>
      <c r="B6" t="s">
        <v>9</v>
      </c>
      <c r="C6" t="s">
        <v>271</v>
      </c>
    </row>
    <row r="7" spans="1:4" hidden="1">
      <c r="A7" t="str">
        <f t="shared" si="0"/>
        <v>RIKS180900A009A</v>
      </c>
      <c r="B7" t="s">
        <v>10</v>
      </c>
      <c r="C7" t="s">
        <v>270</v>
      </c>
    </row>
    <row r="8" spans="1:4" hidden="1">
      <c r="A8" t="str">
        <f t="shared" si="0"/>
        <v>RIKS180900A014A</v>
      </c>
      <c r="B8" t="s">
        <v>11</v>
      </c>
      <c r="C8" t="s">
        <v>272</v>
      </c>
    </row>
    <row r="9" spans="1:4" hidden="1">
      <c r="A9" t="str">
        <f t="shared" si="0"/>
        <v>RIKS180900A014A</v>
      </c>
      <c r="B9" t="s">
        <v>12</v>
      </c>
      <c r="C9" t="s">
        <v>272</v>
      </c>
    </row>
    <row r="10" spans="1:4" hidden="1">
      <c r="A10" t="str">
        <f t="shared" si="0"/>
        <v>RIKS180900A014A</v>
      </c>
      <c r="B10" t="s">
        <v>13</v>
      </c>
      <c r="C10" t="s">
        <v>272</v>
      </c>
    </row>
    <row r="11" spans="1:4" hidden="1">
      <c r="A11" t="str">
        <f t="shared" si="0"/>
        <v>RIKS180900A014A</v>
      </c>
      <c r="B11" t="s">
        <v>14</v>
      </c>
      <c r="C11" t="s">
        <v>272</v>
      </c>
    </row>
    <row r="12" spans="1:4" s="5" customFormat="1" hidden="1">
      <c r="A12" s="5" t="str">
        <f t="shared" si="0"/>
        <v>RIKS180900A014A</v>
      </c>
      <c r="B12" s="5" t="s">
        <v>15</v>
      </c>
      <c r="C12" s="5" t="s">
        <v>272</v>
      </c>
      <c r="D12" s="5" t="s">
        <v>273</v>
      </c>
    </row>
    <row r="13" spans="1:4" hidden="1">
      <c r="A13" t="str">
        <f t="shared" si="0"/>
        <v>RIKS180900A014A</v>
      </c>
      <c r="B13" t="s">
        <v>16</v>
      </c>
      <c r="C13" t="s">
        <v>272</v>
      </c>
    </row>
    <row r="14" spans="1:4" s="5" customFormat="1" hidden="1">
      <c r="A14" s="5" t="str">
        <f t="shared" si="0"/>
        <v>RIKS180900A030A</v>
      </c>
      <c r="B14" s="5" t="s">
        <v>17</v>
      </c>
      <c r="C14" s="5" t="s">
        <v>276</v>
      </c>
      <c r="D14" s="5" t="s">
        <v>274</v>
      </c>
    </row>
    <row r="15" spans="1:4" s="5" customFormat="1" hidden="1">
      <c r="A15" s="5" t="str">
        <f t="shared" si="0"/>
        <v>RIKS180900A030A</v>
      </c>
      <c r="B15" s="5" t="s">
        <v>18</v>
      </c>
      <c r="C15" s="5" t="s">
        <v>277</v>
      </c>
      <c r="D15" s="5" t="s">
        <v>275</v>
      </c>
    </row>
    <row r="16" spans="1:4" hidden="1">
      <c r="A16" t="str">
        <f t="shared" si="0"/>
        <v>RIKS180900A030A</v>
      </c>
      <c r="B16" t="s">
        <v>19</v>
      </c>
      <c r="C16" t="s">
        <v>276</v>
      </c>
    </row>
    <row r="17" spans="1:4" s="5" customFormat="1" hidden="1">
      <c r="A17" s="5" t="str">
        <f t="shared" si="0"/>
        <v>RIKS180900A030A</v>
      </c>
      <c r="B17" s="5" t="s">
        <v>20</v>
      </c>
      <c r="C17" s="5" t="s">
        <v>276</v>
      </c>
      <c r="D17" s="5" t="s">
        <v>274</v>
      </c>
    </row>
    <row r="18" spans="1:4" s="5" customFormat="1" hidden="1">
      <c r="A18" s="5" t="str">
        <f t="shared" si="0"/>
        <v>RIKS180900A030A</v>
      </c>
      <c r="B18" s="5" t="s">
        <v>21</v>
      </c>
      <c r="C18" s="5" t="s">
        <v>277</v>
      </c>
      <c r="D18" s="5" t="s">
        <v>275</v>
      </c>
    </row>
    <row r="19" spans="1:4" hidden="1">
      <c r="A19" t="str">
        <f t="shared" si="0"/>
        <v>RIKS180900A030A</v>
      </c>
      <c r="B19" t="s">
        <v>22</v>
      </c>
      <c r="C19" t="s">
        <v>277</v>
      </c>
    </row>
    <row r="20" spans="1:4" s="5" customFormat="1" hidden="1">
      <c r="A20" s="5" t="str">
        <f t="shared" si="0"/>
        <v>RIKS180900A030A</v>
      </c>
      <c r="B20" s="5" t="s">
        <v>23</v>
      </c>
      <c r="C20" s="5" t="s">
        <v>276</v>
      </c>
      <c r="D20" s="5" t="s">
        <v>278</v>
      </c>
    </row>
    <row r="21" spans="1:4" s="5" customFormat="1" hidden="1">
      <c r="A21" s="5" t="str">
        <f t="shared" si="0"/>
        <v>RIKS180900A042A</v>
      </c>
      <c r="B21" s="5" t="s">
        <v>24</v>
      </c>
      <c r="C21" s="5" t="s">
        <v>350</v>
      </c>
      <c r="D21" s="5" t="s">
        <v>318</v>
      </c>
    </row>
    <row r="22" spans="1:4" hidden="1">
      <c r="A22" t="str">
        <f t="shared" si="0"/>
        <v>RIKS180900A042A</v>
      </c>
      <c r="B22" t="s">
        <v>25</v>
      </c>
      <c r="C22" t="s">
        <v>26</v>
      </c>
    </row>
    <row r="23" spans="1:4" hidden="1">
      <c r="A23" t="str">
        <f t="shared" si="0"/>
        <v>RIKS180900A042A</v>
      </c>
      <c r="B23" t="s">
        <v>27</v>
      </c>
      <c r="C23" t="s">
        <v>28</v>
      </c>
    </row>
    <row r="24" spans="1:4" s="5" customFormat="1" hidden="1">
      <c r="A24" s="5" t="str">
        <f t="shared" si="0"/>
        <v>RIKS180900A042A</v>
      </c>
      <c r="B24" s="5" t="s">
        <v>29</v>
      </c>
      <c r="C24" s="5" t="s">
        <v>350</v>
      </c>
      <c r="D24" s="5" t="s">
        <v>319</v>
      </c>
    </row>
    <row r="25" spans="1:4" hidden="1">
      <c r="A25" t="str">
        <f t="shared" si="0"/>
        <v>RIKS180900A042A</v>
      </c>
      <c r="B25" t="s">
        <v>30</v>
      </c>
      <c r="C25" t="s">
        <v>26</v>
      </c>
    </row>
    <row r="26" spans="1:4" s="5" customFormat="1" hidden="1">
      <c r="A26" s="5" t="str">
        <f t="shared" si="0"/>
        <v>RIKS180900A053A</v>
      </c>
      <c r="B26" s="5" t="s">
        <v>31</v>
      </c>
      <c r="C26" s="5" t="s">
        <v>271</v>
      </c>
      <c r="D26" s="5" t="s">
        <v>279</v>
      </c>
    </row>
    <row r="27" spans="1:4" hidden="1">
      <c r="A27" t="str">
        <f t="shared" si="0"/>
        <v>RIKS180900A053A</v>
      </c>
      <c r="B27" t="s">
        <v>32</v>
      </c>
      <c r="C27" t="s">
        <v>271</v>
      </c>
    </row>
    <row r="28" spans="1:4" hidden="1">
      <c r="A28" t="str">
        <f t="shared" si="0"/>
        <v>RIKS180900A053A</v>
      </c>
      <c r="B28" t="s">
        <v>33</v>
      </c>
      <c r="C28" t="s">
        <v>271</v>
      </c>
    </row>
    <row r="29" spans="1:4" hidden="1">
      <c r="A29" t="str">
        <f t="shared" si="0"/>
        <v>RIKS180900A053A</v>
      </c>
      <c r="B29" t="s">
        <v>34</v>
      </c>
      <c r="C29" t="s">
        <v>271</v>
      </c>
    </row>
    <row r="30" spans="1:4" hidden="1">
      <c r="A30" t="str">
        <f t="shared" si="0"/>
        <v>RIKS180900A053A</v>
      </c>
      <c r="B30" t="s">
        <v>35</v>
      </c>
      <c r="C30" t="s">
        <v>271</v>
      </c>
    </row>
    <row r="31" spans="1:4" s="5" customFormat="1" hidden="1">
      <c r="A31" s="5" t="str">
        <f t="shared" si="0"/>
        <v>RIKS180900A053A</v>
      </c>
      <c r="B31" s="5" t="s">
        <v>36</v>
      </c>
      <c r="C31" s="5" t="s">
        <v>291</v>
      </c>
      <c r="D31" s="5" t="s">
        <v>280</v>
      </c>
    </row>
    <row r="32" spans="1:4" s="5" customFormat="1" hidden="1">
      <c r="A32" s="5" t="str">
        <f t="shared" si="0"/>
        <v>RIKS180900A053A</v>
      </c>
      <c r="B32" s="5" t="s">
        <v>37</v>
      </c>
      <c r="C32" s="5" t="s">
        <v>271</v>
      </c>
      <c r="D32" s="5" t="s">
        <v>279</v>
      </c>
    </row>
    <row r="33" spans="1:4">
      <c r="A33" t="str">
        <f t="shared" si="0"/>
        <v>RIKS180901A008A</v>
      </c>
      <c r="B33" t="s">
        <v>38</v>
      </c>
      <c r="C33" t="s">
        <v>39</v>
      </c>
    </row>
    <row r="34" spans="1:4" s="5" customFormat="1">
      <c r="A34" s="5" t="str">
        <f t="shared" si="0"/>
        <v>RIKS180901A008A</v>
      </c>
      <c r="B34" s="5" t="s">
        <v>40</v>
      </c>
      <c r="C34" s="5" t="s">
        <v>39</v>
      </c>
      <c r="D34" s="5" t="s">
        <v>281</v>
      </c>
    </row>
    <row r="35" spans="1:4">
      <c r="A35" t="str">
        <f t="shared" si="0"/>
        <v>RIKS180901A008A</v>
      </c>
      <c r="B35" t="s">
        <v>41</v>
      </c>
      <c r="C35" t="s">
        <v>282</v>
      </c>
    </row>
    <row r="36" spans="1:4" s="5" customFormat="1">
      <c r="A36" s="5" t="str">
        <f t="shared" si="0"/>
        <v>RIKS180901A008A</v>
      </c>
      <c r="B36" s="5" t="s">
        <v>42</v>
      </c>
      <c r="C36" s="5" t="s">
        <v>4</v>
      </c>
      <c r="D36" s="5" t="s">
        <v>283</v>
      </c>
    </row>
    <row r="37" spans="1:4" s="5" customFormat="1">
      <c r="A37" s="5" t="str">
        <f t="shared" si="0"/>
        <v>RIKS180901A008A</v>
      </c>
      <c r="B37" s="5" t="s">
        <v>43</v>
      </c>
      <c r="C37" s="5" t="s">
        <v>39</v>
      </c>
      <c r="D37" s="5" t="s">
        <v>44</v>
      </c>
    </row>
    <row r="38" spans="1:4" hidden="1">
      <c r="A38" t="str">
        <f t="shared" si="0"/>
        <v>RIKS180901A022A</v>
      </c>
      <c r="B38" t="s">
        <v>45</v>
      </c>
      <c r="C38" t="s">
        <v>320</v>
      </c>
    </row>
    <row r="39" spans="1:4" hidden="1">
      <c r="A39" t="str">
        <f t="shared" si="0"/>
        <v>RIKS180901A022A</v>
      </c>
      <c r="B39" t="s">
        <v>46</v>
      </c>
      <c r="C39" t="s">
        <v>320</v>
      </c>
    </row>
    <row r="40" spans="1:4" hidden="1">
      <c r="A40" t="str">
        <f t="shared" si="0"/>
        <v>RIKS180901A022A</v>
      </c>
      <c r="B40" t="s">
        <v>47</v>
      </c>
      <c r="C40" t="s">
        <v>284</v>
      </c>
    </row>
    <row r="41" spans="1:4" hidden="1">
      <c r="A41" t="str">
        <f t="shared" si="0"/>
        <v>RIKS180901A022A</v>
      </c>
      <c r="B41" t="s">
        <v>48</v>
      </c>
      <c r="C41" t="s">
        <v>284</v>
      </c>
    </row>
    <row r="42" spans="1:4" s="5" customFormat="1" hidden="1">
      <c r="A42" s="5" t="str">
        <f t="shared" si="0"/>
        <v>RIKS180901A022A</v>
      </c>
      <c r="B42" s="5" t="s">
        <v>49</v>
      </c>
      <c r="C42" s="5" t="s">
        <v>320</v>
      </c>
      <c r="D42" s="5" t="s">
        <v>321</v>
      </c>
    </row>
    <row r="43" spans="1:4" hidden="1">
      <c r="A43" t="str">
        <f t="shared" si="0"/>
        <v>RIKS180901A022A</v>
      </c>
      <c r="B43" t="s">
        <v>50</v>
      </c>
      <c r="C43" t="s">
        <v>320</v>
      </c>
    </row>
    <row r="44" spans="1:4" hidden="1">
      <c r="A44" t="str">
        <f t="shared" si="0"/>
        <v>RIKS180901A022A</v>
      </c>
      <c r="B44" t="s">
        <v>51</v>
      </c>
      <c r="C44" t="s">
        <v>320</v>
      </c>
    </row>
    <row r="45" spans="1:4" s="5" customFormat="1" hidden="1">
      <c r="A45" s="5" t="str">
        <f t="shared" si="0"/>
        <v>RIKS180901A025A</v>
      </c>
      <c r="B45" s="5" t="s">
        <v>52</v>
      </c>
      <c r="C45" s="5" t="s">
        <v>295</v>
      </c>
      <c r="D45" s="5" t="s">
        <v>285</v>
      </c>
    </row>
    <row r="46" spans="1:4" s="5" customFormat="1" hidden="1">
      <c r="A46" s="5" t="str">
        <f t="shared" si="0"/>
        <v>RIKS180901A025A</v>
      </c>
      <c r="B46" s="5" t="s">
        <v>53</v>
      </c>
      <c r="C46" s="5" t="s">
        <v>287</v>
      </c>
      <c r="D46" s="5" t="s">
        <v>286</v>
      </c>
    </row>
    <row r="47" spans="1:4" hidden="1">
      <c r="A47" t="str">
        <f t="shared" si="0"/>
        <v>RIKS180901A025A</v>
      </c>
      <c r="B47" t="s">
        <v>54</v>
      </c>
      <c r="C47" t="s">
        <v>287</v>
      </c>
    </row>
    <row r="48" spans="1:4" s="5" customFormat="1" hidden="1">
      <c r="A48" s="5" t="str">
        <f t="shared" si="0"/>
        <v>RIKS180901A025A</v>
      </c>
      <c r="B48" s="5" t="s">
        <v>55</v>
      </c>
      <c r="C48" s="5" t="s">
        <v>295</v>
      </c>
      <c r="D48" s="5" t="s">
        <v>288</v>
      </c>
    </row>
    <row r="49" spans="1:4" hidden="1">
      <c r="A49" t="str">
        <f t="shared" si="0"/>
        <v>RIKS180901A025A</v>
      </c>
      <c r="B49" t="s">
        <v>56</v>
      </c>
      <c r="C49" t="s">
        <v>287</v>
      </c>
    </row>
    <row r="50" spans="1:4" s="5" customFormat="1" hidden="1">
      <c r="A50" s="5" t="str">
        <f t="shared" si="0"/>
        <v>RIKS180901A025A</v>
      </c>
      <c r="B50" s="5" t="s">
        <v>57</v>
      </c>
      <c r="C50" s="5" t="s">
        <v>295</v>
      </c>
      <c r="D50" s="5" t="s">
        <v>285</v>
      </c>
    </row>
    <row r="51" spans="1:4" s="5" customFormat="1" hidden="1">
      <c r="A51" s="5" t="str">
        <f t="shared" si="0"/>
        <v>RIKS180901A025A</v>
      </c>
      <c r="B51" s="5" t="s">
        <v>58</v>
      </c>
      <c r="C51" s="5" t="s">
        <v>295</v>
      </c>
      <c r="D51" s="5" t="s">
        <v>285</v>
      </c>
    </row>
    <row r="52" spans="1:4" hidden="1">
      <c r="A52" t="str">
        <f t="shared" si="0"/>
        <v>RIKS180901A033A</v>
      </c>
      <c r="B52" t="s">
        <v>59</v>
      </c>
      <c r="C52" t="s">
        <v>289</v>
      </c>
    </row>
    <row r="53" spans="1:4" hidden="1">
      <c r="A53" t="str">
        <f t="shared" si="0"/>
        <v>RIKS180901A033A</v>
      </c>
      <c r="B53" t="s">
        <v>60</v>
      </c>
      <c r="C53" t="s">
        <v>289</v>
      </c>
    </row>
    <row r="54" spans="1:4" hidden="1">
      <c r="A54" t="str">
        <f t="shared" si="0"/>
        <v>RIKS180901A033A</v>
      </c>
      <c r="B54" t="s">
        <v>61</v>
      </c>
      <c r="C54" t="s">
        <v>289</v>
      </c>
    </row>
    <row r="55" spans="1:4" s="5" customFormat="1" hidden="1">
      <c r="A55" s="5" t="str">
        <f t="shared" si="0"/>
        <v>RIKS180901A033A</v>
      </c>
      <c r="B55" s="5" t="s">
        <v>62</v>
      </c>
      <c r="C55" s="5" t="s">
        <v>350</v>
      </c>
      <c r="D55" s="5" t="s">
        <v>63</v>
      </c>
    </row>
    <row r="56" spans="1:4" hidden="1">
      <c r="A56" t="str">
        <f t="shared" si="0"/>
        <v>RIKS180901A033A</v>
      </c>
      <c r="B56" t="s">
        <v>64</v>
      </c>
      <c r="C56" t="s">
        <v>290</v>
      </c>
    </row>
    <row r="57" spans="1:4" hidden="1">
      <c r="A57" t="str">
        <f t="shared" si="0"/>
        <v>RIKS180901A033A</v>
      </c>
      <c r="B57" t="s">
        <v>65</v>
      </c>
      <c r="C57" t="s">
        <v>289</v>
      </c>
    </row>
    <row r="58" spans="1:4" hidden="1">
      <c r="A58" t="str">
        <f t="shared" si="0"/>
        <v>RIKS180901A034A</v>
      </c>
      <c r="B58" t="s">
        <v>66</v>
      </c>
      <c r="C58" t="s">
        <v>322</v>
      </c>
    </row>
    <row r="59" spans="1:4" hidden="1">
      <c r="A59" t="str">
        <f t="shared" si="0"/>
        <v>RIKS180901A034A</v>
      </c>
      <c r="B59" t="s">
        <v>67</v>
      </c>
      <c r="C59" t="s">
        <v>322</v>
      </c>
    </row>
    <row r="60" spans="1:4" hidden="1">
      <c r="A60" t="str">
        <f t="shared" si="0"/>
        <v>RIKS180901A034A</v>
      </c>
      <c r="B60" t="s">
        <v>68</v>
      </c>
      <c r="C60" t="s">
        <v>291</v>
      </c>
    </row>
    <row r="61" spans="1:4" s="5" customFormat="1" hidden="1">
      <c r="A61" s="5" t="str">
        <f t="shared" si="0"/>
        <v>RIKS180901A034A</v>
      </c>
      <c r="B61" s="5" t="s">
        <v>69</v>
      </c>
      <c r="C61" s="5" t="s">
        <v>322</v>
      </c>
      <c r="D61" s="5" t="s">
        <v>323</v>
      </c>
    </row>
    <row r="62" spans="1:4" hidden="1">
      <c r="A62" t="str">
        <f t="shared" si="0"/>
        <v>RIKS180901A034A</v>
      </c>
      <c r="B62" t="s">
        <v>70</v>
      </c>
      <c r="C62" t="s">
        <v>291</v>
      </c>
    </row>
    <row r="63" spans="1:4" hidden="1">
      <c r="A63" t="str">
        <f t="shared" si="0"/>
        <v>RIKS180901A034A</v>
      </c>
      <c r="B63" t="s">
        <v>71</v>
      </c>
      <c r="C63" t="s">
        <v>291</v>
      </c>
    </row>
    <row r="64" spans="1:4" hidden="1">
      <c r="A64" t="str">
        <f t="shared" si="0"/>
        <v>RIKS180901A034A</v>
      </c>
      <c r="B64" t="s">
        <v>72</v>
      </c>
      <c r="C64" t="s">
        <v>322</v>
      </c>
    </row>
    <row r="65" spans="1:4" s="5" customFormat="1" hidden="1">
      <c r="A65" s="5" t="str">
        <f t="shared" si="0"/>
        <v>RIKS180901A034A</v>
      </c>
      <c r="B65" s="5" t="s">
        <v>73</v>
      </c>
      <c r="C65" s="5" t="s">
        <v>322</v>
      </c>
      <c r="D65" s="5" t="s">
        <v>323</v>
      </c>
    </row>
    <row r="66" spans="1:4" hidden="1">
      <c r="A66" t="str">
        <f t="shared" si="0"/>
        <v>RIKS180901A039A</v>
      </c>
      <c r="B66" t="s">
        <v>74</v>
      </c>
      <c r="C66" t="s">
        <v>292</v>
      </c>
    </row>
    <row r="67" spans="1:4" hidden="1">
      <c r="A67" t="str">
        <f t="shared" ref="A67:A130" si="1">LEFT(B67,15)</f>
        <v>RIKS180901A039A</v>
      </c>
      <c r="B67" t="s">
        <v>75</v>
      </c>
      <c r="C67" t="s">
        <v>291</v>
      </c>
    </row>
    <row r="68" spans="1:4" hidden="1">
      <c r="A68" t="str">
        <f t="shared" si="1"/>
        <v>RIKS180901A039A</v>
      </c>
      <c r="B68" t="s">
        <v>76</v>
      </c>
      <c r="C68" t="s">
        <v>292</v>
      </c>
    </row>
    <row r="69" spans="1:4" s="5" customFormat="1" hidden="1">
      <c r="A69" s="5" t="str">
        <f t="shared" si="1"/>
        <v>RIKS180901A039A</v>
      </c>
      <c r="B69" s="5" t="s">
        <v>77</v>
      </c>
      <c r="C69" s="5" t="s">
        <v>292</v>
      </c>
      <c r="D69" s="5" t="s">
        <v>293</v>
      </c>
    </row>
    <row r="70" spans="1:4" hidden="1">
      <c r="A70" t="str">
        <f t="shared" si="1"/>
        <v>RIKS180901A039A</v>
      </c>
      <c r="B70" t="s">
        <v>78</v>
      </c>
      <c r="C70" t="s">
        <v>289</v>
      </c>
    </row>
    <row r="71" spans="1:4" s="5" customFormat="1" hidden="1">
      <c r="A71" s="5" t="str">
        <f t="shared" si="1"/>
        <v>RIKS180901A039A</v>
      </c>
      <c r="B71" s="5" t="s">
        <v>79</v>
      </c>
      <c r="C71" s="5" t="s">
        <v>351</v>
      </c>
      <c r="D71" s="5" t="s">
        <v>324</v>
      </c>
    </row>
    <row r="72" spans="1:4" hidden="1">
      <c r="A72" t="str">
        <f t="shared" si="1"/>
        <v>RIKS180901A046A</v>
      </c>
      <c r="B72" t="s">
        <v>80</v>
      </c>
      <c r="C72" t="s">
        <v>325</v>
      </c>
    </row>
    <row r="73" spans="1:4" hidden="1">
      <c r="A73" t="str">
        <f t="shared" si="1"/>
        <v>RIKS180901A046A</v>
      </c>
      <c r="B73" t="s">
        <v>81</v>
      </c>
      <c r="C73" t="s">
        <v>325</v>
      </c>
    </row>
    <row r="74" spans="1:4" hidden="1">
      <c r="A74" t="str">
        <f t="shared" si="1"/>
        <v>RIKS180901A046A</v>
      </c>
      <c r="B74" t="s">
        <v>82</v>
      </c>
      <c r="C74" t="s">
        <v>294</v>
      </c>
    </row>
    <row r="75" spans="1:4" hidden="1">
      <c r="A75" t="str">
        <f t="shared" si="1"/>
        <v>RIKS180901A046A</v>
      </c>
      <c r="B75" t="s">
        <v>83</v>
      </c>
      <c r="C75" t="s">
        <v>325</v>
      </c>
    </row>
    <row r="76" spans="1:4" hidden="1">
      <c r="A76" t="str">
        <f t="shared" si="1"/>
        <v>RIKS180901A046A</v>
      </c>
      <c r="B76" t="s">
        <v>84</v>
      </c>
      <c r="C76" t="s">
        <v>325</v>
      </c>
    </row>
    <row r="77" spans="1:4" hidden="1">
      <c r="A77" t="str">
        <f t="shared" si="1"/>
        <v>RIKS180901A046A</v>
      </c>
      <c r="B77" t="s">
        <v>85</v>
      </c>
      <c r="C77" t="s">
        <v>325</v>
      </c>
    </row>
    <row r="78" spans="1:4" hidden="1">
      <c r="A78" t="str">
        <f t="shared" si="1"/>
        <v>RIKS180901A046A</v>
      </c>
      <c r="B78" t="s">
        <v>86</v>
      </c>
      <c r="C78" t="s">
        <v>325</v>
      </c>
    </row>
    <row r="79" spans="1:4" hidden="1">
      <c r="A79" t="str">
        <f t="shared" si="1"/>
        <v>RIKS180901A046A</v>
      </c>
      <c r="B79" t="s">
        <v>87</v>
      </c>
      <c r="C79" t="s">
        <v>294</v>
      </c>
    </row>
    <row r="80" spans="1:4" hidden="1">
      <c r="A80" t="str">
        <f t="shared" si="1"/>
        <v>RIKS180901A049A</v>
      </c>
      <c r="B80" t="s">
        <v>88</v>
      </c>
      <c r="C80" t="s">
        <v>271</v>
      </c>
    </row>
    <row r="81" spans="1:4" s="5" customFormat="1" hidden="1">
      <c r="A81" s="5" t="str">
        <f t="shared" si="1"/>
        <v>RIKS180901A049A</v>
      </c>
      <c r="B81" s="5" t="s">
        <v>89</v>
      </c>
      <c r="C81" s="5" t="s">
        <v>271</v>
      </c>
      <c r="D81" s="5" t="s">
        <v>326</v>
      </c>
    </row>
    <row r="82" spans="1:4" hidden="1">
      <c r="A82" t="str">
        <f t="shared" si="1"/>
        <v>RIKS180901A049A</v>
      </c>
      <c r="B82" t="s">
        <v>90</v>
      </c>
      <c r="C82" t="s">
        <v>271</v>
      </c>
    </row>
    <row r="83" spans="1:4" s="5" customFormat="1" hidden="1">
      <c r="A83" s="5" t="str">
        <f t="shared" si="1"/>
        <v>RIKS180901A049A</v>
      </c>
      <c r="B83" s="5" t="s">
        <v>91</v>
      </c>
      <c r="C83" s="5" t="s">
        <v>271</v>
      </c>
      <c r="D83" s="5" t="s">
        <v>279</v>
      </c>
    </row>
    <row r="84" spans="1:4" hidden="1">
      <c r="A84" t="str">
        <f t="shared" si="1"/>
        <v>RIKS180901A049A</v>
      </c>
      <c r="B84" t="s">
        <v>92</v>
      </c>
      <c r="C84" t="s">
        <v>295</v>
      </c>
    </row>
    <row r="85" spans="1:4" hidden="1">
      <c r="A85" t="str">
        <f t="shared" si="1"/>
        <v>RIKS180901A049A</v>
      </c>
      <c r="B85" t="s">
        <v>93</v>
      </c>
      <c r="C85" t="s">
        <v>295</v>
      </c>
    </row>
    <row r="86" spans="1:4" hidden="1">
      <c r="A86" t="str">
        <f t="shared" si="1"/>
        <v>RIKS180901A049A</v>
      </c>
      <c r="B86" t="s">
        <v>94</v>
      </c>
      <c r="C86" t="s">
        <v>295</v>
      </c>
    </row>
    <row r="87" spans="1:4" hidden="1">
      <c r="A87" t="str">
        <f t="shared" si="1"/>
        <v>RIKS180901A061A</v>
      </c>
      <c r="B87" t="s">
        <v>95</v>
      </c>
      <c r="C87" t="s">
        <v>296</v>
      </c>
    </row>
    <row r="88" spans="1:4" hidden="1">
      <c r="A88" t="str">
        <f t="shared" si="1"/>
        <v>RIKS180901A061A</v>
      </c>
      <c r="B88" t="s">
        <v>96</v>
      </c>
      <c r="C88" t="s">
        <v>297</v>
      </c>
    </row>
    <row r="89" spans="1:4" hidden="1">
      <c r="A89" t="str">
        <f t="shared" si="1"/>
        <v>RIKS180901A061A</v>
      </c>
      <c r="B89" t="s">
        <v>97</v>
      </c>
      <c r="C89" t="s">
        <v>297</v>
      </c>
    </row>
    <row r="90" spans="1:4" hidden="1">
      <c r="A90" t="str">
        <f t="shared" si="1"/>
        <v>RIKS180901A061A</v>
      </c>
      <c r="B90" t="s">
        <v>98</v>
      </c>
      <c r="C90" t="s">
        <v>297</v>
      </c>
    </row>
    <row r="91" spans="1:4" s="6" customFormat="1" hidden="1">
      <c r="A91" s="6" t="str">
        <f t="shared" si="1"/>
        <v>RIKS180901A061A</v>
      </c>
      <c r="B91" s="6" t="s">
        <v>99</v>
      </c>
      <c r="C91" s="6" t="s">
        <v>297</v>
      </c>
      <c r="D91" s="6" t="s">
        <v>327</v>
      </c>
    </row>
    <row r="92" spans="1:4" hidden="1">
      <c r="A92" t="str">
        <f t="shared" si="1"/>
        <v>RIKS180901A061A</v>
      </c>
      <c r="B92" t="s">
        <v>100</v>
      </c>
      <c r="C92" t="s">
        <v>272</v>
      </c>
    </row>
    <row r="93" spans="1:4" hidden="1">
      <c r="A93" t="str">
        <f t="shared" si="1"/>
        <v>RIKS180901A061A</v>
      </c>
      <c r="B93" t="s">
        <v>101</v>
      </c>
      <c r="C93" t="s">
        <v>297</v>
      </c>
    </row>
    <row r="94" spans="1:4" hidden="1">
      <c r="A94" t="str">
        <f t="shared" si="1"/>
        <v>RIKS180901A061A</v>
      </c>
      <c r="B94" t="s">
        <v>102</v>
      </c>
      <c r="C94" t="s">
        <v>297</v>
      </c>
    </row>
    <row r="95" spans="1:4" hidden="1">
      <c r="A95" t="str">
        <f t="shared" si="1"/>
        <v>RIKS181300A021A</v>
      </c>
      <c r="B95" t="s">
        <v>103</v>
      </c>
      <c r="C95" t="s">
        <v>298</v>
      </c>
    </row>
    <row r="96" spans="1:4" hidden="1">
      <c r="A96" t="str">
        <f t="shared" si="1"/>
        <v>RIKS181300A021A</v>
      </c>
      <c r="B96" t="s">
        <v>104</v>
      </c>
      <c r="C96" t="s">
        <v>299</v>
      </c>
    </row>
    <row r="97" spans="1:4" hidden="1">
      <c r="A97" t="str">
        <f t="shared" si="1"/>
        <v>RIKS181300A021A</v>
      </c>
      <c r="B97" t="s">
        <v>105</v>
      </c>
      <c r="C97" t="s">
        <v>299</v>
      </c>
    </row>
    <row r="98" spans="1:4" s="5" customFormat="1" hidden="1">
      <c r="A98" s="5" t="str">
        <f t="shared" si="1"/>
        <v>RIKS181300A021A</v>
      </c>
      <c r="B98" s="5" t="s">
        <v>106</v>
      </c>
      <c r="C98" s="5" t="s">
        <v>298</v>
      </c>
      <c r="D98" s="5" t="s">
        <v>300</v>
      </c>
    </row>
    <row r="99" spans="1:4" s="5" customFormat="1" hidden="1">
      <c r="A99" s="5" t="str">
        <f t="shared" si="1"/>
        <v>RIKS181300A021A</v>
      </c>
      <c r="B99" s="5" t="s">
        <v>107</v>
      </c>
      <c r="C99" s="5" t="s">
        <v>299</v>
      </c>
      <c r="D99" s="5" t="s">
        <v>301</v>
      </c>
    </row>
    <row r="100" spans="1:4" hidden="1">
      <c r="A100" t="str">
        <f t="shared" si="1"/>
        <v>RIKS181300A021A</v>
      </c>
      <c r="B100" t="s">
        <v>108</v>
      </c>
      <c r="C100" t="s">
        <v>298</v>
      </c>
    </row>
    <row r="101" spans="1:4" hidden="1">
      <c r="A101" t="str">
        <f t="shared" si="1"/>
        <v>RIKS181300A021A</v>
      </c>
      <c r="B101" t="s">
        <v>109</v>
      </c>
      <c r="C101" t="s">
        <v>299</v>
      </c>
    </row>
    <row r="102" spans="1:4" hidden="1">
      <c r="A102" t="str">
        <f t="shared" si="1"/>
        <v>RIKS181300A021A</v>
      </c>
      <c r="B102" t="s">
        <v>110</v>
      </c>
      <c r="C102" t="s">
        <v>299</v>
      </c>
    </row>
    <row r="103" spans="1:4" hidden="1">
      <c r="A103" t="str">
        <f t="shared" si="1"/>
        <v>RIKS181301A004A</v>
      </c>
      <c r="B103" t="s">
        <v>111</v>
      </c>
      <c r="C103" t="s">
        <v>302</v>
      </c>
    </row>
    <row r="104" spans="1:4" s="5" customFormat="1" hidden="1">
      <c r="A104" s="5" t="str">
        <f t="shared" si="1"/>
        <v>RIKS181301A004A</v>
      </c>
      <c r="B104" s="5" t="s">
        <v>112</v>
      </c>
      <c r="C104" s="5" t="s">
        <v>350</v>
      </c>
      <c r="D104" s="5" t="s">
        <v>328</v>
      </c>
    </row>
    <row r="105" spans="1:4" hidden="1">
      <c r="A105" t="str">
        <f t="shared" si="1"/>
        <v>RIKS181301A004A</v>
      </c>
      <c r="B105" t="s">
        <v>113</v>
      </c>
      <c r="C105" t="s">
        <v>329</v>
      </c>
    </row>
    <row r="106" spans="1:4" hidden="1">
      <c r="A106" t="str">
        <f t="shared" si="1"/>
        <v>RIKS181301A004A</v>
      </c>
      <c r="B106" t="s">
        <v>114</v>
      </c>
      <c r="C106" t="s">
        <v>329</v>
      </c>
    </row>
    <row r="107" spans="1:4" hidden="1">
      <c r="A107" t="str">
        <f t="shared" si="1"/>
        <v>RIKS181301A004A</v>
      </c>
      <c r="B107" t="s">
        <v>115</v>
      </c>
      <c r="C107" t="s">
        <v>329</v>
      </c>
    </row>
    <row r="108" spans="1:4" s="5" customFormat="1" hidden="1">
      <c r="A108" s="5" t="str">
        <f t="shared" si="1"/>
        <v>RIKS181301A004A</v>
      </c>
      <c r="B108" s="5" t="s">
        <v>116</v>
      </c>
      <c r="C108" s="5" t="s">
        <v>350</v>
      </c>
      <c r="D108" s="5" t="s">
        <v>330</v>
      </c>
    </row>
    <row r="109" spans="1:4" hidden="1">
      <c r="A109" t="str">
        <f t="shared" si="1"/>
        <v>RIKS181301A004A</v>
      </c>
      <c r="B109" t="s">
        <v>117</v>
      </c>
      <c r="C109" t="s">
        <v>302</v>
      </c>
    </row>
    <row r="110" spans="1:4" hidden="1">
      <c r="A110" t="str">
        <f t="shared" si="1"/>
        <v>RIKS181301A004A</v>
      </c>
      <c r="B110" t="s">
        <v>118</v>
      </c>
      <c r="C110" t="s">
        <v>329</v>
      </c>
    </row>
    <row r="111" spans="1:4" hidden="1">
      <c r="A111" t="str">
        <f t="shared" si="1"/>
        <v>RIKS181301A010A</v>
      </c>
      <c r="B111" t="s">
        <v>119</v>
      </c>
      <c r="C111" t="s">
        <v>303</v>
      </c>
    </row>
    <row r="112" spans="1:4" hidden="1">
      <c r="A112" t="str">
        <f t="shared" si="1"/>
        <v>RIKS181301A010A</v>
      </c>
      <c r="B112" t="s">
        <v>120</v>
      </c>
      <c r="C112" t="s">
        <v>271</v>
      </c>
    </row>
    <row r="113" spans="1:4" hidden="1">
      <c r="A113" t="str">
        <f t="shared" si="1"/>
        <v>RIKS181301A010A</v>
      </c>
      <c r="B113" t="s">
        <v>121</v>
      </c>
      <c r="C113" t="s">
        <v>271</v>
      </c>
    </row>
    <row r="114" spans="1:4" s="5" customFormat="1" hidden="1">
      <c r="A114" s="5" t="str">
        <f t="shared" si="1"/>
        <v>RIKS181301A010A</v>
      </c>
      <c r="B114" s="5" t="s">
        <v>122</v>
      </c>
      <c r="C114" s="5" t="s">
        <v>271</v>
      </c>
      <c r="D114" s="5" t="s">
        <v>279</v>
      </c>
    </row>
    <row r="115" spans="1:4" hidden="1">
      <c r="A115" t="str">
        <f t="shared" si="1"/>
        <v>RIKS181301A010A</v>
      </c>
      <c r="B115" t="s">
        <v>123</v>
      </c>
      <c r="C115" t="s">
        <v>271</v>
      </c>
    </row>
    <row r="116" spans="1:4" hidden="1">
      <c r="A116" t="str">
        <f t="shared" si="1"/>
        <v>RIKS181301A010A</v>
      </c>
      <c r="B116" t="s">
        <v>124</v>
      </c>
      <c r="C116" t="s">
        <v>287</v>
      </c>
    </row>
    <row r="117" spans="1:4" s="5" customFormat="1" hidden="1">
      <c r="A117" s="5" t="str">
        <f t="shared" si="1"/>
        <v>RIKS181301A021A</v>
      </c>
      <c r="B117" s="5" t="s">
        <v>125</v>
      </c>
      <c r="C117" s="5" t="s">
        <v>4</v>
      </c>
      <c r="D117" s="5" t="s">
        <v>304</v>
      </c>
    </row>
    <row r="118" spans="1:4" s="5" customFormat="1" hidden="1">
      <c r="A118" s="5" t="str">
        <f t="shared" si="1"/>
        <v>RIKS181301A021A</v>
      </c>
      <c r="B118" s="5" t="s">
        <v>126</v>
      </c>
      <c r="C118" s="5" t="s">
        <v>350</v>
      </c>
      <c r="D118" s="5" t="s">
        <v>331</v>
      </c>
    </row>
    <row r="119" spans="1:4" hidden="1">
      <c r="A119" t="str">
        <f t="shared" si="1"/>
        <v>RIKS181301A021A</v>
      </c>
      <c r="B119" t="s">
        <v>127</v>
      </c>
      <c r="C119" t="s">
        <v>332</v>
      </c>
    </row>
    <row r="120" spans="1:4" hidden="1">
      <c r="A120" t="str">
        <f t="shared" si="1"/>
        <v>RIKS181301A021A</v>
      </c>
      <c r="B120" t="s">
        <v>128</v>
      </c>
      <c r="C120" t="s">
        <v>332</v>
      </c>
    </row>
    <row r="121" spans="1:4" hidden="1">
      <c r="A121" t="str">
        <f t="shared" si="1"/>
        <v>RIKS181301A021A</v>
      </c>
      <c r="B121" t="s">
        <v>129</v>
      </c>
      <c r="C121" t="s">
        <v>295</v>
      </c>
    </row>
    <row r="122" spans="1:4" hidden="1">
      <c r="A122" t="str">
        <f t="shared" si="1"/>
        <v>RIKS181301A021A</v>
      </c>
      <c r="B122" t="s">
        <v>130</v>
      </c>
      <c r="C122" t="s">
        <v>332</v>
      </c>
    </row>
    <row r="123" spans="1:4" s="5" customFormat="1" hidden="1">
      <c r="A123" s="5" t="str">
        <f t="shared" si="1"/>
        <v>RIKS181301A039A</v>
      </c>
      <c r="B123" s="5" t="s">
        <v>131</v>
      </c>
      <c r="C123" s="5" t="s">
        <v>350</v>
      </c>
      <c r="D123" s="5" t="s">
        <v>333</v>
      </c>
    </row>
    <row r="124" spans="1:4" s="5" customFormat="1" hidden="1">
      <c r="A124" s="5" t="str">
        <f t="shared" si="1"/>
        <v>RIKS181301A039A</v>
      </c>
      <c r="B124" s="5" t="s">
        <v>132</v>
      </c>
      <c r="C124" s="5" t="s">
        <v>350</v>
      </c>
      <c r="D124" s="5" t="s">
        <v>334</v>
      </c>
    </row>
    <row r="125" spans="1:4" s="5" customFormat="1" hidden="1">
      <c r="A125" s="5" t="str">
        <f t="shared" si="1"/>
        <v>RIKS181301A039A</v>
      </c>
      <c r="B125" s="5" t="s">
        <v>133</v>
      </c>
      <c r="C125" s="5" t="s">
        <v>305</v>
      </c>
      <c r="D125" s="5" t="s">
        <v>306</v>
      </c>
    </row>
    <row r="126" spans="1:4" hidden="1">
      <c r="A126" t="str">
        <f t="shared" si="1"/>
        <v>RIKS181301A039A</v>
      </c>
      <c r="B126" t="s">
        <v>134</v>
      </c>
      <c r="C126" t="s">
        <v>305</v>
      </c>
    </row>
    <row r="127" spans="1:4" hidden="1">
      <c r="A127" t="str">
        <f t="shared" si="1"/>
        <v>RIKS181301A039A</v>
      </c>
      <c r="B127" t="s">
        <v>135</v>
      </c>
      <c r="C127" t="s">
        <v>305</v>
      </c>
    </row>
    <row r="128" spans="1:4" hidden="1">
      <c r="A128" t="str">
        <f t="shared" si="1"/>
        <v>RIKS181301A046A</v>
      </c>
      <c r="B128" t="s">
        <v>136</v>
      </c>
      <c r="C128" t="s">
        <v>307</v>
      </c>
    </row>
    <row r="129" spans="1:4" hidden="1">
      <c r="A129" t="str">
        <f t="shared" si="1"/>
        <v>RIKS181301A046A</v>
      </c>
      <c r="B129" t="s">
        <v>137</v>
      </c>
      <c r="C129" t="s">
        <v>271</v>
      </c>
    </row>
    <row r="130" spans="1:4" hidden="1">
      <c r="A130" t="str">
        <f t="shared" si="1"/>
        <v>RIKS181301A046A</v>
      </c>
      <c r="B130" t="s">
        <v>138</v>
      </c>
      <c r="C130" t="s">
        <v>271</v>
      </c>
    </row>
    <row r="131" spans="1:4" s="5" customFormat="1" hidden="1">
      <c r="A131" s="5" t="str">
        <f t="shared" ref="A131:A194" si="2">LEFT(B131,15)</f>
        <v>RIKS181301A046A</v>
      </c>
      <c r="B131" s="5" t="s">
        <v>139</v>
      </c>
      <c r="C131" s="5" t="s">
        <v>271</v>
      </c>
      <c r="D131" s="5" t="s">
        <v>279</v>
      </c>
    </row>
    <row r="132" spans="1:4" hidden="1">
      <c r="A132" t="str">
        <f t="shared" si="2"/>
        <v>RIKS181301A046A</v>
      </c>
      <c r="B132" t="s">
        <v>140</v>
      </c>
      <c r="C132" t="s">
        <v>271</v>
      </c>
    </row>
    <row r="133" spans="1:4" hidden="1">
      <c r="A133" t="str">
        <f t="shared" si="2"/>
        <v>RIKS181301A046A</v>
      </c>
      <c r="B133" t="s">
        <v>141</v>
      </c>
      <c r="C133" t="s">
        <v>271</v>
      </c>
    </row>
    <row r="134" spans="1:4" hidden="1">
      <c r="A134" t="str">
        <f t="shared" si="2"/>
        <v>RIKS181301A046A</v>
      </c>
      <c r="B134" t="s">
        <v>142</v>
      </c>
      <c r="C134" t="s">
        <v>307</v>
      </c>
    </row>
    <row r="135" spans="1:4" hidden="1">
      <c r="A135" t="str">
        <f t="shared" si="2"/>
        <v>RIKS181301A046A</v>
      </c>
      <c r="B135" t="s">
        <v>143</v>
      </c>
      <c r="C135" t="s">
        <v>271</v>
      </c>
    </row>
    <row r="136" spans="1:4" hidden="1">
      <c r="A136" t="str">
        <f t="shared" si="2"/>
        <v>RIKS181301A051A</v>
      </c>
      <c r="B136" t="s">
        <v>144</v>
      </c>
      <c r="C136" t="s">
        <v>335</v>
      </c>
    </row>
    <row r="137" spans="1:4" hidden="1">
      <c r="A137" t="str">
        <f t="shared" si="2"/>
        <v>RIKS181301A051A</v>
      </c>
      <c r="B137" t="s">
        <v>145</v>
      </c>
      <c r="C137" t="s">
        <v>335</v>
      </c>
    </row>
    <row r="138" spans="1:4" hidden="1">
      <c r="A138" t="str">
        <f t="shared" si="2"/>
        <v>RIKS181301A051A</v>
      </c>
      <c r="B138" t="s">
        <v>146</v>
      </c>
      <c r="C138" t="s">
        <v>147</v>
      </c>
    </row>
    <row r="139" spans="1:4" hidden="1">
      <c r="A139" t="str">
        <f t="shared" si="2"/>
        <v>RIKS181301A051A</v>
      </c>
      <c r="B139" t="s">
        <v>148</v>
      </c>
      <c r="C139" t="s">
        <v>147</v>
      </c>
    </row>
    <row r="140" spans="1:4" hidden="1">
      <c r="A140" t="str">
        <f t="shared" si="2"/>
        <v>RIKS181301A051A</v>
      </c>
      <c r="B140" t="s">
        <v>149</v>
      </c>
      <c r="C140" t="s">
        <v>335</v>
      </c>
    </row>
    <row r="141" spans="1:4" hidden="1">
      <c r="A141" t="str">
        <f t="shared" si="2"/>
        <v>RIKS181301A051A</v>
      </c>
      <c r="B141" t="s">
        <v>150</v>
      </c>
      <c r="C141" t="s">
        <v>335</v>
      </c>
    </row>
    <row r="142" spans="1:4" s="5" customFormat="1" hidden="1">
      <c r="A142" s="5" t="str">
        <f t="shared" si="2"/>
        <v>RIKS181301A051A</v>
      </c>
      <c r="B142" s="5" t="s">
        <v>151</v>
      </c>
      <c r="C142" s="5" t="s">
        <v>350</v>
      </c>
      <c r="D142" s="5" t="s">
        <v>336</v>
      </c>
    </row>
    <row r="143" spans="1:4" hidden="1">
      <c r="A143" t="str">
        <f t="shared" si="2"/>
        <v>RIKS181301A057A</v>
      </c>
      <c r="B143" t="s">
        <v>152</v>
      </c>
      <c r="C143" t="s">
        <v>291</v>
      </c>
    </row>
    <row r="144" spans="1:4" hidden="1">
      <c r="A144" t="str">
        <f t="shared" si="2"/>
        <v>RIKS181301A057A</v>
      </c>
      <c r="B144" t="s">
        <v>153</v>
      </c>
      <c r="C144" t="s">
        <v>291</v>
      </c>
    </row>
    <row r="145" spans="1:4" hidden="1">
      <c r="A145" t="str">
        <f t="shared" si="2"/>
        <v>RIKS181301A057A</v>
      </c>
      <c r="B145" t="s">
        <v>154</v>
      </c>
      <c r="C145" t="s">
        <v>291</v>
      </c>
    </row>
    <row r="146" spans="1:4" hidden="1">
      <c r="A146" t="str">
        <f t="shared" si="2"/>
        <v>RIKS181301A057A</v>
      </c>
      <c r="B146" t="s">
        <v>155</v>
      </c>
      <c r="C146" t="s">
        <v>291</v>
      </c>
    </row>
    <row r="147" spans="1:4" hidden="1">
      <c r="A147" t="str">
        <f t="shared" si="2"/>
        <v>RIKS181301A064A</v>
      </c>
      <c r="B147" t="s">
        <v>156</v>
      </c>
      <c r="C147" t="s">
        <v>289</v>
      </c>
    </row>
    <row r="148" spans="1:4" hidden="1">
      <c r="A148" t="str">
        <f t="shared" si="2"/>
        <v>RIKS181301A064A</v>
      </c>
      <c r="B148" t="s">
        <v>157</v>
      </c>
      <c r="C148" t="s">
        <v>289</v>
      </c>
    </row>
    <row r="149" spans="1:4" hidden="1">
      <c r="A149" t="str">
        <f t="shared" si="2"/>
        <v>RIKS181301A064A</v>
      </c>
      <c r="B149" t="s">
        <v>158</v>
      </c>
      <c r="C149" t="s">
        <v>308</v>
      </c>
    </row>
    <row r="150" spans="1:4" hidden="1">
      <c r="A150" t="str">
        <f t="shared" si="2"/>
        <v>RIKS181301A064A</v>
      </c>
      <c r="B150" t="s">
        <v>159</v>
      </c>
      <c r="C150" t="s">
        <v>289</v>
      </c>
    </row>
    <row r="151" spans="1:4" hidden="1">
      <c r="A151" t="str">
        <f t="shared" si="2"/>
        <v>RIKS181301A064A</v>
      </c>
      <c r="B151" t="s">
        <v>160</v>
      </c>
      <c r="C151" t="s">
        <v>161</v>
      </c>
    </row>
    <row r="152" spans="1:4" s="5" customFormat="1" hidden="1">
      <c r="A152" s="5" t="str">
        <f t="shared" si="2"/>
        <v>RIKS181301A064A</v>
      </c>
      <c r="B152" s="5" t="s">
        <v>162</v>
      </c>
      <c r="C152" s="5" t="s">
        <v>350</v>
      </c>
      <c r="D152" s="5" t="s">
        <v>289</v>
      </c>
    </row>
    <row r="153" spans="1:4" hidden="1">
      <c r="A153" t="str">
        <f t="shared" si="2"/>
        <v>RIKS181301A064A</v>
      </c>
      <c r="B153" t="s">
        <v>163</v>
      </c>
      <c r="C153" t="s">
        <v>161</v>
      </c>
    </row>
    <row r="154" spans="1:4" hidden="1">
      <c r="A154" t="str">
        <f t="shared" si="2"/>
        <v>RIKS181301A065A</v>
      </c>
      <c r="B154" t="s">
        <v>164</v>
      </c>
      <c r="C154" t="s">
        <v>291</v>
      </c>
    </row>
    <row r="155" spans="1:4" s="5" customFormat="1" hidden="1">
      <c r="A155" s="5" t="str">
        <f t="shared" si="2"/>
        <v>RIKS181301A065A</v>
      </c>
      <c r="B155" s="5" t="s">
        <v>165</v>
      </c>
      <c r="C155" s="5" t="s">
        <v>310</v>
      </c>
      <c r="D155" s="5" t="s">
        <v>309</v>
      </c>
    </row>
    <row r="156" spans="1:4" hidden="1">
      <c r="A156" t="str">
        <f t="shared" si="2"/>
        <v>RIKS181301A065A</v>
      </c>
      <c r="B156" t="s">
        <v>166</v>
      </c>
      <c r="C156" t="s">
        <v>310</v>
      </c>
    </row>
    <row r="157" spans="1:4" s="5" customFormat="1" hidden="1">
      <c r="A157" s="5" t="str">
        <f t="shared" si="2"/>
        <v>RIKS181301A065A</v>
      </c>
      <c r="B157" s="5" t="s">
        <v>167</v>
      </c>
      <c r="C157" s="5" t="s">
        <v>310</v>
      </c>
      <c r="D157" s="5" t="s">
        <v>309</v>
      </c>
    </row>
    <row r="158" spans="1:4" hidden="1">
      <c r="A158" t="str">
        <f t="shared" si="2"/>
        <v>RIKS181301A065A</v>
      </c>
      <c r="B158" t="s">
        <v>168</v>
      </c>
      <c r="C158" t="s">
        <v>291</v>
      </c>
    </row>
    <row r="159" spans="1:4" hidden="1">
      <c r="A159" t="str">
        <f t="shared" si="2"/>
        <v>RIKS181301A065A</v>
      </c>
      <c r="B159" t="s">
        <v>169</v>
      </c>
      <c r="C159" t="s">
        <v>291</v>
      </c>
    </row>
    <row r="160" spans="1:4" hidden="1">
      <c r="A160" t="str">
        <f t="shared" si="2"/>
        <v>RIKS181301A070A</v>
      </c>
      <c r="B160" t="s">
        <v>170</v>
      </c>
      <c r="C160" t="s">
        <v>271</v>
      </c>
    </row>
    <row r="161" spans="1:4" hidden="1">
      <c r="A161" t="str">
        <f t="shared" si="2"/>
        <v>RIKS181301A070A</v>
      </c>
      <c r="B161" t="s">
        <v>171</v>
      </c>
      <c r="C161" t="s">
        <v>277</v>
      </c>
    </row>
    <row r="162" spans="1:4" hidden="1">
      <c r="A162" t="str">
        <f t="shared" si="2"/>
        <v>RIKS181301A070A</v>
      </c>
      <c r="B162" t="s">
        <v>172</v>
      </c>
      <c r="C162" t="s">
        <v>271</v>
      </c>
    </row>
    <row r="163" spans="1:4" hidden="1">
      <c r="A163" t="str">
        <f t="shared" si="2"/>
        <v>RIKS181301A070A</v>
      </c>
      <c r="B163" t="s">
        <v>173</v>
      </c>
      <c r="C163" t="s">
        <v>277</v>
      </c>
    </row>
    <row r="164" spans="1:4" hidden="1">
      <c r="A164" t="str">
        <f t="shared" si="2"/>
        <v>RIKS181301A070A</v>
      </c>
      <c r="B164" t="s">
        <v>174</v>
      </c>
      <c r="C164" t="s">
        <v>277</v>
      </c>
    </row>
    <row r="165" spans="1:4" hidden="1">
      <c r="A165" t="str">
        <f t="shared" si="2"/>
        <v>RIKS181301A070A</v>
      </c>
      <c r="B165" t="s">
        <v>175</v>
      </c>
      <c r="C165" t="s">
        <v>277</v>
      </c>
    </row>
    <row r="166" spans="1:4" hidden="1">
      <c r="A166" t="str">
        <f t="shared" si="2"/>
        <v>RIKS181301A070A</v>
      </c>
      <c r="B166" t="s">
        <v>176</v>
      </c>
      <c r="C166" t="s">
        <v>277</v>
      </c>
    </row>
    <row r="167" spans="1:4" hidden="1">
      <c r="A167" t="str">
        <f t="shared" si="2"/>
        <v>RIKS181301A070A</v>
      </c>
      <c r="B167" t="s">
        <v>177</v>
      </c>
      <c r="C167" t="s">
        <v>271</v>
      </c>
    </row>
    <row r="168" spans="1:4" s="7" customFormat="1" hidden="1">
      <c r="A168" s="7" t="str">
        <f t="shared" si="2"/>
        <v>RIKS181302A071A</v>
      </c>
      <c r="B168" s="7" t="s">
        <v>178</v>
      </c>
      <c r="C168" s="7" t="s">
        <v>311</v>
      </c>
    </row>
    <row r="169" spans="1:4" s="7" customFormat="1" hidden="1">
      <c r="A169" s="7" t="str">
        <f t="shared" si="2"/>
        <v>RIKS181302A071A</v>
      </c>
      <c r="B169" s="7" t="s">
        <v>179</v>
      </c>
      <c r="C169" s="7" t="s">
        <v>312</v>
      </c>
    </row>
    <row r="170" spans="1:4" s="7" customFormat="1" hidden="1">
      <c r="A170" s="7" t="str">
        <f t="shared" si="2"/>
        <v>RIKS181302A071A</v>
      </c>
      <c r="B170" s="7" t="s">
        <v>180</v>
      </c>
      <c r="C170" s="7" t="s">
        <v>311</v>
      </c>
    </row>
    <row r="171" spans="1:4" s="7" customFormat="1" hidden="1">
      <c r="A171" s="7" t="str">
        <f t="shared" si="2"/>
        <v>RIKS181302A071A</v>
      </c>
      <c r="B171" s="7" t="s">
        <v>181</v>
      </c>
      <c r="C171" s="7" t="s">
        <v>312</v>
      </c>
    </row>
    <row r="172" spans="1:4" s="5" customFormat="1" hidden="1">
      <c r="A172" s="5" t="str">
        <f t="shared" si="2"/>
        <v>RIKS181302A071A</v>
      </c>
      <c r="B172" s="5" t="s">
        <v>182</v>
      </c>
      <c r="C172" s="5" t="s">
        <v>312</v>
      </c>
      <c r="D172" s="5" t="s">
        <v>313</v>
      </c>
    </row>
    <row r="173" spans="1:4" s="7" customFormat="1" hidden="1">
      <c r="A173" s="7" t="str">
        <f t="shared" si="2"/>
        <v>RIKS181302A071A</v>
      </c>
      <c r="B173" s="7" t="s">
        <v>183</v>
      </c>
      <c r="C173" s="7" t="s">
        <v>311</v>
      </c>
    </row>
    <row r="174" spans="1:4" s="7" customFormat="1" hidden="1">
      <c r="A174" s="7" t="str">
        <f t="shared" si="2"/>
        <v>RIKS181302A071A</v>
      </c>
      <c r="B174" s="7" t="s">
        <v>184</v>
      </c>
      <c r="C174" s="7" t="s">
        <v>312</v>
      </c>
    </row>
    <row r="175" spans="1:4" s="7" customFormat="1" hidden="1">
      <c r="A175" s="7" t="str">
        <f t="shared" si="2"/>
        <v>RIKS181302A071A</v>
      </c>
      <c r="B175" s="7" t="s">
        <v>185</v>
      </c>
      <c r="C175" s="7" t="s">
        <v>311</v>
      </c>
    </row>
    <row r="176" spans="1:4" s="5" customFormat="1" hidden="1">
      <c r="A176" s="5" t="str">
        <f t="shared" si="2"/>
        <v>RIKS181302A077A</v>
      </c>
      <c r="B176" s="5" t="s">
        <v>186</v>
      </c>
      <c r="C176" s="5" t="s">
        <v>352</v>
      </c>
      <c r="D176" s="5" t="s">
        <v>312</v>
      </c>
    </row>
    <row r="177" spans="1:4" s="5" customFormat="1" hidden="1">
      <c r="A177" s="5" t="str">
        <f t="shared" si="2"/>
        <v>RIKS181302A077A</v>
      </c>
      <c r="B177" s="5" t="s">
        <v>187</v>
      </c>
      <c r="C177" s="5" t="s">
        <v>348</v>
      </c>
      <c r="D177" s="5" t="s">
        <v>337</v>
      </c>
    </row>
    <row r="178" spans="1:4" s="7" customFormat="1" hidden="1">
      <c r="A178" s="7" t="str">
        <f t="shared" si="2"/>
        <v>RIKS181302A077A</v>
      </c>
      <c r="B178" s="7" t="s">
        <v>188</v>
      </c>
      <c r="C178" s="7" t="s">
        <v>310</v>
      </c>
    </row>
    <row r="179" spans="1:4" s="7" customFormat="1" hidden="1">
      <c r="A179" s="7" t="str">
        <f t="shared" si="2"/>
        <v>RIKS181302A077A</v>
      </c>
      <c r="B179" s="7" t="s">
        <v>189</v>
      </c>
      <c r="C179" s="7" t="s">
        <v>310</v>
      </c>
    </row>
    <row r="180" spans="1:4" s="7" customFormat="1" hidden="1">
      <c r="A180" s="7" t="str">
        <f t="shared" si="2"/>
        <v>RIKS181302A077A</v>
      </c>
      <c r="B180" s="7" t="s">
        <v>190</v>
      </c>
      <c r="C180" s="7" t="s">
        <v>310</v>
      </c>
    </row>
    <row r="181" spans="1:4" s="7" customFormat="1" hidden="1">
      <c r="A181" s="7" t="str">
        <f t="shared" si="2"/>
        <v>RIKS181302A077A</v>
      </c>
      <c r="B181" s="7" t="s">
        <v>191</v>
      </c>
      <c r="C181" s="7" t="s">
        <v>332</v>
      </c>
    </row>
    <row r="182" spans="1:4" s="7" customFormat="1" hidden="1">
      <c r="A182" s="7" t="str">
        <f t="shared" si="2"/>
        <v>RIKS181302A077A</v>
      </c>
      <c r="B182" s="7" t="s">
        <v>192</v>
      </c>
      <c r="C182" s="7" t="s">
        <v>310</v>
      </c>
    </row>
    <row r="183" spans="1:4" hidden="1">
      <c r="A183" t="str">
        <f t="shared" si="2"/>
        <v>RIKS181302A118A</v>
      </c>
      <c r="B183" t="s">
        <v>193</v>
      </c>
      <c r="C183" t="s">
        <v>194</v>
      </c>
    </row>
    <row r="184" spans="1:4" hidden="1">
      <c r="A184" t="str">
        <f t="shared" si="2"/>
        <v>RIKS181302A118A</v>
      </c>
      <c r="B184" t="s">
        <v>195</v>
      </c>
      <c r="C184" t="s">
        <v>194</v>
      </c>
    </row>
    <row r="185" spans="1:4" hidden="1">
      <c r="A185" t="str">
        <f t="shared" si="2"/>
        <v>RIKS181302A118A</v>
      </c>
      <c r="B185" t="s">
        <v>196</v>
      </c>
      <c r="C185" t="s">
        <v>194</v>
      </c>
    </row>
    <row r="186" spans="1:4" hidden="1">
      <c r="A186" t="str">
        <f t="shared" si="2"/>
        <v>RIKS181302A118A</v>
      </c>
      <c r="B186" t="s">
        <v>197</v>
      </c>
      <c r="C186" t="s">
        <v>194</v>
      </c>
    </row>
    <row r="187" spans="1:4" hidden="1">
      <c r="A187" t="str">
        <f t="shared" si="2"/>
        <v>RIKS181302A118A</v>
      </c>
      <c r="B187" t="s">
        <v>198</v>
      </c>
      <c r="C187" t="s">
        <v>287</v>
      </c>
    </row>
    <row r="188" spans="1:4" hidden="1">
      <c r="A188" t="str">
        <f t="shared" si="2"/>
        <v>RIKS181302A118A</v>
      </c>
      <c r="B188" t="s">
        <v>199</v>
      </c>
      <c r="C188" t="s">
        <v>287</v>
      </c>
    </row>
    <row r="189" spans="1:4" s="5" customFormat="1" hidden="1">
      <c r="A189" s="5" t="str">
        <f t="shared" si="2"/>
        <v>RIKS181302A118A</v>
      </c>
      <c r="B189" s="5" t="s">
        <v>200</v>
      </c>
      <c r="C189" s="5" t="s">
        <v>194</v>
      </c>
      <c r="D189" s="5" t="s">
        <v>314</v>
      </c>
    </row>
    <row r="190" spans="1:4" hidden="1">
      <c r="A190" t="str">
        <f t="shared" si="2"/>
        <v>RIKS181302A131A</v>
      </c>
      <c r="B190" t="s">
        <v>201</v>
      </c>
      <c r="C190" t="s">
        <v>287</v>
      </c>
    </row>
    <row r="191" spans="1:4" hidden="1">
      <c r="A191" t="str">
        <f t="shared" si="2"/>
        <v>RIKS181302A131A</v>
      </c>
      <c r="B191" t="s">
        <v>202</v>
      </c>
      <c r="C191" t="s">
        <v>203</v>
      </c>
    </row>
    <row r="192" spans="1:4" hidden="1">
      <c r="A192" t="str">
        <f t="shared" si="2"/>
        <v>RIKS181302A131A</v>
      </c>
      <c r="B192" t="s">
        <v>204</v>
      </c>
      <c r="C192" t="s">
        <v>203</v>
      </c>
    </row>
    <row r="193" spans="1:4" hidden="1">
      <c r="A193" t="str">
        <f t="shared" si="2"/>
        <v>RIKS181302A131A</v>
      </c>
      <c r="B193" t="s">
        <v>205</v>
      </c>
      <c r="C193" t="s">
        <v>203</v>
      </c>
    </row>
    <row r="194" spans="1:4" hidden="1">
      <c r="A194" t="str">
        <f t="shared" si="2"/>
        <v>RIKS181302A131A</v>
      </c>
      <c r="B194" t="s">
        <v>206</v>
      </c>
      <c r="C194" t="s">
        <v>203</v>
      </c>
    </row>
    <row r="195" spans="1:4" hidden="1">
      <c r="A195" t="str">
        <f t="shared" ref="A195:A222" si="3">LEFT(B195,15)</f>
        <v>RIKS181302A131A</v>
      </c>
      <c r="B195" t="s">
        <v>207</v>
      </c>
      <c r="C195" t="s">
        <v>287</v>
      </c>
    </row>
    <row r="196" spans="1:4" hidden="1">
      <c r="A196" t="str">
        <f t="shared" si="3"/>
        <v>RIKS181302A131A</v>
      </c>
      <c r="B196" t="s">
        <v>208</v>
      </c>
      <c r="C196" t="s">
        <v>203</v>
      </c>
    </row>
    <row r="197" spans="1:4" hidden="1">
      <c r="A197" t="str">
        <f t="shared" si="3"/>
        <v>RIKS181303A001A</v>
      </c>
      <c r="B197" t="s">
        <v>209</v>
      </c>
      <c r="C197" t="s">
        <v>315</v>
      </c>
    </row>
    <row r="198" spans="1:4" hidden="1">
      <c r="A198" t="str">
        <f t="shared" si="3"/>
        <v>RIKS181303A001A</v>
      </c>
      <c r="B198" t="s">
        <v>210</v>
      </c>
      <c r="C198" t="s">
        <v>315</v>
      </c>
    </row>
    <row r="199" spans="1:4" s="5" customFormat="1" hidden="1">
      <c r="A199" s="5" t="str">
        <f t="shared" si="3"/>
        <v>RIKS181303A001A</v>
      </c>
      <c r="B199" s="5" t="s">
        <v>211</v>
      </c>
      <c r="C199" s="5" t="s">
        <v>4</v>
      </c>
      <c r="D199" s="5" t="s">
        <v>316</v>
      </c>
    </row>
    <row r="200" spans="1:4" s="5" customFormat="1" hidden="1">
      <c r="A200" s="5" t="str">
        <f t="shared" si="3"/>
        <v>RIKS181303A001A</v>
      </c>
      <c r="B200" s="5" t="s">
        <v>212</v>
      </c>
      <c r="C200" s="5" t="s">
        <v>315</v>
      </c>
      <c r="D200" s="5" t="s">
        <v>317</v>
      </c>
    </row>
    <row r="201" spans="1:4" s="5" customFormat="1" hidden="1">
      <c r="A201" s="5" t="str">
        <f t="shared" si="3"/>
        <v>RIKS181303A014A</v>
      </c>
      <c r="B201" s="5" t="s">
        <v>213</v>
      </c>
      <c r="C201" s="5" t="s">
        <v>291</v>
      </c>
      <c r="D201" s="5" t="s">
        <v>280</v>
      </c>
    </row>
    <row r="202" spans="1:4" hidden="1">
      <c r="A202" t="str">
        <f t="shared" si="3"/>
        <v>RIKS181303A014A</v>
      </c>
      <c r="B202" t="s">
        <v>214</v>
      </c>
      <c r="C202" t="s">
        <v>287</v>
      </c>
    </row>
    <row r="203" spans="1:4" s="5" customFormat="1" hidden="1">
      <c r="A203" s="5" t="str">
        <f t="shared" si="3"/>
        <v>RIKS181303A014A</v>
      </c>
      <c r="B203" s="5" t="s">
        <v>215</v>
      </c>
      <c r="C203" s="5" t="s">
        <v>350</v>
      </c>
      <c r="D203" s="5" t="s">
        <v>291</v>
      </c>
    </row>
    <row r="204" spans="1:4" hidden="1">
      <c r="A204" t="str">
        <f t="shared" si="3"/>
        <v>RIKS181303A014A</v>
      </c>
      <c r="B204" t="s">
        <v>216</v>
      </c>
      <c r="C204" t="s">
        <v>291</v>
      </c>
    </row>
    <row r="205" spans="1:4" hidden="1">
      <c r="A205" t="str">
        <f t="shared" si="3"/>
        <v>RIKS181303A014A</v>
      </c>
      <c r="B205" t="s">
        <v>217</v>
      </c>
      <c r="C205" t="s">
        <v>291</v>
      </c>
    </row>
    <row r="206" spans="1:4" hidden="1">
      <c r="A206" t="str">
        <f t="shared" si="3"/>
        <v>RIKS181303A014A</v>
      </c>
      <c r="B206" t="s">
        <v>218</v>
      </c>
      <c r="C206" t="s">
        <v>291</v>
      </c>
    </row>
    <row r="207" spans="1:4" hidden="1">
      <c r="A207" t="str">
        <f t="shared" si="3"/>
        <v>RIKS180900A042A</v>
      </c>
      <c r="B207" t="s">
        <v>219</v>
      </c>
      <c r="C207" t="s">
        <v>4</v>
      </c>
    </row>
    <row r="208" spans="1:4">
      <c r="A208" t="str">
        <f t="shared" si="3"/>
        <v>RIKS180901A008A</v>
      </c>
      <c r="B208" t="s">
        <v>220</v>
      </c>
      <c r="C208" t="s">
        <v>4</v>
      </c>
    </row>
    <row r="209" spans="1:3">
      <c r="A209" t="str">
        <f t="shared" si="3"/>
        <v>RIKS180901A008A</v>
      </c>
      <c r="B209" t="s">
        <v>221</v>
      </c>
      <c r="C209" t="s">
        <v>4</v>
      </c>
    </row>
    <row r="210" spans="1:3">
      <c r="A210" t="str">
        <f t="shared" si="3"/>
        <v>RIKS180901A008A</v>
      </c>
      <c r="B210" t="s">
        <v>222</v>
      </c>
      <c r="C210" t="s">
        <v>4</v>
      </c>
    </row>
    <row r="211" spans="1:3" hidden="1">
      <c r="A211" t="str">
        <f t="shared" si="3"/>
        <v>RIKS180901A039A</v>
      </c>
      <c r="B211" t="s">
        <v>223</v>
      </c>
      <c r="C211" t="s">
        <v>4</v>
      </c>
    </row>
    <row r="212" spans="1:3" hidden="1">
      <c r="A212" t="str">
        <f t="shared" si="3"/>
        <v>RIKS180901A039A</v>
      </c>
      <c r="B212" t="s">
        <v>224</v>
      </c>
      <c r="C212" t="s">
        <v>4</v>
      </c>
    </row>
    <row r="213" spans="1:3" hidden="1">
      <c r="A213" t="str">
        <f t="shared" si="3"/>
        <v>RIKS181301A010A</v>
      </c>
      <c r="B213" t="s">
        <v>225</v>
      </c>
      <c r="C213" t="s">
        <v>4</v>
      </c>
    </row>
    <row r="214" spans="1:3" hidden="1">
      <c r="A214" t="str">
        <f t="shared" si="3"/>
        <v>RIKS181301A021A</v>
      </c>
      <c r="B214" t="s">
        <v>226</v>
      </c>
      <c r="C214" t="s">
        <v>4</v>
      </c>
    </row>
    <row r="215" spans="1:3" hidden="1">
      <c r="A215" t="str">
        <f t="shared" si="3"/>
        <v>RIKS181301A021A</v>
      </c>
      <c r="B215" t="s">
        <v>227</v>
      </c>
      <c r="C215" t="s">
        <v>4</v>
      </c>
    </row>
    <row r="216" spans="1:3" hidden="1">
      <c r="A216" t="str">
        <f t="shared" si="3"/>
        <v>RIKS181301A039A</v>
      </c>
      <c r="B216" t="s">
        <v>228</v>
      </c>
      <c r="C216" t="s">
        <v>4</v>
      </c>
    </row>
    <row r="217" spans="1:3" hidden="1">
      <c r="A217" t="str">
        <f t="shared" si="3"/>
        <v>RIKS181301A039A</v>
      </c>
      <c r="B217" t="s">
        <v>229</v>
      </c>
      <c r="C217" t="s">
        <v>4</v>
      </c>
    </row>
    <row r="218" spans="1:3" hidden="1">
      <c r="A218" t="str">
        <f t="shared" si="3"/>
        <v>RIKS181301A039A</v>
      </c>
      <c r="B218" t="s">
        <v>230</v>
      </c>
      <c r="C218" t="s">
        <v>4</v>
      </c>
    </row>
    <row r="219" spans="1:3" hidden="1">
      <c r="A219" t="str">
        <f t="shared" si="3"/>
        <v>RIKS181301A057A</v>
      </c>
      <c r="B219" t="s">
        <v>231</v>
      </c>
      <c r="C219" t="s">
        <v>4</v>
      </c>
    </row>
    <row r="220" spans="1:3" hidden="1">
      <c r="A220" t="str">
        <f t="shared" si="3"/>
        <v>RIKS181303A001A</v>
      </c>
      <c r="B220" t="s">
        <v>232</v>
      </c>
      <c r="C220" t="s">
        <v>4</v>
      </c>
    </row>
    <row r="221" spans="1:3" hidden="1">
      <c r="A221" t="str">
        <f t="shared" si="3"/>
        <v>RIKS181303A001A</v>
      </c>
      <c r="B221" t="s">
        <v>233</v>
      </c>
      <c r="C221" t="s">
        <v>4</v>
      </c>
    </row>
    <row r="222" spans="1:3" hidden="1">
      <c r="A222" t="str">
        <f t="shared" si="3"/>
        <v>RIKS181303A001A</v>
      </c>
      <c r="B222" t="s">
        <v>234</v>
      </c>
      <c r="C222" t="s">
        <v>4</v>
      </c>
    </row>
    <row r="223" spans="1:3" hidden="1">
      <c r="A223" t="str">
        <f t="shared" ref="A223:A249" si="4">LEFT(B223,4)</f>
        <v/>
      </c>
    </row>
    <row r="224" spans="1:3" hidden="1">
      <c r="A224" t="str">
        <f t="shared" si="4"/>
        <v/>
      </c>
    </row>
    <row r="225" spans="1:1" hidden="1">
      <c r="A225" t="str">
        <f t="shared" si="4"/>
        <v/>
      </c>
    </row>
    <row r="226" spans="1:1" hidden="1">
      <c r="A226" t="str">
        <f t="shared" si="4"/>
        <v/>
      </c>
    </row>
    <row r="227" spans="1:1" hidden="1">
      <c r="A227" t="str">
        <f t="shared" si="4"/>
        <v/>
      </c>
    </row>
    <row r="228" spans="1:1" hidden="1">
      <c r="A228" t="str">
        <f t="shared" si="4"/>
        <v/>
      </c>
    </row>
    <row r="229" spans="1:1" hidden="1">
      <c r="A229" t="str">
        <f t="shared" si="4"/>
        <v/>
      </c>
    </row>
    <row r="230" spans="1:1" hidden="1">
      <c r="A230" t="str">
        <f t="shared" si="4"/>
        <v/>
      </c>
    </row>
    <row r="231" spans="1:1" hidden="1">
      <c r="A231" t="str">
        <f t="shared" si="4"/>
        <v/>
      </c>
    </row>
    <row r="232" spans="1:1" hidden="1">
      <c r="A232" t="str">
        <f t="shared" si="4"/>
        <v/>
      </c>
    </row>
    <row r="233" spans="1:1" hidden="1">
      <c r="A233" t="str">
        <f t="shared" si="4"/>
        <v/>
      </c>
    </row>
    <row r="234" spans="1:1" hidden="1">
      <c r="A234" t="str">
        <f t="shared" si="4"/>
        <v/>
      </c>
    </row>
    <row r="235" spans="1:1" hidden="1">
      <c r="A235" t="str">
        <f t="shared" si="4"/>
        <v/>
      </c>
    </row>
    <row r="236" spans="1:1" hidden="1">
      <c r="A236" t="str">
        <f t="shared" si="4"/>
        <v/>
      </c>
    </row>
    <row r="237" spans="1:1" hidden="1">
      <c r="A237" t="str">
        <f t="shared" si="4"/>
        <v/>
      </c>
    </row>
    <row r="238" spans="1:1" hidden="1">
      <c r="A238" t="str">
        <f t="shared" si="4"/>
        <v/>
      </c>
    </row>
    <row r="239" spans="1:1" hidden="1">
      <c r="A239" t="str">
        <f t="shared" si="4"/>
        <v/>
      </c>
    </row>
    <row r="240" spans="1:1" hidden="1">
      <c r="A240" t="str">
        <f t="shared" si="4"/>
        <v/>
      </c>
    </row>
    <row r="241" spans="1:1" hidden="1">
      <c r="A241" t="str">
        <f t="shared" si="4"/>
        <v/>
      </c>
    </row>
    <row r="242" spans="1:1" hidden="1">
      <c r="A242" t="str">
        <f t="shared" si="4"/>
        <v/>
      </c>
    </row>
    <row r="243" spans="1:1" hidden="1">
      <c r="A243" t="str">
        <f t="shared" si="4"/>
        <v/>
      </c>
    </row>
    <row r="244" spans="1:1" hidden="1">
      <c r="A244" t="str">
        <f t="shared" si="4"/>
        <v/>
      </c>
    </row>
    <row r="245" spans="1:1" hidden="1">
      <c r="A245" t="str">
        <f t="shared" si="4"/>
        <v/>
      </c>
    </row>
    <row r="246" spans="1:1" hidden="1">
      <c r="A246" t="str">
        <f t="shared" si="4"/>
        <v/>
      </c>
    </row>
    <row r="247" spans="1:1" hidden="1">
      <c r="A247" t="str">
        <f t="shared" si="4"/>
        <v/>
      </c>
    </row>
    <row r="248" spans="1:1" hidden="1">
      <c r="A248" t="str">
        <f t="shared" si="4"/>
        <v/>
      </c>
    </row>
    <row r="249" spans="1:1" hidden="1">
      <c r="A249" t="str">
        <f t="shared" si="4"/>
        <v/>
      </c>
    </row>
    <row r="250" spans="1:1" hidden="1">
      <c r="A250" t="str">
        <f t="shared" ref="A250:A313" si="5">LEFT(B250,4)</f>
        <v/>
      </c>
    </row>
    <row r="251" spans="1:1" hidden="1">
      <c r="A251" t="str">
        <f t="shared" si="5"/>
        <v/>
      </c>
    </row>
    <row r="252" spans="1:1" hidden="1">
      <c r="A252" t="str">
        <f t="shared" si="5"/>
        <v/>
      </c>
    </row>
    <row r="253" spans="1:1" hidden="1">
      <c r="A253" t="str">
        <f t="shared" si="5"/>
        <v/>
      </c>
    </row>
    <row r="254" spans="1:1" hidden="1">
      <c r="A254" t="str">
        <f t="shared" si="5"/>
        <v/>
      </c>
    </row>
    <row r="255" spans="1:1" hidden="1">
      <c r="A255" t="str">
        <f t="shared" si="5"/>
        <v/>
      </c>
    </row>
    <row r="256" spans="1:1" hidden="1">
      <c r="A256" t="str">
        <f t="shared" si="5"/>
        <v/>
      </c>
    </row>
    <row r="257" spans="1:1" hidden="1">
      <c r="A257" t="str">
        <f t="shared" si="5"/>
        <v/>
      </c>
    </row>
    <row r="258" spans="1:1" hidden="1">
      <c r="A258" t="str">
        <f t="shared" si="5"/>
        <v/>
      </c>
    </row>
    <row r="259" spans="1:1" hidden="1">
      <c r="A259" t="str">
        <f t="shared" si="5"/>
        <v/>
      </c>
    </row>
    <row r="260" spans="1:1" hidden="1">
      <c r="A260" t="str">
        <f t="shared" si="5"/>
        <v/>
      </c>
    </row>
    <row r="261" spans="1:1" hidden="1">
      <c r="A261" t="str">
        <f t="shared" si="5"/>
        <v/>
      </c>
    </row>
    <row r="262" spans="1:1" hidden="1">
      <c r="A262" t="str">
        <f t="shared" si="5"/>
        <v/>
      </c>
    </row>
    <row r="263" spans="1:1" hidden="1">
      <c r="A263" t="str">
        <f t="shared" si="5"/>
        <v/>
      </c>
    </row>
    <row r="264" spans="1:1" hidden="1">
      <c r="A264" t="str">
        <f t="shared" si="5"/>
        <v/>
      </c>
    </row>
    <row r="265" spans="1:1" hidden="1">
      <c r="A265" t="str">
        <f t="shared" si="5"/>
        <v/>
      </c>
    </row>
    <row r="266" spans="1:1" hidden="1">
      <c r="A266" t="str">
        <f t="shared" si="5"/>
        <v/>
      </c>
    </row>
    <row r="267" spans="1:1" hidden="1">
      <c r="A267" t="str">
        <f t="shared" si="5"/>
        <v/>
      </c>
    </row>
    <row r="268" spans="1:1" hidden="1">
      <c r="A268" t="str">
        <f t="shared" si="5"/>
        <v/>
      </c>
    </row>
    <row r="269" spans="1:1" hidden="1">
      <c r="A269" t="str">
        <f t="shared" si="5"/>
        <v/>
      </c>
    </row>
    <row r="270" spans="1:1" hidden="1">
      <c r="A270" t="str">
        <f t="shared" si="5"/>
        <v/>
      </c>
    </row>
    <row r="271" spans="1:1" hidden="1">
      <c r="A271" t="str">
        <f t="shared" si="5"/>
        <v/>
      </c>
    </row>
    <row r="272" spans="1:1" hidden="1">
      <c r="A272" t="str">
        <f t="shared" si="5"/>
        <v/>
      </c>
    </row>
    <row r="273" spans="1:1" hidden="1">
      <c r="A273" t="str">
        <f t="shared" si="5"/>
        <v/>
      </c>
    </row>
    <row r="274" spans="1:1" hidden="1">
      <c r="A274" t="str">
        <f t="shared" si="5"/>
        <v/>
      </c>
    </row>
    <row r="275" spans="1:1" hidden="1">
      <c r="A275" t="str">
        <f t="shared" si="5"/>
        <v/>
      </c>
    </row>
    <row r="276" spans="1:1" hidden="1">
      <c r="A276" t="str">
        <f t="shared" si="5"/>
        <v/>
      </c>
    </row>
    <row r="277" spans="1:1" hidden="1">
      <c r="A277" t="str">
        <f t="shared" si="5"/>
        <v/>
      </c>
    </row>
    <row r="278" spans="1:1" hidden="1">
      <c r="A278" t="str">
        <f t="shared" si="5"/>
        <v/>
      </c>
    </row>
    <row r="279" spans="1:1" hidden="1">
      <c r="A279" t="str">
        <f t="shared" si="5"/>
        <v/>
      </c>
    </row>
    <row r="280" spans="1:1" hidden="1">
      <c r="A280" t="str">
        <f t="shared" si="5"/>
        <v/>
      </c>
    </row>
    <row r="281" spans="1:1" hidden="1">
      <c r="A281" t="str">
        <f t="shared" si="5"/>
        <v/>
      </c>
    </row>
    <row r="282" spans="1:1" hidden="1">
      <c r="A282" t="str">
        <f t="shared" si="5"/>
        <v/>
      </c>
    </row>
    <row r="283" spans="1:1" hidden="1">
      <c r="A283" t="str">
        <f t="shared" si="5"/>
        <v/>
      </c>
    </row>
    <row r="284" spans="1:1" hidden="1">
      <c r="A284" t="str">
        <f t="shared" si="5"/>
        <v/>
      </c>
    </row>
    <row r="285" spans="1:1" hidden="1">
      <c r="A285" t="str">
        <f t="shared" si="5"/>
        <v/>
      </c>
    </row>
    <row r="286" spans="1:1" hidden="1">
      <c r="A286" t="str">
        <f t="shared" si="5"/>
        <v/>
      </c>
    </row>
    <row r="287" spans="1:1" hidden="1">
      <c r="A287" t="str">
        <f t="shared" si="5"/>
        <v/>
      </c>
    </row>
    <row r="288" spans="1:1" hidden="1">
      <c r="A288" t="str">
        <f t="shared" si="5"/>
        <v/>
      </c>
    </row>
    <row r="289" spans="1:1" hidden="1">
      <c r="A289" t="str">
        <f t="shared" si="5"/>
        <v/>
      </c>
    </row>
    <row r="290" spans="1:1" hidden="1">
      <c r="A290" t="str">
        <f t="shared" si="5"/>
        <v/>
      </c>
    </row>
    <row r="291" spans="1:1" hidden="1">
      <c r="A291" t="str">
        <f t="shared" si="5"/>
        <v/>
      </c>
    </row>
    <row r="292" spans="1:1" hidden="1">
      <c r="A292" t="str">
        <f t="shared" si="5"/>
        <v/>
      </c>
    </row>
    <row r="293" spans="1:1" hidden="1">
      <c r="A293" t="str">
        <f t="shared" si="5"/>
        <v/>
      </c>
    </row>
    <row r="294" spans="1:1" hidden="1">
      <c r="A294" t="str">
        <f t="shared" si="5"/>
        <v/>
      </c>
    </row>
    <row r="295" spans="1:1" hidden="1">
      <c r="A295" t="str">
        <f t="shared" si="5"/>
        <v/>
      </c>
    </row>
    <row r="296" spans="1:1" hidden="1">
      <c r="A296" t="str">
        <f t="shared" si="5"/>
        <v/>
      </c>
    </row>
    <row r="297" spans="1:1" hidden="1">
      <c r="A297" t="str">
        <f t="shared" si="5"/>
        <v/>
      </c>
    </row>
    <row r="298" spans="1:1" hidden="1">
      <c r="A298" t="str">
        <f t="shared" si="5"/>
        <v/>
      </c>
    </row>
    <row r="299" spans="1:1" hidden="1">
      <c r="A299" t="str">
        <f t="shared" si="5"/>
        <v/>
      </c>
    </row>
    <row r="300" spans="1:1" hidden="1">
      <c r="A300" t="str">
        <f t="shared" si="5"/>
        <v/>
      </c>
    </row>
    <row r="301" spans="1:1" hidden="1">
      <c r="A301" t="str">
        <f t="shared" si="5"/>
        <v/>
      </c>
    </row>
    <row r="302" spans="1:1" hidden="1">
      <c r="A302" t="str">
        <f t="shared" si="5"/>
        <v/>
      </c>
    </row>
    <row r="303" spans="1:1" hidden="1">
      <c r="A303" t="str">
        <f t="shared" si="5"/>
        <v/>
      </c>
    </row>
    <row r="304" spans="1:1" hidden="1">
      <c r="A304" t="str">
        <f t="shared" si="5"/>
        <v/>
      </c>
    </row>
    <row r="305" spans="1:1" hidden="1">
      <c r="A305" t="str">
        <f t="shared" si="5"/>
        <v/>
      </c>
    </row>
    <row r="306" spans="1:1" hidden="1">
      <c r="A306" t="str">
        <f t="shared" si="5"/>
        <v/>
      </c>
    </row>
    <row r="307" spans="1:1" hidden="1">
      <c r="A307" t="str">
        <f t="shared" si="5"/>
        <v/>
      </c>
    </row>
    <row r="308" spans="1:1" hidden="1">
      <c r="A308" t="str">
        <f t="shared" si="5"/>
        <v/>
      </c>
    </row>
    <row r="309" spans="1:1" hidden="1">
      <c r="A309" t="str">
        <f t="shared" si="5"/>
        <v/>
      </c>
    </row>
    <row r="310" spans="1:1" hidden="1">
      <c r="A310" t="str">
        <f t="shared" si="5"/>
        <v/>
      </c>
    </row>
    <row r="311" spans="1:1" hidden="1">
      <c r="A311" t="str">
        <f t="shared" si="5"/>
        <v/>
      </c>
    </row>
    <row r="312" spans="1:1" hidden="1">
      <c r="A312" t="str">
        <f t="shared" si="5"/>
        <v/>
      </c>
    </row>
    <row r="313" spans="1:1" hidden="1">
      <c r="A313" t="str">
        <f t="shared" si="5"/>
        <v/>
      </c>
    </row>
    <row r="314" spans="1:1" hidden="1">
      <c r="A314" t="str">
        <f t="shared" ref="A314:A377" si="6">LEFT(B314,4)</f>
        <v/>
      </c>
    </row>
    <row r="315" spans="1:1" hidden="1">
      <c r="A315" t="str">
        <f t="shared" si="6"/>
        <v/>
      </c>
    </row>
    <row r="316" spans="1:1" hidden="1">
      <c r="A316" t="str">
        <f t="shared" si="6"/>
        <v/>
      </c>
    </row>
    <row r="317" spans="1:1" hidden="1">
      <c r="A317" t="str">
        <f t="shared" si="6"/>
        <v/>
      </c>
    </row>
    <row r="318" spans="1:1" hidden="1">
      <c r="A318" t="str">
        <f t="shared" si="6"/>
        <v/>
      </c>
    </row>
    <row r="319" spans="1:1" hidden="1">
      <c r="A319" t="str">
        <f t="shared" si="6"/>
        <v/>
      </c>
    </row>
    <row r="320" spans="1:1" hidden="1">
      <c r="A320" t="str">
        <f t="shared" si="6"/>
        <v/>
      </c>
    </row>
    <row r="321" spans="1:1" hidden="1">
      <c r="A321" t="str">
        <f t="shared" si="6"/>
        <v/>
      </c>
    </row>
    <row r="322" spans="1:1" hidden="1">
      <c r="A322" t="str">
        <f t="shared" si="6"/>
        <v/>
      </c>
    </row>
    <row r="323" spans="1:1" hidden="1">
      <c r="A323" t="str">
        <f t="shared" si="6"/>
        <v/>
      </c>
    </row>
    <row r="324" spans="1:1" hidden="1">
      <c r="A324" t="str">
        <f t="shared" si="6"/>
        <v/>
      </c>
    </row>
    <row r="325" spans="1:1" hidden="1">
      <c r="A325" t="str">
        <f t="shared" si="6"/>
        <v/>
      </c>
    </row>
    <row r="326" spans="1:1" hidden="1">
      <c r="A326" t="str">
        <f t="shared" si="6"/>
        <v/>
      </c>
    </row>
    <row r="327" spans="1:1" hidden="1">
      <c r="A327" t="str">
        <f t="shared" si="6"/>
        <v/>
      </c>
    </row>
    <row r="328" spans="1:1" hidden="1">
      <c r="A328" t="str">
        <f t="shared" si="6"/>
        <v/>
      </c>
    </row>
    <row r="329" spans="1:1" hidden="1">
      <c r="A329" t="str">
        <f t="shared" si="6"/>
        <v/>
      </c>
    </row>
    <row r="330" spans="1:1" hidden="1">
      <c r="A330" t="str">
        <f t="shared" si="6"/>
        <v/>
      </c>
    </row>
    <row r="331" spans="1:1" hidden="1">
      <c r="A331" t="str">
        <f t="shared" si="6"/>
        <v/>
      </c>
    </row>
    <row r="332" spans="1:1" hidden="1">
      <c r="A332" t="str">
        <f t="shared" si="6"/>
        <v/>
      </c>
    </row>
    <row r="333" spans="1:1" hidden="1">
      <c r="A333" t="str">
        <f t="shared" si="6"/>
        <v/>
      </c>
    </row>
    <row r="334" spans="1:1" hidden="1">
      <c r="A334" t="str">
        <f t="shared" si="6"/>
        <v/>
      </c>
    </row>
    <row r="335" spans="1:1" hidden="1">
      <c r="A335" t="str">
        <f t="shared" si="6"/>
        <v/>
      </c>
    </row>
    <row r="336" spans="1:1" hidden="1">
      <c r="A336" t="str">
        <f t="shared" si="6"/>
        <v/>
      </c>
    </row>
    <row r="337" spans="1:1" hidden="1">
      <c r="A337" t="str">
        <f t="shared" si="6"/>
        <v/>
      </c>
    </row>
    <row r="338" spans="1:1" hidden="1">
      <c r="A338" t="str">
        <f t="shared" si="6"/>
        <v/>
      </c>
    </row>
    <row r="339" spans="1:1" hidden="1">
      <c r="A339" t="str">
        <f t="shared" si="6"/>
        <v/>
      </c>
    </row>
    <row r="340" spans="1:1" hidden="1">
      <c r="A340" t="str">
        <f t="shared" si="6"/>
        <v/>
      </c>
    </row>
    <row r="341" spans="1:1" hidden="1">
      <c r="A341" t="str">
        <f t="shared" si="6"/>
        <v/>
      </c>
    </row>
    <row r="342" spans="1:1" hidden="1">
      <c r="A342" t="str">
        <f t="shared" si="6"/>
        <v/>
      </c>
    </row>
    <row r="343" spans="1:1" hidden="1">
      <c r="A343" t="str">
        <f t="shared" si="6"/>
        <v/>
      </c>
    </row>
    <row r="344" spans="1:1" hidden="1">
      <c r="A344" t="str">
        <f t="shared" si="6"/>
        <v/>
      </c>
    </row>
    <row r="345" spans="1:1" hidden="1">
      <c r="A345" t="str">
        <f t="shared" si="6"/>
        <v/>
      </c>
    </row>
    <row r="346" spans="1:1" hidden="1">
      <c r="A346" t="str">
        <f t="shared" si="6"/>
        <v/>
      </c>
    </row>
    <row r="347" spans="1:1" hidden="1">
      <c r="A347" t="str">
        <f t="shared" si="6"/>
        <v/>
      </c>
    </row>
    <row r="348" spans="1:1" hidden="1">
      <c r="A348" t="str">
        <f t="shared" si="6"/>
        <v/>
      </c>
    </row>
    <row r="349" spans="1:1" hidden="1">
      <c r="A349" t="str">
        <f t="shared" si="6"/>
        <v/>
      </c>
    </row>
    <row r="350" spans="1:1" hidden="1">
      <c r="A350" t="str">
        <f t="shared" si="6"/>
        <v/>
      </c>
    </row>
    <row r="351" spans="1:1" hidden="1">
      <c r="A351" t="str">
        <f t="shared" si="6"/>
        <v/>
      </c>
    </row>
    <row r="352" spans="1:1" hidden="1">
      <c r="A352" t="str">
        <f t="shared" si="6"/>
        <v/>
      </c>
    </row>
    <row r="353" spans="1:1" hidden="1">
      <c r="A353" t="str">
        <f t="shared" si="6"/>
        <v/>
      </c>
    </row>
    <row r="354" spans="1:1" hidden="1">
      <c r="A354" t="str">
        <f t="shared" si="6"/>
        <v/>
      </c>
    </row>
    <row r="355" spans="1:1" hidden="1">
      <c r="A355" t="str">
        <f t="shared" si="6"/>
        <v/>
      </c>
    </row>
    <row r="356" spans="1:1" hidden="1">
      <c r="A356" t="str">
        <f t="shared" si="6"/>
        <v/>
      </c>
    </row>
    <row r="357" spans="1:1" hidden="1">
      <c r="A357" t="str">
        <f t="shared" si="6"/>
        <v/>
      </c>
    </row>
    <row r="358" spans="1:1" hidden="1">
      <c r="A358" t="str">
        <f t="shared" si="6"/>
        <v/>
      </c>
    </row>
    <row r="359" spans="1:1" hidden="1">
      <c r="A359" t="str">
        <f t="shared" si="6"/>
        <v/>
      </c>
    </row>
    <row r="360" spans="1:1" hidden="1">
      <c r="A360" t="str">
        <f t="shared" si="6"/>
        <v/>
      </c>
    </row>
    <row r="361" spans="1:1" hidden="1">
      <c r="A361" t="str">
        <f t="shared" si="6"/>
        <v/>
      </c>
    </row>
    <row r="362" spans="1:1" hidden="1">
      <c r="A362" t="str">
        <f t="shared" si="6"/>
        <v/>
      </c>
    </row>
    <row r="363" spans="1:1" hidden="1">
      <c r="A363" t="str">
        <f t="shared" si="6"/>
        <v/>
      </c>
    </row>
    <row r="364" spans="1:1" hidden="1">
      <c r="A364" t="str">
        <f t="shared" si="6"/>
        <v/>
      </c>
    </row>
    <row r="365" spans="1:1" hidden="1">
      <c r="A365" t="str">
        <f t="shared" si="6"/>
        <v/>
      </c>
    </row>
    <row r="366" spans="1:1" hidden="1">
      <c r="A366" t="str">
        <f t="shared" si="6"/>
        <v/>
      </c>
    </row>
    <row r="367" spans="1:1" hidden="1">
      <c r="A367" t="str">
        <f t="shared" si="6"/>
        <v/>
      </c>
    </row>
    <row r="368" spans="1:1" hidden="1">
      <c r="A368" t="str">
        <f t="shared" si="6"/>
        <v/>
      </c>
    </row>
    <row r="369" spans="1:1" hidden="1">
      <c r="A369" t="str">
        <f t="shared" si="6"/>
        <v/>
      </c>
    </row>
    <row r="370" spans="1:1" hidden="1">
      <c r="A370" t="str">
        <f t="shared" si="6"/>
        <v/>
      </c>
    </row>
    <row r="371" spans="1:1" hidden="1">
      <c r="A371" t="str">
        <f t="shared" si="6"/>
        <v/>
      </c>
    </row>
    <row r="372" spans="1:1" hidden="1">
      <c r="A372" t="str">
        <f t="shared" si="6"/>
        <v/>
      </c>
    </row>
    <row r="373" spans="1:1" hidden="1">
      <c r="A373" t="str">
        <f t="shared" si="6"/>
        <v/>
      </c>
    </row>
    <row r="374" spans="1:1" hidden="1">
      <c r="A374" t="str">
        <f t="shared" si="6"/>
        <v/>
      </c>
    </row>
    <row r="375" spans="1:1" hidden="1">
      <c r="A375" t="str">
        <f t="shared" si="6"/>
        <v/>
      </c>
    </row>
    <row r="376" spans="1:1" hidden="1">
      <c r="A376" t="str">
        <f t="shared" si="6"/>
        <v/>
      </c>
    </row>
    <row r="377" spans="1:1" hidden="1">
      <c r="A377" t="str">
        <f t="shared" si="6"/>
        <v/>
      </c>
    </row>
    <row r="378" spans="1:1" hidden="1">
      <c r="A378" t="str">
        <f t="shared" ref="A378:A441" si="7">LEFT(B378,4)</f>
        <v/>
      </c>
    </row>
    <row r="379" spans="1:1" hidden="1">
      <c r="A379" t="str">
        <f t="shared" si="7"/>
        <v/>
      </c>
    </row>
    <row r="380" spans="1:1" hidden="1">
      <c r="A380" t="str">
        <f t="shared" si="7"/>
        <v/>
      </c>
    </row>
    <row r="381" spans="1:1" hidden="1">
      <c r="A381" t="str">
        <f t="shared" si="7"/>
        <v/>
      </c>
    </row>
    <row r="382" spans="1:1" hidden="1">
      <c r="A382" t="str">
        <f t="shared" si="7"/>
        <v/>
      </c>
    </row>
    <row r="383" spans="1:1" hidden="1">
      <c r="A383" t="str">
        <f t="shared" si="7"/>
        <v/>
      </c>
    </row>
    <row r="384" spans="1:1" hidden="1">
      <c r="A384" t="str">
        <f t="shared" si="7"/>
        <v/>
      </c>
    </row>
    <row r="385" spans="1:1" hidden="1">
      <c r="A385" t="str">
        <f t="shared" si="7"/>
        <v/>
      </c>
    </row>
    <row r="386" spans="1:1" hidden="1">
      <c r="A386" t="str">
        <f t="shared" si="7"/>
        <v/>
      </c>
    </row>
    <row r="387" spans="1:1" hidden="1">
      <c r="A387" t="str">
        <f t="shared" si="7"/>
        <v/>
      </c>
    </row>
    <row r="388" spans="1:1" hidden="1">
      <c r="A388" t="str">
        <f t="shared" si="7"/>
        <v/>
      </c>
    </row>
    <row r="389" spans="1:1" hidden="1">
      <c r="A389" t="str">
        <f t="shared" si="7"/>
        <v/>
      </c>
    </row>
    <row r="390" spans="1:1" hidden="1">
      <c r="A390" t="str">
        <f t="shared" si="7"/>
        <v/>
      </c>
    </row>
    <row r="391" spans="1:1" hidden="1">
      <c r="A391" t="str">
        <f t="shared" si="7"/>
        <v/>
      </c>
    </row>
    <row r="392" spans="1:1" hidden="1">
      <c r="A392" t="str">
        <f t="shared" si="7"/>
        <v/>
      </c>
    </row>
    <row r="393" spans="1:1" hidden="1">
      <c r="A393" t="str">
        <f t="shared" si="7"/>
        <v/>
      </c>
    </row>
    <row r="394" spans="1:1" hidden="1">
      <c r="A394" t="str">
        <f t="shared" si="7"/>
        <v/>
      </c>
    </row>
    <row r="395" spans="1:1" hidden="1">
      <c r="A395" t="str">
        <f t="shared" si="7"/>
        <v/>
      </c>
    </row>
    <row r="396" spans="1:1" hidden="1">
      <c r="A396" t="str">
        <f t="shared" si="7"/>
        <v/>
      </c>
    </row>
    <row r="397" spans="1:1" hidden="1">
      <c r="A397" t="str">
        <f t="shared" si="7"/>
        <v/>
      </c>
    </row>
    <row r="398" spans="1:1" hidden="1">
      <c r="A398" t="str">
        <f t="shared" si="7"/>
        <v/>
      </c>
    </row>
    <row r="399" spans="1:1" hidden="1">
      <c r="A399" t="str">
        <f t="shared" si="7"/>
        <v/>
      </c>
    </row>
    <row r="400" spans="1:1" hidden="1">
      <c r="A400" t="str">
        <f t="shared" si="7"/>
        <v/>
      </c>
    </row>
    <row r="401" spans="1:1" hidden="1">
      <c r="A401" t="str">
        <f t="shared" si="7"/>
        <v/>
      </c>
    </row>
    <row r="402" spans="1:1" hidden="1">
      <c r="A402" t="str">
        <f t="shared" si="7"/>
        <v/>
      </c>
    </row>
    <row r="403" spans="1:1" hidden="1">
      <c r="A403" t="str">
        <f t="shared" si="7"/>
        <v/>
      </c>
    </row>
    <row r="404" spans="1:1" hidden="1">
      <c r="A404" t="str">
        <f t="shared" si="7"/>
        <v/>
      </c>
    </row>
    <row r="405" spans="1:1" hidden="1">
      <c r="A405" t="str">
        <f t="shared" si="7"/>
        <v/>
      </c>
    </row>
    <row r="406" spans="1:1" hidden="1">
      <c r="A406" t="str">
        <f t="shared" si="7"/>
        <v/>
      </c>
    </row>
    <row r="407" spans="1:1" hidden="1">
      <c r="A407" t="str">
        <f t="shared" si="7"/>
        <v/>
      </c>
    </row>
    <row r="408" spans="1:1" hidden="1">
      <c r="A408" t="str">
        <f t="shared" si="7"/>
        <v/>
      </c>
    </row>
    <row r="409" spans="1:1" hidden="1">
      <c r="A409" t="str">
        <f t="shared" si="7"/>
        <v/>
      </c>
    </row>
    <row r="410" spans="1:1" hidden="1">
      <c r="A410" t="str">
        <f t="shared" si="7"/>
        <v/>
      </c>
    </row>
    <row r="411" spans="1:1" hidden="1">
      <c r="A411" t="str">
        <f t="shared" si="7"/>
        <v/>
      </c>
    </row>
    <row r="412" spans="1:1" hidden="1">
      <c r="A412" t="str">
        <f t="shared" si="7"/>
        <v/>
      </c>
    </row>
    <row r="413" spans="1:1" hidden="1">
      <c r="A413" t="str">
        <f t="shared" si="7"/>
        <v/>
      </c>
    </row>
    <row r="414" spans="1:1" hidden="1">
      <c r="A414" t="str">
        <f t="shared" si="7"/>
        <v/>
      </c>
    </row>
    <row r="415" spans="1:1" hidden="1">
      <c r="A415" t="str">
        <f t="shared" si="7"/>
        <v/>
      </c>
    </row>
    <row r="416" spans="1:1" hidden="1">
      <c r="A416" t="str">
        <f t="shared" si="7"/>
        <v/>
      </c>
    </row>
    <row r="417" spans="1:1" hidden="1">
      <c r="A417" t="str">
        <f t="shared" si="7"/>
        <v/>
      </c>
    </row>
    <row r="418" spans="1:1" hidden="1">
      <c r="A418" t="str">
        <f t="shared" si="7"/>
        <v/>
      </c>
    </row>
    <row r="419" spans="1:1" hidden="1">
      <c r="A419" t="str">
        <f t="shared" si="7"/>
        <v/>
      </c>
    </row>
    <row r="420" spans="1:1" hidden="1">
      <c r="A420" t="str">
        <f t="shared" si="7"/>
        <v/>
      </c>
    </row>
    <row r="421" spans="1:1" hidden="1">
      <c r="A421" t="str">
        <f t="shared" si="7"/>
        <v/>
      </c>
    </row>
    <row r="422" spans="1:1" hidden="1">
      <c r="A422" t="str">
        <f t="shared" si="7"/>
        <v/>
      </c>
    </row>
    <row r="423" spans="1:1" hidden="1">
      <c r="A423" t="str">
        <f t="shared" si="7"/>
        <v/>
      </c>
    </row>
    <row r="424" spans="1:1" hidden="1">
      <c r="A424" t="str">
        <f t="shared" si="7"/>
        <v/>
      </c>
    </row>
    <row r="425" spans="1:1" hidden="1">
      <c r="A425" t="str">
        <f t="shared" si="7"/>
        <v/>
      </c>
    </row>
    <row r="426" spans="1:1" hidden="1">
      <c r="A426" t="str">
        <f t="shared" si="7"/>
        <v/>
      </c>
    </row>
    <row r="427" spans="1:1" hidden="1">
      <c r="A427" t="str">
        <f t="shared" si="7"/>
        <v/>
      </c>
    </row>
    <row r="428" spans="1:1" hidden="1">
      <c r="A428" t="str">
        <f t="shared" si="7"/>
        <v/>
      </c>
    </row>
    <row r="429" spans="1:1" hidden="1">
      <c r="A429" t="str">
        <f t="shared" si="7"/>
        <v/>
      </c>
    </row>
    <row r="430" spans="1:1" hidden="1">
      <c r="A430" t="str">
        <f t="shared" si="7"/>
        <v/>
      </c>
    </row>
    <row r="431" spans="1:1" hidden="1">
      <c r="A431" t="str">
        <f t="shared" si="7"/>
        <v/>
      </c>
    </row>
    <row r="432" spans="1:1" hidden="1">
      <c r="A432" t="str">
        <f t="shared" si="7"/>
        <v/>
      </c>
    </row>
    <row r="433" spans="1:1" hidden="1">
      <c r="A433" t="str">
        <f t="shared" si="7"/>
        <v/>
      </c>
    </row>
    <row r="434" spans="1:1" hidden="1">
      <c r="A434" t="str">
        <f t="shared" si="7"/>
        <v/>
      </c>
    </row>
    <row r="435" spans="1:1" hidden="1">
      <c r="A435" t="str">
        <f t="shared" si="7"/>
        <v/>
      </c>
    </row>
    <row r="436" spans="1:1" hidden="1">
      <c r="A436" t="str">
        <f t="shared" si="7"/>
        <v/>
      </c>
    </row>
    <row r="437" spans="1:1" hidden="1">
      <c r="A437" t="str">
        <f t="shared" si="7"/>
        <v/>
      </c>
    </row>
    <row r="438" spans="1:1" hidden="1">
      <c r="A438" t="str">
        <f t="shared" si="7"/>
        <v/>
      </c>
    </row>
    <row r="439" spans="1:1" hidden="1">
      <c r="A439" t="str">
        <f t="shared" si="7"/>
        <v/>
      </c>
    </row>
    <row r="440" spans="1:1" hidden="1">
      <c r="A440" t="str">
        <f t="shared" si="7"/>
        <v/>
      </c>
    </row>
    <row r="441" spans="1:1" hidden="1">
      <c r="A441" t="str">
        <f t="shared" si="7"/>
        <v/>
      </c>
    </row>
    <row r="442" spans="1:1" hidden="1">
      <c r="A442" t="str">
        <f t="shared" ref="A442:A505" si="8">LEFT(B442,4)</f>
        <v/>
      </c>
    </row>
    <row r="443" spans="1:1" hidden="1">
      <c r="A443" t="str">
        <f t="shared" si="8"/>
        <v/>
      </c>
    </row>
    <row r="444" spans="1:1" hidden="1">
      <c r="A444" t="str">
        <f t="shared" si="8"/>
        <v/>
      </c>
    </row>
    <row r="445" spans="1:1" hidden="1">
      <c r="A445" t="str">
        <f t="shared" si="8"/>
        <v/>
      </c>
    </row>
    <row r="446" spans="1:1" hidden="1">
      <c r="A446" t="str">
        <f t="shared" si="8"/>
        <v/>
      </c>
    </row>
    <row r="447" spans="1:1" hidden="1">
      <c r="A447" t="str">
        <f t="shared" si="8"/>
        <v/>
      </c>
    </row>
    <row r="448" spans="1:1" hidden="1">
      <c r="A448" t="str">
        <f t="shared" si="8"/>
        <v/>
      </c>
    </row>
    <row r="449" spans="1:1" hidden="1">
      <c r="A449" t="str">
        <f t="shared" si="8"/>
        <v/>
      </c>
    </row>
    <row r="450" spans="1:1" hidden="1">
      <c r="A450" t="str">
        <f t="shared" si="8"/>
        <v/>
      </c>
    </row>
    <row r="451" spans="1:1" hidden="1">
      <c r="A451" t="str">
        <f t="shared" si="8"/>
        <v/>
      </c>
    </row>
    <row r="452" spans="1:1" hidden="1">
      <c r="A452" t="str">
        <f t="shared" si="8"/>
        <v/>
      </c>
    </row>
    <row r="453" spans="1:1" hidden="1">
      <c r="A453" t="str">
        <f t="shared" si="8"/>
        <v/>
      </c>
    </row>
    <row r="454" spans="1:1" hidden="1">
      <c r="A454" t="str">
        <f t="shared" si="8"/>
        <v/>
      </c>
    </row>
    <row r="455" spans="1:1" hidden="1">
      <c r="A455" t="str">
        <f t="shared" si="8"/>
        <v/>
      </c>
    </row>
    <row r="456" spans="1:1" hidden="1">
      <c r="A456" t="str">
        <f t="shared" si="8"/>
        <v/>
      </c>
    </row>
    <row r="457" spans="1:1" hidden="1">
      <c r="A457" t="str">
        <f t="shared" si="8"/>
        <v/>
      </c>
    </row>
    <row r="458" spans="1:1" hidden="1">
      <c r="A458" t="str">
        <f t="shared" si="8"/>
        <v/>
      </c>
    </row>
    <row r="459" spans="1:1" hidden="1">
      <c r="A459" t="str">
        <f t="shared" si="8"/>
        <v/>
      </c>
    </row>
    <row r="460" spans="1:1" hidden="1">
      <c r="A460" t="str">
        <f t="shared" si="8"/>
        <v/>
      </c>
    </row>
    <row r="461" spans="1:1" hidden="1">
      <c r="A461" t="str">
        <f t="shared" si="8"/>
        <v/>
      </c>
    </row>
    <row r="462" spans="1:1" hidden="1">
      <c r="A462" t="str">
        <f t="shared" si="8"/>
        <v/>
      </c>
    </row>
    <row r="463" spans="1:1" hidden="1">
      <c r="A463" t="str">
        <f t="shared" si="8"/>
        <v/>
      </c>
    </row>
    <row r="464" spans="1:1" hidden="1">
      <c r="A464" t="str">
        <f t="shared" si="8"/>
        <v/>
      </c>
    </row>
    <row r="465" spans="1:1" hidden="1">
      <c r="A465" t="str">
        <f t="shared" si="8"/>
        <v/>
      </c>
    </row>
    <row r="466" spans="1:1" hidden="1">
      <c r="A466" t="str">
        <f t="shared" si="8"/>
        <v/>
      </c>
    </row>
    <row r="467" spans="1:1" hidden="1">
      <c r="A467" t="str">
        <f t="shared" si="8"/>
        <v/>
      </c>
    </row>
    <row r="468" spans="1:1" hidden="1">
      <c r="A468" t="str">
        <f t="shared" si="8"/>
        <v/>
      </c>
    </row>
    <row r="469" spans="1:1" hidden="1">
      <c r="A469" t="str">
        <f t="shared" si="8"/>
        <v/>
      </c>
    </row>
    <row r="470" spans="1:1" hidden="1">
      <c r="A470" t="str">
        <f t="shared" si="8"/>
        <v/>
      </c>
    </row>
    <row r="471" spans="1:1" hidden="1">
      <c r="A471" t="str">
        <f t="shared" si="8"/>
        <v/>
      </c>
    </row>
    <row r="472" spans="1:1" hidden="1">
      <c r="A472" t="str">
        <f t="shared" si="8"/>
        <v/>
      </c>
    </row>
    <row r="473" spans="1:1" hidden="1">
      <c r="A473" t="str">
        <f t="shared" si="8"/>
        <v/>
      </c>
    </row>
    <row r="474" spans="1:1" hidden="1">
      <c r="A474" t="str">
        <f t="shared" si="8"/>
        <v/>
      </c>
    </row>
    <row r="475" spans="1:1" hidden="1">
      <c r="A475" t="str">
        <f t="shared" si="8"/>
        <v/>
      </c>
    </row>
    <row r="476" spans="1:1" hidden="1">
      <c r="A476" t="str">
        <f t="shared" si="8"/>
        <v/>
      </c>
    </row>
    <row r="477" spans="1:1" hidden="1">
      <c r="A477" t="str">
        <f t="shared" si="8"/>
        <v/>
      </c>
    </row>
    <row r="478" spans="1:1" hidden="1">
      <c r="A478" t="str">
        <f t="shared" si="8"/>
        <v/>
      </c>
    </row>
    <row r="479" spans="1:1" hidden="1">
      <c r="A479" t="str">
        <f t="shared" si="8"/>
        <v/>
      </c>
    </row>
    <row r="480" spans="1:1" hidden="1">
      <c r="A480" t="str">
        <f t="shared" si="8"/>
        <v/>
      </c>
    </row>
    <row r="481" spans="1:1" hidden="1">
      <c r="A481" t="str">
        <f t="shared" si="8"/>
        <v/>
      </c>
    </row>
    <row r="482" spans="1:1" hidden="1">
      <c r="A482" t="str">
        <f t="shared" si="8"/>
        <v/>
      </c>
    </row>
    <row r="483" spans="1:1" hidden="1">
      <c r="A483" t="str">
        <f t="shared" si="8"/>
        <v/>
      </c>
    </row>
    <row r="484" spans="1:1" hidden="1">
      <c r="A484" t="str">
        <f t="shared" si="8"/>
        <v/>
      </c>
    </row>
    <row r="485" spans="1:1" hidden="1">
      <c r="A485" t="str">
        <f t="shared" si="8"/>
        <v/>
      </c>
    </row>
    <row r="486" spans="1:1" hidden="1">
      <c r="A486" t="str">
        <f t="shared" si="8"/>
        <v/>
      </c>
    </row>
    <row r="487" spans="1:1" hidden="1">
      <c r="A487" t="str">
        <f t="shared" si="8"/>
        <v/>
      </c>
    </row>
    <row r="488" spans="1:1" hidden="1">
      <c r="A488" t="str">
        <f t="shared" si="8"/>
        <v/>
      </c>
    </row>
    <row r="489" spans="1:1" hidden="1">
      <c r="A489" t="str">
        <f t="shared" si="8"/>
        <v/>
      </c>
    </row>
    <row r="490" spans="1:1" hidden="1">
      <c r="A490" t="str">
        <f t="shared" si="8"/>
        <v/>
      </c>
    </row>
    <row r="491" spans="1:1" hidden="1">
      <c r="A491" t="str">
        <f t="shared" si="8"/>
        <v/>
      </c>
    </row>
    <row r="492" spans="1:1" hidden="1">
      <c r="A492" t="str">
        <f t="shared" si="8"/>
        <v/>
      </c>
    </row>
    <row r="493" spans="1:1" hidden="1">
      <c r="A493" t="str">
        <f t="shared" si="8"/>
        <v/>
      </c>
    </row>
    <row r="494" spans="1:1" hidden="1">
      <c r="A494" t="str">
        <f t="shared" si="8"/>
        <v/>
      </c>
    </row>
    <row r="495" spans="1:1" hidden="1">
      <c r="A495" t="str">
        <f t="shared" si="8"/>
        <v/>
      </c>
    </row>
    <row r="496" spans="1:1" hidden="1">
      <c r="A496" t="str">
        <f t="shared" si="8"/>
        <v/>
      </c>
    </row>
    <row r="497" spans="1:1" hidden="1">
      <c r="A497" t="str">
        <f t="shared" si="8"/>
        <v/>
      </c>
    </row>
    <row r="498" spans="1:1" hidden="1">
      <c r="A498" t="str">
        <f t="shared" si="8"/>
        <v/>
      </c>
    </row>
    <row r="499" spans="1:1" hidden="1">
      <c r="A499" t="str">
        <f t="shared" si="8"/>
        <v/>
      </c>
    </row>
    <row r="500" spans="1:1" hidden="1">
      <c r="A500" t="str">
        <f t="shared" si="8"/>
        <v/>
      </c>
    </row>
    <row r="501" spans="1:1" hidden="1">
      <c r="A501" t="str">
        <f t="shared" si="8"/>
        <v/>
      </c>
    </row>
    <row r="502" spans="1:1" hidden="1">
      <c r="A502" t="str">
        <f t="shared" si="8"/>
        <v/>
      </c>
    </row>
    <row r="503" spans="1:1" hidden="1">
      <c r="A503" t="str">
        <f t="shared" si="8"/>
        <v/>
      </c>
    </row>
    <row r="504" spans="1:1" hidden="1">
      <c r="A504" t="str">
        <f t="shared" si="8"/>
        <v/>
      </c>
    </row>
    <row r="505" spans="1:1" hidden="1">
      <c r="A505" t="str">
        <f t="shared" si="8"/>
        <v/>
      </c>
    </row>
    <row r="506" spans="1:1" hidden="1">
      <c r="A506" t="str">
        <f t="shared" ref="A506:A569" si="9">LEFT(B506,4)</f>
        <v/>
      </c>
    </row>
    <row r="507" spans="1:1" hidden="1">
      <c r="A507" t="str">
        <f t="shared" si="9"/>
        <v/>
      </c>
    </row>
    <row r="508" spans="1:1" hidden="1">
      <c r="A508" t="str">
        <f t="shared" si="9"/>
        <v/>
      </c>
    </row>
    <row r="509" spans="1:1" hidden="1">
      <c r="A509" t="str">
        <f t="shared" si="9"/>
        <v/>
      </c>
    </row>
    <row r="510" spans="1:1" hidden="1">
      <c r="A510" t="str">
        <f t="shared" si="9"/>
        <v/>
      </c>
    </row>
    <row r="511" spans="1:1" hidden="1">
      <c r="A511" t="str">
        <f t="shared" si="9"/>
        <v/>
      </c>
    </row>
    <row r="512" spans="1:1" hidden="1">
      <c r="A512" t="str">
        <f t="shared" si="9"/>
        <v/>
      </c>
    </row>
    <row r="513" spans="1:1" hidden="1">
      <c r="A513" t="str">
        <f t="shared" si="9"/>
        <v/>
      </c>
    </row>
    <row r="514" spans="1:1" hidden="1">
      <c r="A514" t="str">
        <f t="shared" si="9"/>
        <v/>
      </c>
    </row>
    <row r="515" spans="1:1" hidden="1">
      <c r="A515" t="str">
        <f t="shared" si="9"/>
        <v/>
      </c>
    </row>
    <row r="516" spans="1:1" hidden="1">
      <c r="A516" t="str">
        <f t="shared" si="9"/>
        <v/>
      </c>
    </row>
    <row r="517" spans="1:1" hidden="1">
      <c r="A517" t="str">
        <f t="shared" si="9"/>
        <v/>
      </c>
    </row>
    <row r="518" spans="1:1" hidden="1">
      <c r="A518" t="str">
        <f t="shared" si="9"/>
        <v/>
      </c>
    </row>
    <row r="519" spans="1:1" hidden="1">
      <c r="A519" t="str">
        <f t="shared" si="9"/>
        <v/>
      </c>
    </row>
    <row r="520" spans="1:1" hidden="1">
      <c r="A520" t="str">
        <f t="shared" si="9"/>
        <v/>
      </c>
    </row>
    <row r="521" spans="1:1" hidden="1">
      <c r="A521" t="str">
        <f t="shared" si="9"/>
        <v/>
      </c>
    </row>
    <row r="522" spans="1:1" hidden="1">
      <c r="A522" t="str">
        <f t="shared" si="9"/>
        <v/>
      </c>
    </row>
    <row r="523" spans="1:1" hidden="1">
      <c r="A523" t="str">
        <f t="shared" si="9"/>
        <v/>
      </c>
    </row>
    <row r="524" spans="1:1" hidden="1">
      <c r="A524" t="str">
        <f t="shared" si="9"/>
        <v/>
      </c>
    </row>
    <row r="525" spans="1:1" hidden="1">
      <c r="A525" t="str">
        <f t="shared" si="9"/>
        <v/>
      </c>
    </row>
    <row r="526" spans="1:1" hidden="1">
      <c r="A526" t="str">
        <f t="shared" si="9"/>
        <v/>
      </c>
    </row>
    <row r="527" spans="1:1" hidden="1">
      <c r="A527" t="str">
        <f t="shared" si="9"/>
        <v/>
      </c>
    </row>
    <row r="528" spans="1:1" hidden="1">
      <c r="A528" t="str">
        <f t="shared" si="9"/>
        <v/>
      </c>
    </row>
    <row r="529" spans="1:1" hidden="1">
      <c r="A529" t="str">
        <f t="shared" si="9"/>
        <v/>
      </c>
    </row>
    <row r="530" spans="1:1" hidden="1">
      <c r="A530" t="str">
        <f t="shared" si="9"/>
        <v/>
      </c>
    </row>
    <row r="531" spans="1:1" hidden="1">
      <c r="A531" t="str">
        <f t="shared" si="9"/>
        <v/>
      </c>
    </row>
    <row r="532" spans="1:1" hidden="1">
      <c r="A532" t="str">
        <f t="shared" si="9"/>
        <v/>
      </c>
    </row>
    <row r="533" spans="1:1" hidden="1">
      <c r="A533" t="str">
        <f t="shared" si="9"/>
        <v/>
      </c>
    </row>
    <row r="534" spans="1:1" hidden="1">
      <c r="A534" t="str">
        <f t="shared" si="9"/>
        <v/>
      </c>
    </row>
    <row r="535" spans="1:1" hidden="1">
      <c r="A535" t="str">
        <f t="shared" si="9"/>
        <v/>
      </c>
    </row>
    <row r="536" spans="1:1" hidden="1">
      <c r="A536" t="str">
        <f t="shared" si="9"/>
        <v/>
      </c>
    </row>
    <row r="537" spans="1:1" hidden="1">
      <c r="A537" t="str">
        <f t="shared" si="9"/>
        <v/>
      </c>
    </row>
    <row r="538" spans="1:1" hidden="1">
      <c r="A538" t="str">
        <f t="shared" si="9"/>
        <v/>
      </c>
    </row>
    <row r="539" spans="1:1" hidden="1">
      <c r="A539" t="str">
        <f t="shared" si="9"/>
        <v/>
      </c>
    </row>
    <row r="540" spans="1:1" hidden="1">
      <c r="A540" t="str">
        <f t="shared" si="9"/>
        <v/>
      </c>
    </row>
    <row r="541" spans="1:1" hidden="1">
      <c r="A541" t="str">
        <f t="shared" si="9"/>
        <v/>
      </c>
    </row>
    <row r="542" spans="1:1" hidden="1">
      <c r="A542" t="str">
        <f t="shared" si="9"/>
        <v/>
      </c>
    </row>
    <row r="543" spans="1:1" hidden="1">
      <c r="A543" t="str">
        <f t="shared" si="9"/>
        <v/>
      </c>
    </row>
    <row r="544" spans="1:1" hidden="1">
      <c r="A544" t="str">
        <f t="shared" si="9"/>
        <v/>
      </c>
    </row>
    <row r="545" spans="1:1" hidden="1">
      <c r="A545" t="str">
        <f t="shared" si="9"/>
        <v/>
      </c>
    </row>
    <row r="546" spans="1:1" hidden="1">
      <c r="A546" t="str">
        <f t="shared" si="9"/>
        <v/>
      </c>
    </row>
    <row r="547" spans="1:1" hidden="1">
      <c r="A547" t="str">
        <f t="shared" si="9"/>
        <v/>
      </c>
    </row>
    <row r="548" spans="1:1" hidden="1">
      <c r="A548" t="str">
        <f t="shared" si="9"/>
        <v/>
      </c>
    </row>
    <row r="549" spans="1:1" hidden="1">
      <c r="A549" t="str">
        <f t="shared" si="9"/>
        <v/>
      </c>
    </row>
    <row r="550" spans="1:1" hidden="1">
      <c r="A550" t="str">
        <f t="shared" si="9"/>
        <v/>
      </c>
    </row>
    <row r="551" spans="1:1" hidden="1">
      <c r="A551" t="str">
        <f t="shared" si="9"/>
        <v/>
      </c>
    </row>
    <row r="552" spans="1:1" hidden="1">
      <c r="A552" t="str">
        <f t="shared" si="9"/>
        <v/>
      </c>
    </row>
    <row r="553" spans="1:1" hidden="1">
      <c r="A553" t="str">
        <f t="shared" si="9"/>
        <v/>
      </c>
    </row>
    <row r="554" spans="1:1" hidden="1">
      <c r="A554" t="str">
        <f t="shared" si="9"/>
        <v/>
      </c>
    </row>
    <row r="555" spans="1:1" hidden="1">
      <c r="A555" t="str">
        <f t="shared" si="9"/>
        <v/>
      </c>
    </row>
    <row r="556" spans="1:1" hidden="1">
      <c r="A556" t="str">
        <f t="shared" si="9"/>
        <v/>
      </c>
    </row>
    <row r="557" spans="1:1" hidden="1">
      <c r="A557" t="str">
        <f t="shared" si="9"/>
        <v/>
      </c>
    </row>
    <row r="558" spans="1:1" hidden="1">
      <c r="A558" t="str">
        <f t="shared" si="9"/>
        <v/>
      </c>
    </row>
    <row r="559" spans="1:1" hidden="1">
      <c r="A559" t="str">
        <f t="shared" si="9"/>
        <v/>
      </c>
    </row>
    <row r="560" spans="1:1" hidden="1">
      <c r="A560" t="str">
        <f t="shared" si="9"/>
        <v/>
      </c>
    </row>
    <row r="561" spans="1:1" hidden="1">
      <c r="A561" t="str">
        <f t="shared" si="9"/>
        <v/>
      </c>
    </row>
    <row r="562" spans="1:1" hidden="1">
      <c r="A562" t="str">
        <f t="shared" si="9"/>
        <v/>
      </c>
    </row>
    <row r="563" spans="1:1" hidden="1">
      <c r="A563" t="str">
        <f t="shared" si="9"/>
        <v/>
      </c>
    </row>
    <row r="564" spans="1:1" hidden="1">
      <c r="A564" t="str">
        <f t="shared" si="9"/>
        <v/>
      </c>
    </row>
    <row r="565" spans="1:1" hidden="1">
      <c r="A565" t="str">
        <f t="shared" si="9"/>
        <v/>
      </c>
    </row>
    <row r="566" spans="1:1" hidden="1">
      <c r="A566" t="str">
        <f t="shared" si="9"/>
        <v/>
      </c>
    </row>
    <row r="567" spans="1:1" hidden="1">
      <c r="A567" t="str">
        <f t="shared" si="9"/>
        <v/>
      </c>
    </row>
    <row r="568" spans="1:1" hidden="1">
      <c r="A568" t="str">
        <f t="shared" si="9"/>
        <v/>
      </c>
    </row>
    <row r="569" spans="1:1" hidden="1">
      <c r="A569" t="str">
        <f t="shared" si="9"/>
        <v/>
      </c>
    </row>
    <row r="570" spans="1:1" hidden="1">
      <c r="A570" t="str">
        <f t="shared" ref="A570:A633" si="10">LEFT(B570,4)</f>
        <v/>
      </c>
    </row>
    <row r="571" spans="1:1" hidden="1">
      <c r="A571" t="str">
        <f t="shared" si="10"/>
        <v/>
      </c>
    </row>
    <row r="572" spans="1:1" hidden="1">
      <c r="A572" t="str">
        <f t="shared" si="10"/>
        <v/>
      </c>
    </row>
    <row r="573" spans="1:1" hidden="1">
      <c r="A573" t="str">
        <f t="shared" si="10"/>
        <v/>
      </c>
    </row>
    <row r="574" spans="1:1" hidden="1">
      <c r="A574" t="str">
        <f t="shared" si="10"/>
        <v/>
      </c>
    </row>
    <row r="575" spans="1:1" hidden="1">
      <c r="A575" t="str">
        <f t="shared" si="10"/>
        <v/>
      </c>
    </row>
    <row r="576" spans="1:1" hidden="1">
      <c r="A576" t="str">
        <f t="shared" si="10"/>
        <v/>
      </c>
    </row>
    <row r="577" spans="1:1" hidden="1">
      <c r="A577" t="str">
        <f t="shared" si="10"/>
        <v/>
      </c>
    </row>
    <row r="578" spans="1:1" hidden="1">
      <c r="A578" t="str">
        <f t="shared" si="10"/>
        <v/>
      </c>
    </row>
    <row r="579" spans="1:1" hidden="1">
      <c r="A579" t="str">
        <f t="shared" si="10"/>
        <v/>
      </c>
    </row>
    <row r="580" spans="1:1" hidden="1">
      <c r="A580" t="str">
        <f t="shared" si="10"/>
        <v/>
      </c>
    </row>
    <row r="581" spans="1:1" hidden="1">
      <c r="A581" t="str">
        <f t="shared" si="10"/>
        <v/>
      </c>
    </row>
    <row r="582" spans="1:1" hidden="1">
      <c r="A582" t="str">
        <f t="shared" si="10"/>
        <v/>
      </c>
    </row>
    <row r="583" spans="1:1" hidden="1">
      <c r="A583" t="str">
        <f t="shared" si="10"/>
        <v/>
      </c>
    </row>
    <row r="584" spans="1:1" hidden="1">
      <c r="A584" t="str">
        <f t="shared" si="10"/>
        <v/>
      </c>
    </row>
    <row r="585" spans="1:1" hidden="1">
      <c r="A585" t="str">
        <f t="shared" si="10"/>
        <v/>
      </c>
    </row>
    <row r="586" spans="1:1" hidden="1">
      <c r="A586" t="str">
        <f t="shared" si="10"/>
        <v/>
      </c>
    </row>
    <row r="587" spans="1:1" hidden="1">
      <c r="A587" t="str">
        <f t="shared" si="10"/>
        <v/>
      </c>
    </row>
    <row r="588" spans="1:1" hidden="1">
      <c r="A588" t="str">
        <f t="shared" si="10"/>
        <v/>
      </c>
    </row>
    <row r="589" spans="1:1" hidden="1">
      <c r="A589" t="str">
        <f t="shared" si="10"/>
        <v/>
      </c>
    </row>
    <row r="590" spans="1:1" hidden="1">
      <c r="A590" t="str">
        <f t="shared" si="10"/>
        <v/>
      </c>
    </row>
    <row r="591" spans="1:1" hidden="1">
      <c r="A591" t="str">
        <f t="shared" si="10"/>
        <v/>
      </c>
    </row>
    <row r="592" spans="1:1" hidden="1">
      <c r="A592" t="str">
        <f t="shared" si="10"/>
        <v/>
      </c>
    </row>
    <row r="593" spans="1:1" hidden="1">
      <c r="A593" t="str">
        <f t="shared" si="10"/>
        <v/>
      </c>
    </row>
    <row r="594" spans="1:1" hidden="1">
      <c r="A594" t="str">
        <f t="shared" si="10"/>
        <v/>
      </c>
    </row>
    <row r="595" spans="1:1" hidden="1">
      <c r="A595" t="str">
        <f t="shared" si="10"/>
        <v/>
      </c>
    </row>
    <row r="596" spans="1:1" hidden="1">
      <c r="A596" t="str">
        <f t="shared" si="10"/>
        <v/>
      </c>
    </row>
    <row r="597" spans="1:1" hidden="1">
      <c r="A597" t="str">
        <f t="shared" si="10"/>
        <v/>
      </c>
    </row>
    <row r="598" spans="1:1" hidden="1">
      <c r="A598" t="str">
        <f t="shared" si="10"/>
        <v/>
      </c>
    </row>
    <row r="599" spans="1:1" hidden="1">
      <c r="A599" t="str">
        <f t="shared" si="10"/>
        <v/>
      </c>
    </row>
    <row r="600" spans="1:1" hidden="1">
      <c r="A600" t="str">
        <f t="shared" si="10"/>
        <v/>
      </c>
    </row>
    <row r="601" spans="1:1" hidden="1">
      <c r="A601" t="str">
        <f t="shared" si="10"/>
        <v/>
      </c>
    </row>
    <row r="602" spans="1:1" hidden="1">
      <c r="A602" t="str">
        <f t="shared" si="10"/>
        <v/>
      </c>
    </row>
    <row r="603" spans="1:1" hidden="1">
      <c r="A603" t="str">
        <f t="shared" si="10"/>
        <v/>
      </c>
    </row>
    <row r="604" spans="1:1" hidden="1">
      <c r="A604" t="str">
        <f t="shared" si="10"/>
        <v/>
      </c>
    </row>
    <row r="605" spans="1:1" hidden="1">
      <c r="A605" t="str">
        <f t="shared" si="10"/>
        <v/>
      </c>
    </row>
    <row r="606" spans="1:1" hidden="1">
      <c r="A606" t="str">
        <f t="shared" si="10"/>
        <v/>
      </c>
    </row>
    <row r="607" spans="1:1" hidden="1">
      <c r="A607" t="str">
        <f t="shared" si="10"/>
        <v/>
      </c>
    </row>
    <row r="608" spans="1:1" hidden="1">
      <c r="A608" t="str">
        <f t="shared" si="10"/>
        <v/>
      </c>
    </row>
    <row r="609" spans="1:1" hidden="1">
      <c r="A609" t="str">
        <f t="shared" si="10"/>
        <v/>
      </c>
    </row>
    <row r="610" spans="1:1" hidden="1">
      <c r="A610" t="str">
        <f t="shared" si="10"/>
        <v/>
      </c>
    </row>
    <row r="611" spans="1:1" hidden="1">
      <c r="A611" t="str">
        <f t="shared" si="10"/>
        <v/>
      </c>
    </row>
    <row r="612" spans="1:1" hidden="1">
      <c r="A612" t="str">
        <f t="shared" si="10"/>
        <v/>
      </c>
    </row>
    <row r="613" spans="1:1" hidden="1">
      <c r="A613" t="str">
        <f t="shared" si="10"/>
        <v/>
      </c>
    </row>
    <row r="614" spans="1:1" hidden="1">
      <c r="A614" t="str">
        <f t="shared" si="10"/>
        <v/>
      </c>
    </row>
    <row r="615" spans="1:1" hidden="1">
      <c r="A615" t="str">
        <f t="shared" si="10"/>
        <v/>
      </c>
    </row>
    <row r="616" spans="1:1" hidden="1">
      <c r="A616" t="str">
        <f t="shared" si="10"/>
        <v/>
      </c>
    </row>
    <row r="617" spans="1:1" hidden="1">
      <c r="A617" t="str">
        <f t="shared" si="10"/>
        <v/>
      </c>
    </row>
    <row r="618" spans="1:1" hidden="1">
      <c r="A618" t="str">
        <f t="shared" si="10"/>
        <v/>
      </c>
    </row>
    <row r="619" spans="1:1" hidden="1">
      <c r="A619" t="str">
        <f t="shared" si="10"/>
        <v/>
      </c>
    </row>
    <row r="620" spans="1:1" hidden="1">
      <c r="A620" t="str">
        <f t="shared" si="10"/>
        <v/>
      </c>
    </row>
    <row r="621" spans="1:1" hidden="1">
      <c r="A621" t="str">
        <f t="shared" si="10"/>
        <v/>
      </c>
    </row>
    <row r="622" spans="1:1" hidden="1">
      <c r="A622" t="str">
        <f t="shared" si="10"/>
        <v/>
      </c>
    </row>
    <row r="623" spans="1:1" hidden="1">
      <c r="A623" t="str">
        <f t="shared" si="10"/>
        <v/>
      </c>
    </row>
    <row r="624" spans="1:1" hidden="1">
      <c r="A624" t="str">
        <f t="shared" si="10"/>
        <v/>
      </c>
    </row>
    <row r="625" spans="1:1" hidden="1">
      <c r="A625" t="str">
        <f t="shared" si="10"/>
        <v/>
      </c>
    </row>
    <row r="626" spans="1:1" hidden="1">
      <c r="A626" t="str">
        <f t="shared" si="10"/>
        <v/>
      </c>
    </row>
    <row r="627" spans="1:1" hidden="1">
      <c r="A627" t="str">
        <f t="shared" si="10"/>
        <v/>
      </c>
    </row>
    <row r="628" spans="1:1" hidden="1">
      <c r="A628" t="str">
        <f t="shared" si="10"/>
        <v/>
      </c>
    </row>
    <row r="629" spans="1:1" hidden="1">
      <c r="A629" t="str">
        <f t="shared" si="10"/>
        <v/>
      </c>
    </row>
    <row r="630" spans="1:1" hidden="1">
      <c r="A630" t="str">
        <f t="shared" si="10"/>
        <v/>
      </c>
    </row>
    <row r="631" spans="1:1" hidden="1">
      <c r="A631" t="str">
        <f t="shared" si="10"/>
        <v/>
      </c>
    </row>
    <row r="632" spans="1:1" hidden="1">
      <c r="A632" t="str">
        <f t="shared" si="10"/>
        <v/>
      </c>
    </row>
    <row r="633" spans="1:1" hidden="1">
      <c r="A633" t="str">
        <f t="shared" si="10"/>
        <v/>
      </c>
    </row>
    <row r="634" spans="1:1" hidden="1">
      <c r="A634" t="str">
        <f t="shared" ref="A634:A661" si="11">LEFT(B634,4)</f>
        <v/>
      </c>
    </row>
    <row r="635" spans="1:1" hidden="1">
      <c r="A635" t="str">
        <f t="shared" si="11"/>
        <v/>
      </c>
    </row>
    <row r="636" spans="1:1" hidden="1">
      <c r="A636" t="str">
        <f t="shared" si="11"/>
        <v/>
      </c>
    </row>
    <row r="637" spans="1:1" hidden="1">
      <c r="A637" t="str">
        <f t="shared" si="11"/>
        <v/>
      </c>
    </row>
    <row r="638" spans="1:1" hidden="1">
      <c r="A638" t="str">
        <f t="shared" si="11"/>
        <v/>
      </c>
    </row>
    <row r="639" spans="1:1" hidden="1">
      <c r="A639" t="str">
        <f t="shared" si="11"/>
        <v/>
      </c>
    </row>
    <row r="640" spans="1:1" hidden="1">
      <c r="A640" t="str">
        <f t="shared" si="11"/>
        <v/>
      </c>
    </row>
    <row r="641" spans="1:1" hidden="1">
      <c r="A641" t="str">
        <f t="shared" si="11"/>
        <v/>
      </c>
    </row>
    <row r="642" spans="1:1" hidden="1">
      <c r="A642" t="str">
        <f t="shared" si="11"/>
        <v/>
      </c>
    </row>
    <row r="643" spans="1:1" hidden="1">
      <c r="A643" t="str">
        <f t="shared" si="11"/>
        <v/>
      </c>
    </row>
    <row r="644" spans="1:1" hidden="1">
      <c r="A644" t="str">
        <f t="shared" si="11"/>
        <v/>
      </c>
    </row>
    <row r="645" spans="1:1" hidden="1">
      <c r="A645" t="str">
        <f t="shared" si="11"/>
        <v/>
      </c>
    </row>
    <row r="646" spans="1:1" hidden="1">
      <c r="A646" t="str">
        <f t="shared" si="11"/>
        <v/>
      </c>
    </row>
    <row r="647" spans="1:1" hidden="1">
      <c r="A647" t="str">
        <f t="shared" si="11"/>
        <v/>
      </c>
    </row>
    <row r="648" spans="1:1" hidden="1">
      <c r="A648" t="str">
        <f t="shared" si="11"/>
        <v/>
      </c>
    </row>
    <row r="649" spans="1:1" hidden="1">
      <c r="A649" t="str">
        <f t="shared" si="11"/>
        <v/>
      </c>
    </row>
    <row r="650" spans="1:1" hidden="1">
      <c r="A650" t="str">
        <f t="shared" si="11"/>
        <v/>
      </c>
    </row>
    <row r="651" spans="1:1" hidden="1">
      <c r="A651" t="str">
        <f t="shared" si="11"/>
        <v/>
      </c>
    </row>
    <row r="652" spans="1:1" hidden="1">
      <c r="A652" t="str">
        <f t="shared" si="11"/>
        <v/>
      </c>
    </row>
    <row r="653" spans="1:1" hidden="1">
      <c r="A653" t="str">
        <f t="shared" si="11"/>
        <v/>
      </c>
    </row>
    <row r="654" spans="1:1" hidden="1">
      <c r="A654" t="str">
        <f t="shared" si="11"/>
        <v/>
      </c>
    </row>
    <row r="655" spans="1:1" hidden="1">
      <c r="A655" t="str">
        <f t="shared" si="11"/>
        <v/>
      </c>
    </row>
    <row r="656" spans="1:1" hidden="1">
      <c r="A656" t="str">
        <f t="shared" si="11"/>
        <v/>
      </c>
    </row>
    <row r="657" spans="1:1" hidden="1">
      <c r="A657" t="str">
        <f t="shared" si="11"/>
        <v/>
      </c>
    </row>
    <row r="658" spans="1:1" hidden="1">
      <c r="A658" t="str">
        <f t="shared" si="11"/>
        <v/>
      </c>
    </row>
    <row r="659" spans="1:1" hidden="1">
      <c r="A659" t="str">
        <f t="shared" si="11"/>
        <v/>
      </c>
    </row>
    <row r="660" spans="1:1" hidden="1">
      <c r="A660" t="str">
        <f t="shared" si="11"/>
        <v/>
      </c>
    </row>
    <row r="661" spans="1:1" hidden="1">
      <c r="A661" t="str">
        <f t="shared" si="11"/>
        <v/>
      </c>
    </row>
  </sheetData>
  <autoFilter ref="A1:C661">
    <filterColumn colId="0">
      <filters>
        <filter val="RIKS180901A008A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22"/>
  <sheetViews>
    <sheetView workbookViewId="0">
      <selection activeCell="C12" sqref="C12"/>
    </sheetView>
  </sheetViews>
  <sheetFormatPr defaultRowHeight="15"/>
  <cols>
    <col min="2" max="2" width="66.140625" bestFit="1" customWidth="1"/>
  </cols>
  <sheetData>
    <row r="2" spans="2:3">
      <c r="B2" t="s">
        <v>5</v>
      </c>
      <c r="C2" t="s">
        <v>270</v>
      </c>
    </row>
    <row r="3" spans="2:3">
      <c r="B3" t="s">
        <v>6</v>
      </c>
      <c r="C3" t="s">
        <v>271</v>
      </c>
    </row>
    <row r="4" spans="2:3">
      <c r="B4" t="s">
        <v>7</v>
      </c>
      <c r="C4" t="s">
        <v>271</v>
      </c>
    </row>
    <row r="5" spans="2:3">
      <c r="B5" t="s">
        <v>8</v>
      </c>
      <c r="C5" t="s">
        <v>270</v>
      </c>
    </row>
    <row r="6" spans="2:3">
      <c r="B6" t="s">
        <v>9</v>
      </c>
      <c r="C6" t="s">
        <v>271</v>
      </c>
    </row>
    <row r="7" spans="2:3">
      <c r="B7" t="s">
        <v>10</v>
      </c>
      <c r="C7" t="s">
        <v>270</v>
      </c>
    </row>
    <row r="8" spans="2:3">
      <c r="B8" t="s">
        <v>11</v>
      </c>
      <c r="C8" t="s">
        <v>272</v>
      </c>
    </row>
    <row r="9" spans="2:3">
      <c r="B9" t="s">
        <v>12</v>
      </c>
      <c r="C9" t="s">
        <v>272</v>
      </c>
    </row>
    <row r="10" spans="2:3">
      <c r="B10" t="s">
        <v>13</v>
      </c>
      <c r="C10" t="s">
        <v>272</v>
      </c>
    </row>
    <row r="11" spans="2:3">
      <c r="B11" t="s">
        <v>14</v>
      </c>
      <c r="C11" t="s">
        <v>272</v>
      </c>
    </row>
    <row r="12" spans="2:3">
      <c r="B12" t="s">
        <v>15</v>
      </c>
      <c r="C12" t="s">
        <v>273</v>
      </c>
    </row>
    <row r="13" spans="2:3">
      <c r="B13" t="s">
        <v>16</v>
      </c>
      <c r="C13" t="s">
        <v>272</v>
      </c>
    </row>
    <row r="14" spans="2:3">
      <c r="B14" t="s">
        <v>17</v>
      </c>
      <c r="C14" t="s">
        <v>274</v>
      </c>
    </row>
    <row r="15" spans="2:3">
      <c r="B15" t="s">
        <v>18</v>
      </c>
      <c r="C15" t="s">
        <v>275</v>
      </c>
    </row>
    <row r="16" spans="2:3">
      <c r="B16" t="s">
        <v>19</v>
      </c>
      <c r="C16" t="s">
        <v>276</v>
      </c>
    </row>
    <row r="17" spans="2:3">
      <c r="B17" t="s">
        <v>20</v>
      </c>
      <c r="C17" t="s">
        <v>274</v>
      </c>
    </row>
    <row r="18" spans="2:3">
      <c r="B18" t="s">
        <v>21</v>
      </c>
      <c r="C18" t="s">
        <v>275</v>
      </c>
    </row>
    <row r="19" spans="2:3">
      <c r="B19" t="s">
        <v>22</v>
      </c>
      <c r="C19" t="s">
        <v>277</v>
      </c>
    </row>
    <row r="20" spans="2:3">
      <c r="B20" t="s">
        <v>23</v>
      </c>
      <c r="C20" t="s">
        <v>278</v>
      </c>
    </row>
    <row r="21" spans="2:3">
      <c r="B21" t="s">
        <v>24</v>
      </c>
      <c r="C21" t="s">
        <v>318</v>
      </c>
    </row>
    <row r="22" spans="2:3">
      <c r="B22" t="s">
        <v>25</v>
      </c>
      <c r="C22" t="s">
        <v>26</v>
      </c>
    </row>
    <row r="23" spans="2:3">
      <c r="B23" t="s">
        <v>27</v>
      </c>
      <c r="C23" t="s">
        <v>28</v>
      </c>
    </row>
    <row r="24" spans="2:3">
      <c r="B24" t="s">
        <v>29</v>
      </c>
      <c r="C24" t="s">
        <v>319</v>
      </c>
    </row>
    <row r="25" spans="2:3">
      <c r="B25" t="s">
        <v>30</v>
      </c>
      <c r="C25" t="s">
        <v>26</v>
      </c>
    </row>
    <row r="26" spans="2:3">
      <c r="B26" t="s">
        <v>31</v>
      </c>
      <c r="C26" t="s">
        <v>279</v>
      </c>
    </row>
    <row r="27" spans="2:3">
      <c r="B27" t="s">
        <v>32</v>
      </c>
      <c r="C27" t="s">
        <v>271</v>
      </c>
    </row>
    <row r="28" spans="2:3">
      <c r="B28" t="s">
        <v>33</v>
      </c>
      <c r="C28" t="s">
        <v>271</v>
      </c>
    </row>
    <row r="29" spans="2:3">
      <c r="B29" t="s">
        <v>34</v>
      </c>
      <c r="C29" t="s">
        <v>271</v>
      </c>
    </row>
    <row r="30" spans="2:3">
      <c r="B30" t="s">
        <v>35</v>
      </c>
      <c r="C30" t="s">
        <v>271</v>
      </c>
    </row>
    <row r="31" spans="2:3">
      <c r="B31" t="s">
        <v>36</v>
      </c>
      <c r="C31" t="s">
        <v>280</v>
      </c>
    </row>
    <row r="32" spans="2:3">
      <c r="B32" t="s">
        <v>37</v>
      </c>
      <c r="C32" t="s">
        <v>279</v>
      </c>
    </row>
    <row r="33" spans="2:3">
      <c r="B33" t="s">
        <v>38</v>
      </c>
      <c r="C33" t="s">
        <v>39</v>
      </c>
    </row>
    <row r="34" spans="2:3">
      <c r="B34" t="s">
        <v>40</v>
      </c>
      <c r="C34" t="s">
        <v>281</v>
      </c>
    </row>
    <row r="35" spans="2:3">
      <c r="B35" t="s">
        <v>41</v>
      </c>
      <c r="C35" t="s">
        <v>282</v>
      </c>
    </row>
    <row r="36" spans="2:3">
      <c r="B36" t="s">
        <v>42</v>
      </c>
      <c r="C36" t="s">
        <v>283</v>
      </c>
    </row>
    <row r="37" spans="2:3">
      <c r="B37" t="s">
        <v>43</v>
      </c>
      <c r="C37" t="s">
        <v>44</v>
      </c>
    </row>
    <row r="38" spans="2:3">
      <c r="B38" t="s">
        <v>45</v>
      </c>
      <c r="C38" t="s">
        <v>320</v>
      </c>
    </row>
    <row r="39" spans="2:3">
      <c r="B39" t="s">
        <v>46</v>
      </c>
      <c r="C39" t="s">
        <v>320</v>
      </c>
    </row>
    <row r="40" spans="2:3">
      <c r="B40" t="s">
        <v>47</v>
      </c>
      <c r="C40" t="s">
        <v>284</v>
      </c>
    </row>
    <row r="41" spans="2:3">
      <c r="B41" t="s">
        <v>48</v>
      </c>
      <c r="C41" t="s">
        <v>284</v>
      </c>
    </row>
    <row r="42" spans="2:3">
      <c r="B42" t="s">
        <v>49</v>
      </c>
      <c r="C42" t="s">
        <v>321</v>
      </c>
    </row>
    <row r="43" spans="2:3">
      <c r="B43" t="s">
        <v>50</v>
      </c>
      <c r="C43" t="s">
        <v>320</v>
      </c>
    </row>
    <row r="44" spans="2:3">
      <c r="B44" t="s">
        <v>51</v>
      </c>
      <c r="C44" t="s">
        <v>320</v>
      </c>
    </row>
    <row r="45" spans="2:3">
      <c r="B45" t="s">
        <v>52</v>
      </c>
      <c r="C45" t="s">
        <v>285</v>
      </c>
    </row>
    <row r="46" spans="2:3">
      <c r="B46" t="s">
        <v>53</v>
      </c>
      <c r="C46" t="s">
        <v>286</v>
      </c>
    </row>
    <row r="47" spans="2:3">
      <c r="B47" t="s">
        <v>54</v>
      </c>
      <c r="C47" t="s">
        <v>287</v>
      </c>
    </row>
    <row r="48" spans="2:3">
      <c r="B48" t="s">
        <v>55</v>
      </c>
      <c r="C48" t="s">
        <v>288</v>
      </c>
    </row>
    <row r="49" spans="2:3">
      <c r="B49" t="s">
        <v>56</v>
      </c>
      <c r="C49" t="s">
        <v>287</v>
      </c>
    </row>
    <row r="50" spans="2:3">
      <c r="B50" t="s">
        <v>57</v>
      </c>
      <c r="C50" t="s">
        <v>285</v>
      </c>
    </row>
    <row r="51" spans="2:3">
      <c r="B51" t="s">
        <v>58</v>
      </c>
      <c r="C51" t="s">
        <v>285</v>
      </c>
    </row>
    <row r="52" spans="2:3">
      <c r="B52" t="s">
        <v>59</v>
      </c>
      <c r="C52" t="s">
        <v>289</v>
      </c>
    </row>
    <row r="53" spans="2:3">
      <c r="B53" t="s">
        <v>60</v>
      </c>
      <c r="C53" t="s">
        <v>289</v>
      </c>
    </row>
    <row r="54" spans="2:3">
      <c r="B54" t="s">
        <v>61</v>
      </c>
      <c r="C54" t="s">
        <v>289</v>
      </c>
    </row>
    <row r="55" spans="2:3">
      <c r="B55" t="s">
        <v>62</v>
      </c>
      <c r="C55" t="s">
        <v>63</v>
      </c>
    </row>
    <row r="56" spans="2:3">
      <c r="B56" t="s">
        <v>64</v>
      </c>
      <c r="C56" t="s">
        <v>290</v>
      </c>
    </row>
    <row r="57" spans="2:3">
      <c r="B57" t="s">
        <v>65</v>
      </c>
      <c r="C57" t="s">
        <v>289</v>
      </c>
    </row>
    <row r="58" spans="2:3">
      <c r="B58" t="s">
        <v>66</v>
      </c>
      <c r="C58" t="s">
        <v>322</v>
      </c>
    </row>
    <row r="59" spans="2:3">
      <c r="B59" t="s">
        <v>67</v>
      </c>
      <c r="C59" t="s">
        <v>322</v>
      </c>
    </row>
    <row r="60" spans="2:3">
      <c r="B60" t="s">
        <v>68</v>
      </c>
      <c r="C60" t="s">
        <v>291</v>
      </c>
    </row>
    <row r="61" spans="2:3">
      <c r="B61" t="s">
        <v>69</v>
      </c>
      <c r="C61" t="s">
        <v>323</v>
      </c>
    </row>
    <row r="62" spans="2:3">
      <c r="B62" t="s">
        <v>70</v>
      </c>
      <c r="C62" t="s">
        <v>291</v>
      </c>
    </row>
    <row r="63" spans="2:3">
      <c r="B63" t="s">
        <v>71</v>
      </c>
      <c r="C63" t="s">
        <v>291</v>
      </c>
    </row>
    <row r="64" spans="2:3">
      <c r="B64" t="s">
        <v>72</v>
      </c>
      <c r="C64" t="s">
        <v>322</v>
      </c>
    </row>
    <row r="65" spans="2:3">
      <c r="B65" t="s">
        <v>73</v>
      </c>
      <c r="C65" t="s">
        <v>323</v>
      </c>
    </row>
    <row r="66" spans="2:3">
      <c r="B66" t="s">
        <v>74</v>
      </c>
      <c r="C66" t="s">
        <v>292</v>
      </c>
    </row>
    <row r="67" spans="2:3">
      <c r="B67" t="s">
        <v>75</v>
      </c>
      <c r="C67" t="s">
        <v>291</v>
      </c>
    </row>
    <row r="68" spans="2:3">
      <c r="B68" t="s">
        <v>76</v>
      </c>
      <c r="C68" t="s">
        <v>292</v>
      </c>
    </row>
    <row r="69" spans="2:3">
      <c r="B69" t="s">
        <v>77</v>
      </c>
      <c r="C69" t="s">
        <v>293</v>
      </c>
    </row>
    <row r="70" spans="2:3">
      <c r="B70" t="s">
        <v>78</v>
      </c>
      <c r="C70" t="s">
        <v>289</v>
      </c>
    </row>
    <row r="71" spans="2:3">
      <c r="B71" t="s">
        <v>79</v>
      </c>
      <c r="C71" t="s">
        <v>324</v>
      </c>
    </row>
    <row r="72" spans="2:3">
      <c r="B72" t="s">
        <v>80</v>
      </c>
      <c r="C72" t="s">
        <v>325</v>
      </c>
    </row>
    <row r="73" spans="2:3">
      <c r="B73" t="s">
        <v>81</v>
      </c>
      <c r="C73" t="s">
        <v>325</v>
      </c>
    </row>
    <row r="74" spans="2:3">
      <c r="B74" t="s">
        <v>82</v>
      </c>
      <c r="C74" t="s">
        <v>294</v>
      </c>
    </row>
    <row r="75" spans="2:3">
      <c r="B75" t="s">
        <v>83</v>
      </c>
      <c r="C75" t="s">
        <v>325</v>
      </c>
    </row>
    <row r="76" spans="2:3">
      <c r="B76" t="s">
        <v>84</v>
      </c>
      <c r="C76" t="s">
        <v>325</v>
      </c>
    </row>
    <row r="77" spans="2:3">
      <c r="B77" t="s">
        <v>85</v>
      </c>
      <c r="C77" t="s">
        <v>325</v>
      </c>
    </row>
    <row r="78" spans="2:3">
      <c r="B78" t="s">
        <v>86</v>
      </c>
      <c r="C78" t="s">
        <v>325</v>
      </c>
    </row>
    <row r="79" spans="2:3">
      <c r="B79" t="s">
        <v>87</v>
      </c>
      <c r="C79" t="s">
        <v>294</v>
      </c>
    </row>
    <row r="80" spans="2:3">
      <c r="B80" t="s">
        <v>88</v>
      </c>
      <c r="C80" t="s">
        <v>271</v>
      </c>
    </row>
    <row r="81" spans="2:3">
      <c r="B81" t="s">
        <v>89</v>
      </c>
      <c r="C81" t="s">
        <v>326</v>
      </c>
    </row>
    <row r="82" spans="2:3">
      <c r="B82" t="s">
        <v>90</v>
      </c>
      <c r="C82" t="s">
        <v>271</v>
      </c>
    </row>
    <row r="83" spans="2:3">
      <c r="B83" t="s">
        <v>91</v>
      </c>
      <c r="C83" t="s">
        <v>279</v>
      </c>
    </row>
    <row r="84" spans="2:3">
      <c r="B84" t="s">
        <v>92</v>
      </c>
      <c r="C84" t="s">
        <v>295</v>
      </c>
    </row>
    <row r="85" spans="2:3">
      <c r="B85" t="s">
        <v>93</v>
      </c>
      <c r="C85" t="s">
        <v>295</v>
      </c>
    </row>
    <row r="86" spans="2:3">
      <c r="B86" t="s">
        <v>94</v>
      </c>
      <c r="C86" t="s">
        <v>295</v>
      </c>
    </row>
    <row r="87" spans="2:3">
      <c r="B87" t="s">
        <v>95</v>
      </c>
      <c r="C87" t="s">
        <v>296</v>
      </c>
    </row>
    <row r="88" spans="2:3">
      <c r="B88" t="s">
        <v>96</v>
      </c>
      <c r="C88" t="s">
        <v>297</v>
      </c>
    </row>
    <row r="89" spans="2:3">
      <c r="B89" t="s">
        <v>97</v>
      </c>
      <c r="C89" t="s">
        <v>297</v>
      </c>
    </row>
    <row r="90" spans="2:3">
      <c r="B90" t="s">
        <v>98</v>
      </c>
      <c r="C90" t="s">
        <v>297</v>
      </c>
    </row>
    <row r="91" spans="2:3">
      <c r="B91" t="s">
        <v>99</v>
      </c>
      <c r="C91" t="s">
        <v>327</v>
      </c>
    </row>
    <row r="92" spans="2:3">
      <c r="B92" t="s">
        <v>100</v>
      </c>
      <c r="C92" t="s">
        <v>272</v>
      </c>
    </row>
    <row r="93" spans="2:3">
      <c r="B93" t="s">
        <v>101</v>
      </c>
      <c r="C93" t="s">
        <v>297</v>
      </c>
    </row>
    <row r="94" spans="2:3">
      <c r="B94" t="s">
        <v>102</v>
      </c>
      <c r="C94" t="s">
        <v>297</v>
      </c>
    </row>
    <row r="95" spans="2:3">
      <c r="B95" t="s">
        <v>103</v>
      </c>
      <c r="C95" t="s">
        <v>298</v>
      </c>
    </row>
    <row r="96" spans="2:3">
      <c r="B96" t="s">
        <v>104</v>
      </c>
      <c r="C96" t="s">
        <v>299</v>
      </c>
    </row>
    <row r="97" spans="2:3">
      <c r="B97" t="s">
        <v>105</v>
      </c>
      <c r="C97" t="s">
        <v>299</v>
      </c>
    </row>
    <row r="98" spans="2:3">
      <c r="B98" t="s">
        <v>106</v>
      </c>
      <c r="C98" t="s">
        <v>300</v>
      </c>
    </row>
    <row r="99" spans="2:3">
      <c r="B99" t="s">
        <v>107</v>
      </c>
      <c r="C99" t="s">
        <v>301</v>
      </c>
    </row>
    <row r="100" spans="2:3">
      <c r="B100" t="s">
        <v>108</v>
      </c>
      <c r="C100" t="s">
        <v>298</v>
      </c>
    </row>
    <row r="101" spans="2:3">
      <c r="B101" t="s">
        <v>109</v>
      </c>
      <c r="C101" t="s">
        <v>299</v>
      </c>
    </row>
    <row r="102" spans="2:3">
      <c r="B102" t="s">
        <v>110</v>
      </c>
      <c r="C102" t="s">
        <v>299</v>
      </c>
    </row>
    <row r="103" spans="2:3">
      <c r="B103" t="s">
        <v>111</v>
      </c>
      <c r="C103" t="s">
        <v>302</v>
      </c>
    </row>
    <row r="104" spans="2:3">
      <c r="B104" t="s">
        <v>112</v>
      </c>
      <c r="C104" t="s">
        <v>328</v>
      </c>
    </row>
    <row r="105" spans="2:3">
      <c r="B105" t="s">
        <v>113</v>
      </c>
      <c r="C105" t="s">
        <v>329</v>
      </c>
    </row>
    <row r="106" spans="2:3">
      <c r="B106" t="s">
        <v>114</v>
      </c>
      <c r="C106" t="s">
        <v>329</v>
      </c>
    </row>
    <row r="107" spans="2:3">
      <c r="B107" t="s">
        <v>115</v>
      </c>
      <c r="C107" t="s">
        <v>329</v>
      </c>
    </row>
    <row r="108" spans="2:3">
      <c r="B108" t="s">
        <v>116</v>
      </c>
      <c r="C108" t="s">
        <v>330</v>
      </c>
    </row>
    <row r="109" spans="2:3">
      <c r="B109" t="s">
        <v>117</v>
      </c>
      <c r="C109" t="s">
        <v>302</v>
      </c>
    </row>
    <row r="110" spans="2:3">
      <c r="B110" t="s">
        <v>118</v>
      </c>
      <c r="C110" t="s">
        <v>329</v>
      </c>
    </row>
    <row r="111" spans="2:3">
      <c r="B111" t="s">
        <v>119</v>
      </c>
      <c r="C111" t="s">
        <v>303</v>
      </c>
    </row>
    <row r="112" spans="2:3">
      <c r="B112" t="s">
        <v>120</v>
      </c>
      <c r="C112" t="s">
        <v>271</v>
      </c>
    </row>
    <row r="113" spans="2:3">
      <c r="B113" t="s">
        <v>121</v>
      </c>
      <c r="C113" t="s">
        <v>271</v>
      </c>
    </row>
    <row r="114" spans="2:3">
      <c r="B114" t="s">
        <v>122</v>
      </c>
      <c r="C114" t="s">
        <v>279</v>
      </c>
    </row>
    <row r="115" spans="2:3">
      <c r="B115" t="s">
        <v>123</v>
      </c>
      <c r="C115" t="s">
        <v>271</v>
      </c>
    </row>
    <row r="116" spans="2:3">
      <c r="B116" t="s">
        <v>124</v>
      </c>
      <c r="C116" t="s">
        <v>287</v>
      </c>
    </row>
    <row r="117" spans="2:3">
      <c r="B117" t="s">
        <v>125</v>
      </c>
      <c r="C117" t="s">
        <v>304</v>
      </c>
    </row>
    <row r="118" spans="2:3">
      <c r="B118" t="s">
        <v>126</v>
      </c>
      <c r="C118" t="s">
        <v>331</v>
      </c>
    </row>
    <row r="119" spans="2:3">
      <c r="B119" t="s">
        <v>127</v>
      </c>
      <c r="C119" t="s">
        <v>332</v>
      </c>
    </row>
    <row r="120" spans="2:3">
      <c r="B120" t="s">
        <v>128</v>
      </c>
      <c r="C120" t="s">
        <v>332</v>
      </c>
    </row>
    <row r="121" spans="2:3">
      <c r="B121" t="s">
        <v>129</v>
      </c>
      <c r="C121" t="s">
        <v>295</v>
      </c>
    </row>
    <row r="122" spans="2:3">
      <c r="B122" t="s">
        <v>130</v>
      </c>
      <c r="C122" t="s">
        <v>332</v>
      </c>
    </row>
    <row r="123" spans="2:3">
      <c r="B123" t="s">
        <v>131</v>
      </c>
      <c r="C123" t="s">
        <v>333</v>
      </c>
    </row>
    <row r="124" spans="2:3">
      <c r="B124" t="s">
        <v>132</v>
      </c>
      <c r="C124" t="s">
        <v>334</v>
      </c>
    </row>
    <row r="125" spans="2:3">
      <c r="B125" t="s">
        <v>133</v>
      </c>
      <c r="C125" t="s">
        <v>306</v>
      </c>
    </row>
    <row r="126" spans="2:3">
      <c r="B126" t="s">
        <v>134</v>
      </c>
      <c r="C126" t="s">
        <v>305</v>
      </c>
    </row>
    <row r="127" spans="2:3">
      <c r="B127" t="s">
        <v>135</v>
      </c>
      <c r="C127" t="s">
        <v>305</v>
      </c>
    </row>
    <row r="128" spans="2:3">
      <c r="B128" t="s">
        <v>136</v>
      </c>
      <c r="C128" t="s">
        <v>307</v>
      </c>
    </row>
    <row r="129" spans="2:3">
      <c r="B129" t="s">
        <v>137</v>
      </c>
      <c r="C129" t="s">
        <v>271</v>
      </c>
    </row>
    <row r="130" spans="2:3">
      <c r="B130" t="s">
        <v>138</v>
      </c>
      <c r="C130" t="s">
        <v>271</v>
      </c>
    </row>
    <row r="131" spans="2:3">
      <c r="B131" t="s">
        <v>139</v>
      </c>
      <c r="C131" t="s">
        <v>279</v>
      </c>
    </row>
    <row r="132" spans="2:3">
      <c r="B132" t="s">
        <v>140</v>
      </c>
      <c r="C132" t="s">
        <v>271</v>
      </c>
    </row>
    <row r="133" spans="2:3">
      <c r="B133" t="s">
        <v>141</v>
      </c>
      <c r="C133" t="s">
        <v>271</v>
      </c>
    </row>
    <row r="134" spans="2:3">
      <c r="B134" t="s">
        <v>142</v>
      </c>
      <c r="C134" t="s">
        <v>307</v>
      </c>
    </row>
    <row r="135" spans="2:3">
      <c r="B135" t="s">
        <v>143</v>
      </c>
      <c r="C135" t="s">
        <v>271</v>
      </c>
    </row>
    <row r="136" spans="2:3">
      <c r="B136" t="s">
        <v>144</v>
      </c>
      <c r="C136" t="s">
        <v>335</v>
      </c>
    </row>
    <row r="137" spans="2:3">
      <c r="B137" t="s">
        <v>145</v>
      </c>
      <c r="C137" t="s">
        <v>335</v>
      </c>
    </row>
    <row r="138" spans="2:3">
      <c r="B138" t="s">
        <v>146</v>
      </c>
      <c r="C138" t="s">
        <v>147</v>
      </c>
    </row>
    <row r="139" spans="2:3">
      <c r="B139" t="s">
        <v>148</v>
      </c>
      <c r="C139" t="s">
        <v>147</v>
      </c>
    </row>
    <row r="140" spans="2:3">
      <c r="B140" t="s">
        <v>149</v>
      </c>
      <c r="C140" t="s">
        <v>335</v>
      </c>
    </row>
    <row r="141" spans="2:3">
      <c r="B141" t="s">
        <v>150</v>
      </c>
      <c r="C141" t="s">
        <v>335</v>
      </c>
    </row>
    <row r="142" spans="2:3">
      <c r="B142" t="s">
        <v>151</v>
      </c>
      <c r="C142" t="s">
        <v>336</v>
      </c>
    </row>
    <row r="143" spans="2:3">
      <c r="B143" t="s">
        <v>152</v>
      </c>
      <c r="C143" t="s">
        <v>291</v>
      </c>
    </row>
    <row r="144" spans="2:3">
      <c r="B144" t="s">
        <v>153</v>
      </c>
      <c r="C144" t="s">
        <v>291</v>
      </c>
    </row>
    <row r="145" spans="2:3">
      <c r="B145" t="s">
        <v>154</v>
      </c>
      <c r="C145" t="s">
        <v>291</v>
      </c>
    </row>
    <row r="146" spans="2:3">
      <c r="B146" t="s">
        <v>155</v>
      </c>
      <c r="C146" t="s">
        <v>291</v>
      </c>
    </row>
    <row r="147" spans="2:3">
      <c r="B147" t="s">
        <v>156</v>
      </c>
      <c r="C147" t="s">
        <v>289</v>
      </c>
    </row>
    <row r="148" spans="2:3">
      <c r="B148" t="s">
        <v>157</v>
      </c>
      <c r="C148" t="s">
        <v>289</v>
      </c>
    </row>
    <row r="149" spans="2:3">
      <c r="B149" t="s">
        <v>158</v>
      </c>
      <c r="C149" t="s">
        <v>308</v>
      </c>
    </row>
    <row r="150" spans="2:3">
      <c r="B150" t="s">
        <v>159</v>
      </c>
      <c r="C150" t="s">
        <v>289</v>
      </c>
    </row>
    <row r="151" spans="2:3">
      <c r="B151" t="s">
        <v>160</v>
      </c>
      <c r="C151" t="s">
        <v>161</v>
      </c>
    </row>
    <row r="152" spans="2:3">
      <c r="B152" t="s">
        <v>162</v>
      </c>
      <c r="C152" t="s">
        <v>289</v>
      </c>
    </row>
    <row r="153" spans="2:3">
      <c r="B153" t="s">
        <v>163</v>
      </c>
      <c r="C153" t="s">
        <v>161</v>
      </c>
    </row>
    <row r="154" spans="2:3">
      <c r="B154" t="s">
        <v>164</v>
      </c>
      <c r="C154" t="s">
        <v>291</v>
      </c>
    </row>
    <row r="155" spans="2:3">
      <c r="B155" t="s">
        <v>165</v>
      </c>
      <c r="C155" t="s">
        <v>309</v>
      </c>
    </row>
    <row r="156" spans="2:3">
      <c r="B156" t="s">
        <v>166</v>
      </c>
      <c r="C156" t="s">
        <v>310</v>
      </c>
    </row>
    <row r="157" spans="2:3">
      <c r="B157" t="s">
        <v>167</v>
      </c>
      <c r="C157" t="s">
        <v>309</v>
      </c>
    </row>
    <row r="158" spans="2:3">
      <c r="B158" t="s">
        <v>168</v>
      </c>
      <c r="C158" t="s">
        <v>291</v>
      </c>
    </row>
    <row r="159" spans="2:3">
      <c r="B159" t="s">
        <v>169</v>
      </c>
      <c r="C159" t="s">
        <v>291</v>
      </c>
    </row>
    <row r="160" spans="2:3">
      <c r="B160" t="s">
        <v>170</v>
      </c>
      <c r="C160" t="s">
        <v>271</v>
      </c>
    </row>
    <row r="161" spans="2:3">
      <c r="B161" t="s">
        <v>171</v>
      </c>
      <c r="C161" t="s">
        <v>277</v>
      </c>
    </row>
    <row r="162" spans="2:3">
      <c r="B162" t="s">
        <v>172</v>
      </c>
      <c r="C162" t="s">
        <v>271</v>
      </c>
    </row>
    <row r="163" spans="2:3">
      <c r="B163" t="s">
        <v>173</v>
      </c>
      <c r="C163" t="s">
        <v>277</v>
      </c>
    </row>
    <row r="164" spans="2:3">
      <c r="B164" t="s">
        <v>174</v>
      </c>
      <c r="C164" t="s">
        <v>277</v>
      </c>
    </row>
    <row r="165" spans="2:3">
      <c r="B165" t="s">
        <v>175</v>
      </c>
      <c r="C165" t="s">
        <v>277</v>
      </c>
    </row>
    <row r="166" spans="2:3">
      <c r="B166" t="s">
        <v>176</v>
      </c>
      <c r="C166" t="s">
        <v>277</v>
      </c>
    </row>
    <row r="167" spans="2:3">
      <c r="B167" t="s">
        <v>177</v>
      </c>
      <c r="C167" t="s">
        <v>271</v>
      </c>
    </row>
    <row r="168" spans="2:3">
      <c r="B168" t="s">
        <v>178</v>
      </c>
      <c r="C168" t="s">
        <v>311</v>
      </c>
    </row>
    <row r="169" spans="2:3">
      <c r="B169" t="s">
        <v>179</v>
      </c>
      <c r="C169" t="s">
        <v>312</v>
      </c>
    </row>
    <row r="170" spans="2:3">
      <c r="B170" t="s">
        <v>180</v>
      </c>
      <c r="C170" t="s">
        <v>311</v>
      </c>
    </row>
    <row r="171" spans="2:3">
      <c r="B171" t="s">
        <v>181</v>
      </c>
      <c r="C171" t="s">
        <v>312</v>
      </c>
    </row>
    <row r="172" spans="2:3">
      <c r="B172" t="s">
        <v>182</v>
      </c>
      <c r="C172" t="s">
        <v>313</v>
      </c>
    </row>
    <row r="173" spans="2:3">
      <c r="B173" t="s">
        <v>183</v>
      </c>
      <c r="C173" t="s">
        <v>311</v>
      </c>
    </row>
    <row r="174" spans="2:3">
      <c r="B174" t="s">
        <v>184</v>
      </c>
      <c r="C174" t="s">
        <v>312</v>
      </c>
    </row>
    <row r="175" spans="2:3">
      <c r="B175" t="s">
        <v>185</v>
      </c>
      <c r="C175" t="s">
        <v>311</v>
      </c>
    </row>
    <row r="176" spans="2:3">
      <c r="B176" t="s">
        <v>186</v>
      </c>
      <c r="C176" t="s">
        <v>312</v>
      </c>
    </row>
    <row r="177" spans="2:3">
      <c r="B177" t="s">
        <v>187</v>
      </c>
      <c r="C177" t="s">
        <v>337</v>
      </c>
    </row>
    <row r="178" spans="2:3">
      <c r="B178" t="s">
        <v>188</v>
      </c>
      <c r="C178" t="s">
        <v>310</v>
      </c>
    </row>
    <row r="179" spans="2:3">
      <c r="B179" t="s">
        <v>189</v>
      </c>
      <c r="C179" t="s">
        <v>310</v>
      </c>
    </row>
    <row r="180" spans="2:3">
      <c r="B180" t="s">
        <v>190</v>
      </c>
      <c r="C180" t="s">
        <v>310</v>
      </c>
    </row>
    <row r="181" spans="2:3">
      <c r="B181" t="s">
        <v>191</v>
      </c>
      <c r="C181" t="s">
        <v>332</v>
      </c>
    </row>
    <row r="182" spans="2:3">
      <c r="B182" t="s">
        <v>192</v>
      </c>
      <c r="C182" t="s">
        <v>310</v>
      </c>
    </row>
    <row r="183" spans="2:3">
      <c r="B183" t="s">
        <v>193</v>
      </c>
      <c r="C183" t="s">
        <v>194</v>
      </c>
    </row>
    <row r="184" spans="2:3">
      <c r="B184" t="s">
        <v>195</v>
      </c>
      <c r="C184" t="s">
        <v>194</v>
      </c>
    </row>
    <row r="185" spans="2:3">
      <c r="B185" t="s">
        <v>196</v>
      </c>
      <c r="C185" t="s">
        <v>194</v>
      </c>
    </row>
    <row r="186" spans="2:3">
      <c r="B186" t="s">
        <v>197</v>
      </c>
      <c r="C186" t="s">
        <v>194</v>
      </c>
    </row>
    <row r="187" spans="2:3">
      <c r="B187" t="s">
        <v>198</v>
      </c>
      <c r="C187" t="s">
        <v>287</v>
      </c>
    </row>
    <row r="188" spans="2:3">
      <c r="B188" t="s">
        <v>199</v>
      </c>
      <c r="C188" t="s">
        <v>287</v>
      </c>
    </row>
    <row r="189" spans="2:3">
      <c r="B189" t="s">
        <v>200</v>
      </c>
      <c r="C189" t="s">
        <v>314</v>
      </c>
    </row>
    <row r="190" spans="2:3">
      <c r="B190" t="s">
        <v>201</v>
      </c>
      <c r="C190" t="s">
        <v>287</v>
      </c>
    </row>
    <row r="191" spans="2:3">
      <c r="B191" t="s">
        <v>202</v>
      </c>
      <c r="C191" t="s">
        <v>203</v>
      </c>
    </row>
    <row r="192" spans="2:3">
      <c r="B192" t="s">
        <v>204</v>
      </c>
      <c r="C192" t="s">
        <v>203</v>
      </c>
    </row>
    <row r="193" spans="2:3">
      <c r="B193" t="s">
        <v>205</v>
      </c>
      <c r="C193" t="s">
        <v>203</v>
      </c>
    </row>
    <row r="194" spans="2:3">
      <c r="B194" t="s">
        <v>206</v>
      </c>
      <c r="C194" t="s">
        <v>203</v>
      </c>
    </row>
    <row r="195" spans="2:3">
      <c r="B195" t="s">
        <v>207</v>
      </c>
      <c r="C195" t="s">
        <v>287</v>
      </c>
    </row>
    <row r="196" spans="2:3">
      <c r="B196" t="s">
        <v>208</v>
      </c>
      <c r="C196" t="s">
        <v>203</v>
      </c>
    </row>
    <row r="197" spans="2:3">
      <c r="B197" t="s">
        <v>209</v>
      </c>
      <c r="C197" t="s">
        <v>315</v>
      </c>
    </row>
    <row r="198" spans="2:3">
      <c r="B198" t="s">
        <v>210</v>
      </c>
      <c r="C198" t="s">
        <v>315</v>
      </c>
    </row>
    <row r="199" spans="2:3">
      <c r="B199" t="s">
        <v>211</v>
      </c>
      <c r="C199" t="s">
        <v>316</v>
      </c>
    </row>
    <row r="200" spans="2:3">
      <c r="B200" t="s">
        <v>212</v>
      </c>
      <c r="C200" t="s">
        <v>317</v>
      </c>
    </row>
    <row r="201" spans="2:3">
      <c r="B201" t="s">
        <v>213</v>
      </c>
      <c r="C201" t="s">
        <v>280</v>
      </c>
    </row>
    <row r="202" spans="2:3">
      <c r="B202" t="s">
        <v>214</v>
      </c>
      <c r="C202" t="s">
        <v>287</v>
      </c>
    </row>
    <row r="203" spans="2:3">
      <c r="B203" t="s">
        <v>215</v>
      </c>
      <c r="C203" t="s">
        <v>291</v>
      </c>
    </row>
    <row r="204" spans="2:3">
      <c r="B204" t="s">
        <v>216</v>
      </c>
      <c r="C204" t="s">
        <v>291</v>
      </c>
    </row>
    <row r="205" spans="2:3">
      <c r="B205" t="s">
        <v>217</v>
      </c>
      <c r="C205" t="s">
        <v>291</v>
      </c>
    </row>
    <row r="206" spans="2:3">
      <c r="B206" t="s">
        <v>218</v>
      </c>
      <c r="C206" t="s">
        <v>291</v>
      </c>
    </row>
    <row r="207" spans="2:3">
      <c r="B207" t="s">
        <v>219</v>
      </c>
      <c r="C207" t="s">
        <v>4</v>
      </c>
    </row>
    <row r="208" spans="2:3">
      <c r="B208" t="s">
        <v>220</v>
      </c>
      <c r="C208" t="s">
        <v>4</v>
      </c>
    </row>
    <row r="209" spans="2:3">
      <c r="B209" t="s">
        <v>221</v>
      </c>
      <c r="C209" t="s">
        <v>4</v>
      </c>
    </row>
    <row r="210" spans="2:3">
      <c r="B210" t="s">
        <v>222</v>
      </c>
      <c r="C210" t="s">
        <v>4</v>
      </c>
    </row>
    <row r="211" spans="2:3">
      <c r="B211" t="s">
        <v>223</v>
      </c>
      <c r="C211" t="s">
        <v>4</v>
      </c>
    </row>
    <row r="212" spans="2:3">
      <c r="B212" t="s">
        <v>224</v>
      </c>
      <c r="C212" t="s">
        <v>4</v>
      </c>
    </row>
    <row r="213" spans="2:3">
      <c r="B213" t="s">
        <v>225</v>
      </c>
      <c r="C213" t="s">
        <v>4</v>
      </c>
    </row>
    <row r="214" spans="2:3">
      <c r="B214" t="s">
        <v>226</v>
      </c>
      <c r="C214" t="s">
        <v>4</v>
      </c>
    </row>
    <row r="215" spans="2:3">
      <c r="B215" t="s">
        <v>227</v>
      </c>
      <c r="C215" t="s">
        <v>4</v>
      </c>
    </row>
    <row r="216" spans="2:3">
      <c r="B216" t="s">
        <v>228</v>
      </c>
      <c r="C216" t="s">
        <v>4</v>
      </c>
    </row>
    <row r="217" spans="2:3">
      <c r="B217" t="s">
        <v>229</v>
      </c>
      <c r="C217" t="s">
        <v>4</v>
      </c>
    </row>
    <row r="218" spans="2:3">
      <c r="B218" t="s">
        <v>230</v>
      </c>
      <c r="C218" t="s">
        <v>4</v>
      </c>
    </row>
    <row r="219" spans="2:3">
      <c r="B219" t="s">
        <v>231</v>
      </c>
      <c r="C219" t="s">
        <v>4</v>
      </c>
    </row>
    <row r="220" spans="2:3">
      <c r="B220" t="s">
        <v>232</v>
      </c>
      <c r="C220" t="s">
        <v>4</v>
      </c>
    </row>
    <row r="221" spans="2:3">
      <c r="B221" t="s">
        <v>233</v>
      </c>
      <c r="C221" t="s">
        <v>4</v>
      </c>
    </row>
    <row r="222" spans="2:3">
      <c r="B222" t="s">
        <v>234</v>
      </c>
      <c r="C222" t="s">
        <v>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661"/>
  <sheetViews>
    <sheetView workbookViewId="0">
      <selection activeCell="C675" sqref="C675"/>
    </sheetView>
  </sheetViews>
  <sheetFormatPr defaultRowHeight="15"/>
  <cols>
    <col min="1" max="1" width="23.85546875" customWidth="1"/>
    <col min="2" max="2" width="66" customWidth="1"/>
    <col min="3" max="3" width="255.7109375" bestFit="1" customWidth="1"/>
  </cols>
  <sheetData>
    <row r="1" spans="1:3">
      <c r="A1" t="s">
        <v>0</v>
      </c>
      <c r="B1" t="s">
        <v>1</v>
      </c>
      <c r="C1" t="s">
        <v>2</v>
      </c>
    </row>
    <row r="2" spans="1:3" hidden="1">
      <c r="A2" t="str">
        <f>LEFT(B2,15)</f>
        <v>RIKS180900A009A</v>
      </c>
      <c r="B2" s="5" t="s">
        <v>5</v>
      </c>
      <c r="C2" t="s">
        <v>270</v>
      </c>
    </row>
    <row r="3" spans="1:3" hidden="1">
      <c r="A3" t="str">
        <f t="shared" ref="A3:A66" si="0">LEFT(B3,15)</f>
        <v>RIKS180900A009A</v>
      </c>
      <c r="B3" t="s">
        <v>6</v>
      </c>
      <c r="C3" t="s">
        <v>271</v>
      </c>
    </row>
    <row r="4" spans="1:3" hidden="1">
      <c r="A4" t="str">
        <f t="shared" si="0"/>
        <v>RIKS180900A009A</v>
      </c>
      <c r="B4" t="s">
        <v>7</v>
      </c>
      <c r="C4" t="s">
        <v>271</v>
      </c>
    </row>
    <row r="5" spans="1:3" hidden="1">
      <c r="A5" t="str">
        <f t="shared" si="0"/>
        <v>RIKS180900A009A</v>
      </c>
      <c r="B5" t="s">
        <v>8</v>
      </c>
      <c r="C5" t="s">
        <v>270</v>
      </c>
    </row>
    <row r="6" spans="1:3" hidden="1">
      <c r="A6" t="str">
        <f t="shared" si="0"/>
        <v>RIKS180900A009A</v>
      </c>
      <c r="B6" t="s">
        <v>9</v>
      </c>
      <c r="C6" t="s">
        <v>271</v>
      </c>
    </row>
    <row r="7" spans="1:3" hidden="1">
      <c r="A7" t="str">
        <f t="shared" si="0"/>
        <v>RIKS180900A009A</v>
      </c>
      <c r="B7" t="s">
        <v>10</v>
      </c>
      <c r="C7" t="s">
        <v>270</v>
      </c>
    </row>
    <row r="8" spans="1:3">
      <c r="A8" t="str">
        <f t="shared" si="0"/>
        <v>RIKS180900A014A</v>
      </c>
      <c r="B8" t="s">
        <v>11</v>
      </c>
      <c r="C8" t="s">
        <v>272</v>
      </c>
    </row>
    <row r="9" spans="1:3">
      <c r="A9" t="str">
        <f t="shared" si="0"/>
        <v>RIKS180900A014A</v>
      </c>
      <c r="B9" t="s">
        <v>12</v>
      </c>
      <c r="C9" t="s">
        <v>272</v>
      </c>
    </row>
    <row r="10" spans="1:3">
      <c r="A10" t="str">
        <f t="shared" si="0"/>
        <v>RIKS180900A014A</v>
      </c>
      <c r="B10" t="s">
        <v>13</v>
      </c>
      <c r="C10" t="s">
        <v>272</v>
      </c>
    </row>
    <row r="11" spans="1:3">
      <c r="A11" t="str">
        <f t="shared" si="0"/>
        <v>RIKS180900A014A</v>
      </c>
      <c r="B11" t="s">
        <v>14</v>
      </c>
      <c r="C11" t="s">
        <v>272</v>
      </c>
    </row>
    <row r="12" spans="1:3">
      <c r="A12" t="str">
        <f t="shared" si="0"/>
        <v>RIKS180900A014A</v>
      </c>
      <c r="B12" t="s">
        <v>15</v>
      </c>
      <c r="C12" s="5" t="s">
        <v>272</v>
      </c>
    </row>
    <row r="13" spans="1:3">
      <c r="A13" t="str">
        <f t="shared" si="0"/>
        <v>RIKS180900A014A</v>
      </c>
      <c r="B13" t="s">
        <v>16</v>
      </c>
      <c r="C13" t="s">
        <v>272</v>
      </c>
    </row>
    <row r="14" spans="1:3" hidden="1">
      <c r="A14" t="str">
        <f t="shared" si="0"/>
        <v>RIKS180900A030A</v>
      </c>
      <c r="B14" t="s">
        <v>17</v>
      </c>
      <c r="C14" t="s">
        <v>276</v>
      </c>
    </row>
    <row r="15" spans="1:3" hidden="1">
      <c r="A15" t="str">
        <f t="shared" si="0"/>
        <v>RIKS180900A030A</v>
      </c>
      <c r="B15" t="s">
        <v>18</v>
      </c>
      <c r="C15" t="s">
        <v>277</v>
      </c>
    </row>
    <row r="16" spans="1:3" hidden="1">
      <c r="A16" t="str">
        <f t="shared" si="0"/>
        <v>RIKS180900A030A</v>
      </c>
      <c r="B16" t="s">
        <v>19</v>
      </c>
      <c r="C16" t="s">
        <v>276</v>
      </c>
    </row>
    <row r="17" spans="1:3" hidden="1">
      <c r="A17" t="str">
        <f t="shared" si="0"/>
        <v>RIKS180900A030A</v>
      </c>
      <c r="B17" t="s">
        <v>20</v>
      </c>
      <c r="C17" t="s">
        <v>276</v>
      </c>
    </row>
    <row r="18" spans="1:3" hidden="1">
      <c r="A18" t="str">
        <f t="shared" si="0"/>
        <v>RIKS180900A030A</v>
      </c>
      <c r="B18" t="s">
        <v>21</v>
      </c>
      <c r="C18" t="s">
        <v>277</v>
      </c>
    </row>
    <row r="19" spans="1:3" hidden="1">
      <c r="A19" t="str">
        <f t="shared" si="0"/>
        <v>RIKS180900A030A</v>
      </c>
      <c r="B19" t="s">
        <v>22</v>
      </c>
      <c r="C19" t="s">
        <v>277</v>
      </c>
    </row>
    <row r="20" spans="1:3" hidden="1">
      <c r="A20" t="str">
        <f t="shared" si="0"/>
        <v>RIKS180900A030A</v>
      </c>
      <c r="B20" t="s">
        <v>23</v>
      </c>
      <c r="C20" t="s">
        <v>338</v>
      </c>
    </row>
    <row r="21" spans="1:3" hidden="1">
      <c r="A21" t="str">
        <f t="shared" si="0"/>
        <v>RIKS180900A042A</v>
      </c>
      <c r="B21" t="s">
        <v>25</v>
      </c>
      <c r="C21" t="s">
        <v>26</v>
      </c>
    </row>
    <row r="22" spans="1:3" hidden="1">
      <c r="A22" t="str">
        <f t="shared" si="0"/>
        <v>RIKS180900A042A</v>
      </c>
      <c r="B22" t="s">
        <v>27</v>
      </c>
      <c r="C22" t="s">
        <v>28</v>
      </c>
    </row>
    <row r="23" spans="1:3" hidden="1">
      <c r="A23" t="str">
        <f t="shared" si="0"/>
        <v>RIKS180900A042A</v>
      </c>
      <c r="B23" t="s">
        <v>29</v>
      </c>
      <c r="C23" t="s">
        <v>319</v>
      </c>
    </row>
    <row r="24" spans="1:3" hidden="1">
      <c r="A24" t="str">
        <f t="shared" si="0"/>
        <v>RIKS180900A042A</v>
      </c>
      <c r="B24" t="s">
        <v>30</v>
      </c>
      <c r="C24" t="s">
        <v>26</v>
      </c>
    </row>
    <row r="25" spans="1:3" hidden="1">
      <c r="A25" t="str">
        <f t="shared" si="0"/>
        <v>RIKS180900A053A</v>
      </c>
      <c r="B25" t="s">
        <v>31</v>
      </c>
      <c r="C25" t="s">
        <v>271</v>
      </c>
    </row>
    <row r="26" spans="1:3" hidden="1">
      <c r="A26" t="str">
        <f t="shared" si="0"/>
        <v>RIKS180900A053A</v>
      </c>
      <c r="B26" t="s">
        <v>32</v>
      </c>
      <c r="C26" t="s">
        <v>271</v>
      </c>
    </row>
    <row r="27" spans="1:3" hidden="1">
      <c r="A27" t="str">
        <f t="shared" si="0"/>
        <v>RIKS180900A053A</v>
      </c>
      <c r="B27" t="s">
        <v>33</v>
      </c>
      <c r="C27" t="s">
        <v>271</v>
      </c>
    </row>
    <row r="28" spans="1:3" hidden="1">
      <c r="A28" t="str">
        <f t="shared" si="0"/>
        <v>RIKS180900A053A</v>
      </c>
      <c r="B28" t="s">
        <v>34</v>
      </c>
      <c r="C28" t="s">
        <v>271</v>
      </c>
    </row>
    <row r="29" spans="1:3" hidden="1">
      <c r="A29" t="str">
        <f t="shared" si="0"/>
        <v>RIKS180900A053A</v>
      </c>
      <c r="B29" t="s">
        <v>35</v>
      </c>
      <c r="C29" t="s">
        <v>271</v>
      </c>
    </row>
    <row r="30" spans="1:3" hidden="1">
      <c r="A30" t="str">
        <f t="shared" si="0"/>
        <v>RIKS180900A053A</v>
      </c>
      <c r="B30" t="s">
        <v>36</v>
      </c>
      <c r="C30" t="s">
        <v>291</v>
      </c>
    </row>
    <row r="31" spans="1:3" hidden="1">
      <c r="A31" t="str">
        <f t="shared" si="0"/>
        <v>RIKS180900A053A</v>
      </c>
      <c r="B31" t="s">
        <v>37</v>
      </c>
      <c r="C31" t="s">
        <v>271</v>
      </c>
    </row>
    <row r="32" spans="1:3" hidden="1">
      <c r="A32" t="str">
        <f t="shared" si="0"/>
        <v>RIKS180901A008A</v>
      </c>
      <c r="B32" t="s">
        <v>38</v>
      </c>
      <c r="C32" t="s">
        <v>39</v>
      </c>
    </row>
    <row r="33" spans="1:3" hidden="1">
      <c r="A33" t="str">
        <f t="shared" si="0"/>
        <v>RIKS180901A008A</v>
      </c>
      <c r="B33" t="s">
        <v>40</v>
      </c>
      <c r="C33" t="s">
        <v>39</v>
      </c>
    </row>
    <row r="34" spans="1:3" hidden="1">
      <c r="A34" t="str">
        <f t="shared" si="0"/>
        <v>RIKS180901A008A</v>
      </c>
      <c r="B34" t="s">
        <v>41</v>
      </c>
      <c r="C34" t="s">
        <v>282</v>
      </c>
    </row>
    <row r="35" spans="1:3" hidden="1">
      <c r="A35" t="str">
        <f t="shared" si="0"/>
        <v>RIKS180901A008A</v>
      </c>
      <c r="B35" t="s">
        <v>43</v>
      </c>
      <c r="C35" t="s">
        <v>44</v>
      </c>
    </row>
    <row r="36" spans="1:3" hidden="1">
      <c r="A36" t="str">
        <f t="shared" si="0"/>
        <v>RIKS180901A022A</v>
      </c>
      <c r="B36" t="s">
        <v>45</v>
      </c>
      <c r="C36" t="s">
        <v>320</v>
      </c>
    </row>
    <row r="37" spans="1:3" hidden="1">
      <c r="A37" t="str">
        <f t="shared" si="0"/>
        <v>RIKS180901A022A</v>
      </c>
      <c r="B37" t="s">
        <v>46</v>
      </c>
      <c r="C37" t="s">
        <v>320</v>
      </c>
    </row>
    <row r="38" spans="1:3" hidden="1">
      <c r="A38" t="str">
        <f t="shared" si="0"/>
        <v>RIKS180901A022A</v>
      </c>
      <c r="B38" t="s">
        <v>47</v>
      </c>
      <c r="C38" t="s">
        <v>284</v>
      </c>
    </row>
    <row r="39" spans="1:3" hidden="1">
      <c r="A39" t="str">
        <f t="shared" si="0"/>
        <v>RIKS180901A022A</v>
      </c>
      <c r="B39" t="s">
        <v>48</v>
      </c>
      <c r="C39" t="s">
        <v>284</v>
      </c>
    </row>
    <row r="40" spans="1:3" hidden="1">
      <c r="A40" t="str">
        <f t="shared" si="0"/>
        <v>RIKS180901A022A</v>
      </c>
      <c r="B40" t="s">
        <v>49</v>
      </c>
      <c r="C40" t="s">
        <v>339</v>
      </c>
    </row>
    <row r="41" spans="1:3" hidden="1">
      <c r="A41" t="str">
        <f t="shared" si="0"/>
        <v>RIKS180901A022A</v>
      </c>
      <c r="B41" t="s">
        <v>50</v>
      </c>
      <c r="C41" t="s">
        <v>320</v>
      </c>
    </row>
    <row r="42" spans="1:3" hidden="1">
      <c r="A42" t="str">
        <f t="shared" si="0"/>
        <v>RIKS180901A022A</v>
      </c>
      <c r="B42" t="s">
        <v>51</v>
      </c>
      <c r="C42" t="s">
        <v>320</v>
      </c>
    </row>
    <row r="43" spans="1:3" hidden="1">
      <c r="A43" t="str">
        <f t="shared" si="0"/>
        <v>RIKS180901A025A</v>
      </c>
      <c r="B43" t="s">
        <v>52</v>
      </c>
      <c r="C43" t="s">
        <v>295</v>
      </c>
    </row>
    <row r="44" spans="1:3" hidden="1">
      <c r="A44" t="str">
        <f t="shared" si="0"/>
        <v>RIKS180901A025A</v>
      </c>
      <c r="B44" t="s">
        <v>53</v>
      </c>
      <c r="C44" t="s">
        <v>340</v>
      </c>
    </row>
    <row r="45" spans="1:3" hidden="1">
      <c r="A45" t="str">
        <f t="shared" si="0"/>
        <v>RIKS180901A025A</v>
      </c>
      <c r="B45" t="s">
        <v>54</v>
      </c>
      <c r="C45" t="s">
        <v>287</v>
      </c>
    </row>
    <row r="46" spans="1:3" hidden="1">
      <c r="A46" t="str">
        <f t="shared" si="0"/>
        <v>RIKS180901A025A</v>
      </c>
      <c r="B46" t="s">
        <v>55</v>
      </c>
      <c r="C46" t="s">
        <v>288</v>
      </c>
    </row>
    <row r="47" spans="1:3" hidden="1">
      <c r="A47" t="str">
        <f t="shared" si="0"/>
        <v>RIKS180901A025A</v>
      </c>
      <c r="B47" t="s">
        <v>56</v>
      </c>
      <c r="C47" t="s">
        <v>287</v>
      </c>
    </row>
    <row r="48" spans="1:3" hidden="1">
      <c r="A48" t="str">
        <f t="shared" si="0"/>
        <v>RIKS180901A025A</v>
      </c>
      <c r="B48" t="s">
        <v>57</v>
      </c>
      <c r="C48" t="s">
        <v>295</v>
      </c>
    </row>
    <row r="49" spans="1:3" hidden="1">
      <c r="A49" t="str">
        <f t="shared" si="0"/>
        <v>RIKS180901A025A</v>
      </c>
      <c r="B49" t="s">
        <v>58</v>
      </c>
      <c r="C49" t="s">
        <v>295</v>
      </c>
    </row>
    <row r="50" spans="1:3" hidden="1">
      <c r="A50" t="str">
        <f t="shared" si="0"/>
        <v>RIKS180901A033A</v>
      </c>
      <c r="B50" t="s">
        <v>59</v>
      </c>
      <c r="C50" t="s">
        <v>289</v>
      </c>
    </row>
    <row r="51" spans="1:3" hidden="1">
      <c r="A51" t="str">
        <f t="shared" si="0"/>
        <v>RIKS180901A033A</v>
      </c>
      <c r="B51" t="s">
        <v>60</v>
      </c>
      <c r="C51" t="s">
        <v>289</v>
      </c>
    </row>
    <row r="52" spans="1:3" hidden="1">
      <c r="A52" t="str">
        <f t="shared" si="0"/>
        <v>RIKS180901A033A</v>
      </c>
      <c r="B52" t="s">
        <v>61</v>
      </c>
      <c r="C52" t="s">
        <v>289</v>
      </c>
    </row>
    <row r="53" spans="1:3" hidden="1">
      <c r="A53" t="str">
        <f t="shared" si="0"/>
        <v>RIKS180901A033A</v>
      </c>
      <c r="B53" t="s">
        <v>62</v>
      </c>
      <c r="C53" t="s">
        <v>341</v>
      </c>
    </row>
    <row r="54" spans="1:3" hidden="1">
      <c r="A54" t="str">
        <f t="shared" si="0"/>
        <v>RIKS180901A033A</v>
      </c>
      <c r="B54" t="s">
        <v>64</v>
      </c>
      <c r="C54" t="s">
        <v>290</v>
      </c>
    </row>
    <row r="55" spans="1:3" hidden="1">
      <c r="A55" t="str">
        <f t="shared" si="0"/>
        <v>RIKS180901A033A</v>
      </c>
      <c r="B55" t="s">
        <v>65</v>
      </c>
      <c r="C55" t="s">
        <v>289</v>
      </c>
    </row>
    <row r="56" spans="1:3" hidden="1">
      <c r="A56" t="str">
        <f t="shared" si="0"/>
        <v>RIKS180901A034A</v>
      </c>
      <c r="B56" t="s">
        <v>66</v>
      </c>
      <c r="C56" t="s">
        <v>322</v>
      </c>
    </row>
    <row r="57" spans="1:3" hidden="1">
      <c r="A57" t="str">
        <f t="shared" si="0"/>
        <v>RIKS180901A034A</v>
      </c>
      <c r="B57" t="s">
        <v>67</v>
      </c>
      <c r="C57" t="s">
        <v>322</v>
      </c>
    </row>
    <row r="58" spans="1:3" hidden="1">
      <c r="A58" t="str">
        <f t="shared" si="0"/>
        <v>RIKS180901A034A</v>
      </c>
      <c r="B58" t="s">
        <v>68</v>
      </c>
      <c r="C58" t="s">
        <v>291</v>
      </c>
    </row>
    <row r="59" spans="1:3" hidden="1">
      <c r="A59" t="str">
        <f t="shared" si="0"/>
        <v>RIKS180901A034A</v>
      </c>
      <c r="B59" t="s">
        <v>69</v>
      </c>
      <c r="C59" t="s">
        <v>322</v>
      </c>
    </row>
    <row r="60" spans="1:3" hidden="1">
      <c r="A60" t="str">
        <f t="shared" si="0"/>
        <v>RIKS180901A034A</v>
      </c>
      <c r="B60" t="s">
        <v>70</v>
      </c>
      <c r="C60" t="s">
        <v>291</v>
      </c>
    </row>
    <row r="61" spans="1:3" hidden="1">
      <c r="A61" t="str">
        <f t="shared" si="0"/>
        <v>RIKS180901A034A</v>
      </c>
      <c r="B61" t="s">
        <v>71</v>
      </c>
      <c r="C61" t="s">
        <v>291</v>
      </c>
    </row>
    <row r="62" spans="1:3" hidden="1">
      <c r="A62" t="str">
        <f t="shared" si="0"/>
        <v>RIKS180901A034A</v>
      </c>
      <c r="B62" t="s">
        <v>72</v>
      </c>
      <c r="C62" t="s">
        <v>322</v>
      </c>
    </row>
    <row r="63" spans="1:3" hidden="1">
      <c r="A63" t="str">
        <f t="shared" si="0"/>
        <v>RIKS180901A034A</v>
      </c>
      <c r="B63" t="s">
        <v>73</v>
      </c>
      <c r="C63" t="s">
        <v>322</v>
      </c>
    </row>
    <row r="64" spans="1:3" hidden="1">
      <c r="A64" t="str">
        <f t="shared" si="0"/>
        <v>RIKS180901A039A</v>
      </c>
      <c r="B64" t="s">
        <v>74</v>
      </c>
      <c r="C64" t="s">
        <v>292</v>
      </c>
    </row>
    <row r="65" spans="1:3" hidden="1">
      <c r="A65" t="str">
        <f t="shared" si="0"/>
        <v>RIKS180901A039A</v>
      </c>
      <c r="B65" t="s">
        <v>75</v>
      </c>
      <c r="C65" t="s">
        <v>291</v>
      </c>
    </row>
    <row r="66" spans="1:3" hidden="1">
      <c r="A66" t="str">
        <f t="shared" si="0"/>
        <v>RIKS180901A039A</v>
      </c>
      <c r="B66" t="s">
        <v>76</v>
      </c>
      <c r="C66" t="s">
        <v>292</v>
      </c>
    </row>
    <row r="67" spans="1:3" hidden="1">
      <c r="A67" t="str">
        <f t="shared" ref="A67:A130" si="1">LEFT(B67,15)</f>
        <v>RIKS180901A039A</v>
      </c>
      <c r="B67" t="s">
        <v>77</v>
      </c>
      <c r="C67" t="s">
        <v>293</v>
      </c>
    </row>
    <row r="68" spans="1:3" hidden="1">
      <c r="A68" t="str">
        <f t="shared" si="1"/>
        <v>RIKS180901A039A</v>
      </c>
      <c r="B68" t="s">
        <v>78</v>
      </c>
      <c r="C68" t="s">
        <v>289</v>
      </c>
    </row>
    <row r="69" spans="1:3" hidden="1">
      <c r="A69" t="str">
        <f t="shared" si="1"/>
        <v>RIKS180901A039A</v>
      </c>
      <c r="B69" t="s">
        <v>79</v>
      </c>
      <c r="C69" t="s">
        <v>342</v>
      </c>
    </row>
    <row r="70" spans="1:3" hidden="1">
      <c r="A70" t="str">
        <f t="shared" si="1"/>
        <v>RIKS180901A046A</v>
      </c>
      <c r="B70" t="s">
        <v>80</v>
      </c>
      <c r="C70" t="s">
        <v>325</v>
      </c>
    </row>
    <row r="71" spans="1:3" hidden="1">
      <c r="A71" t="str">
        <f t="shared" si="1"/>
        <v>RIKS180901A046A</v>
      </c>
      <c r="B71" t="s">
        <v>81</v>
      </c>
      <c r="C71" t="s">
        <v>325</v>
      </c>
    </row>
    <row r="72" spans="1:3" hidden="1">
      <c r="A72" t="str">
        <f t="shared" si="1"/>
        <v>RIKS180901A046A</v>
      </c>
      <c r="B72" t="s">
        <v>82</v>
      </c>
      <c r="C72" t="s">
        <v>294</v>
      </c>
    </row>
    <row r="73" spans="1:3" hidden="1">
      <c r="A73" t="str">
        <f t="shared" si="1"/>
        <v>RIKS180901A046A</v>
      </c>
      <c r="B73" t="s">
        <v>83</v>
      </c>
      <c r="C73" t="s">
        <v>325</v>
      </c>
    </row>
    <row r="74" spans="1:3" hidden="1">
      <c r="A74" t="str">
        <f t="shared" si="1"/>
        <v>RIKS180901A046A</v>
      </c>
      <c r="B74" t="s">
        <v>84</v>
      </c>
      <c r="C74" t="s">
        <v>325</v>
      </c>
    </row>
    <row r="75" spans="1:3" hidden="1">
      <c r="A75" t="str">
        <f t="shared" si="1"/>
        <v>RIKS180901A046A</v>
      </c>
      <c r="B75" t="s">
        <v>85</v>
      </c>
      <c r="C75" t="s">
        <v>325</v>
      </c>
    </row>
    <row r="76" spans="1:3" hidden="1">
      <c r="A76" t="str">
        <f t="shared" si="1"/>
        <v>RIKS180901A046A</v>
      </c>
      <c r="B76" t="s">
        <v>86</v>
      </c>
      <c r="C76" t="s">
        <v>325</v>
      </c>
    </row>
    <row r="77" spans="1:3" hidden="1">
      <c r="A77" t="str">
        <f t="shared" si="1"/>
        <v>RIKS180901A046A</v>
      </c>
      <c r="B77" t="s">
        <v>87</v>
      </c>
      <c r="C77" t="s">
        <v>294</v>
      </c>
    </row>
    <row r="78" spans="1:3" hidden="1">
      <c r="A78" t="str">
        <f t="shared" si="1"/>
        <v>RIKS180901A049A</v>
      </c>
      <c r="B78" t="s">
        <v>88</v>
      </c>
      <c r="C78" t="s">
        <v>271</v>
      </c>
    </row>
    <row r="79" spans="1:3" hidden="1">
      <c r="A79" t="str">
        <f t="shared" si="1"/>
        <v>RIKS180901A049A</v>
      </c>
      <c r="B79" t="s">
        <v>89</v>
      </c>
      <c r="C79" t="s">
        <v>271</v>
      </c>
    </row>
    <row r="80" spans="1:3" hidden="1">
      <c r="A80" t="str">
        <f t="shared" si="1"/>
        <v>RIKS180901A049A</v>
      </c>
      <c r="B80" t="s">
        <v>90</v>
      </c>
      <c r="C80" t="s">
        <v>271</v>
      </c>
    </row>
    <row r="81" spans="1:3" hidden="1">
      <c r="A81" t="str">
        <f t="shared" si="1"/>
        <v>RIKS180901A049A</v>
      </c>
      <c r="B81" t="s">
        <v>91</v>
      </c>
      <c r="C81" t="s">
        <v>271</v>
      </c>
    </row>
    <row r="82" spans="1:3" hidden="1">
      <c r="A82" t="str">
        <f t="shared" si="1"/>
        <v>RIKS180901A049A</v>
      </c>
      <c r="B82" t="s">
        <v>92</v>
      </c>
      <c r="C82" t="s">
        <v>295</v>
      </c>
    </row>
    <row r="83" spans="1:3" hidden="1">
      <c r="A83" t="str">
        <f t="shared" si="1"/>
        <v>RIKS180901A049A</v>
      </c>
      <c r="B83" t="s">
        <v>93</v>
      </c>
      <c r="C83" t="s">
        <v>295</v>
      </c>
    </row>
    <row r="84" spans="1:3" hidden="1">
      <c r="A84" t="str">
        <f t="shared" si="1"/>
        <v>RIKS180901A049A</v>
      </c>
      <c r="B84" t="s">
        <v>94</v>
      </c>
      <c r="C84" t="s">
        <v>295</v>
      </c>
    </row>
    <row r="85" spans="1:3" hidden="1">
      <c r="A85" t="str">
        <f t="shared" si="1"/>
        <v>RIKS180901A061A</v>
      </c>
      <c r="B85" t="s">
        <v>95</v>
      </c>
      <c r="C85" t="s">
        <v>296</v>
      </c>
    </row>
    <row r="86" spans="1:3" hidden="1">
      <c r="A86" t="str">
        <f t="shared" si="1"/>
        <v>RIKS180901A061A</v>
      </c>
      <c r="B86" t="s">
        <v>96</v>
      </c>
      <c r="C86" t="s">
        <v>297</v>
      </c>
    </row>
    <row r="87" spans="1:3" hidden="1">
      <c r="A87" t="str">
        <f t="shared" si="1"/>
        <v>RIKS180901A061A</v>
      </c>
      <c r="B87" t="s">
        <v>97</v>
      </c>
      <c r="C87" t="s">
        <v>297</v>
      </c>
    </row>
    <row r="88" spans="1:3" hidden="1">
      <c r="A88" t="str">
        <f t="shared" si="1"/>
        <v>RIKS180901A061A</v>
      </c>
      <c r="B88" t="s">
        <v>98</v>
      </c>
      <c r="C88" t="s">
        <v>297</v>
      </c>
    </row>
    <row r="89" spans="1:3" hidden="1">
      <c r="A89" t="str">
        <f t="shared" si="1"/>
        <v>RIKS180901A061A</v>
      </c>
      <c r="B89" t="s">
        <v>99</v>
      </c>
      <c r="C89" t="s">
        <v>343</v>
      </c>
    </row>
    <row r="90" spans="1:3" hidden="1">
      <c r="A90" t="str">
        <f t="shared" si="1"/>
        <v>RIKS180901A061A</v>
      </c>
      <c r="B90" t="s">
        <v>100</v>
      </c>
      <c r="C90" t="s">
        <v>272</v>
      </c>
    </row>
    <row r="91" spans="1:3" hidden="1">
      <c r="A91" t="str">
        <f t="shared" si="1"/>
        <v>RIKS180901A061A</v>
      </c>
      <c r="B91" t="s">
        <v>101</v>
      </c>
      <c r="C91" t="s">
        <v>297</v>
      </c>
    </row>
    <row r="92" spans="1:3" hidden="1">
      <c r="A92" t="str">
        <f t="shared" si="1"/>
        <v>RIKS180901A061A</v>
      </c>
      <c r="B92" t="s">
        <v>102</v>
      </c>
      <c r="C92" t="s">
        <v>297</v>
      </c>
    </row>
    <row r="93" spans="1:3" hidden="1">
      <c r="A93" t="str">
        <f t="shared" si="1"/>
        <v>RIKS181300A021A</v>
      </c>
      <c r="B93" t="s">
        <v>103</v>
      </c>
      <c r="C93" t="s">
        <v>298</v>
      </c>
    </row>
    <row r="94" spans="1:3" hidden="1">
      <c r="A94" t="str">
        <f t="shared" si="1"/>
        <v>RIKS181300A021A</v>
      </c>
      <c r="B94" t="s">
        <v>104</v>
      </c>
      <c r="C94" t="s">
        <v>299</v>
      </c>
    </row>
    <row r="95" spans="1:3" hidden="1">
      <c r="A95" t="str">
        <f t="shared" si="1"/>
        <v>RIKS181300A021A</v>
      </c>
      <c r="B95" t="s">
        <v>105</v>
      </c>
      <c r="C95" t="s">
        <v>299</v>
      </c>
    </row>
    <row r="96" spans="1:3" hidden="1">
      <c r="A96" t="str">
        <f t="shared" si="1"/>
        <v>RIKS181300A021A</v>
      </c>
      <c r="B96" t="s">
        <v>106</v>
      </c>
      <c r="C96" t="s">
        <v>298</v>
      </c>
    </row>
    <row r="97" spans="1:3" hidden="1">
      <c r="A97" t="str">
        <f t="shared" si="1"/>
        <v>RIKS181300A021A</v>
      </c>
      <c r="B97" t="s">
        <v>107</v>
      </c>
      <c r="C97" t="s">
        <v>299</v>
      </c>
    </row>
    <row r="98" spans="1:3" hidden="1">
      <c r="A98" t="str">
        <f t="shared" si="1"/>
        <v>RIKS181300A021A</v>
      </c>
      <c r="B98" t="s">
        <v>108</v>
      </c>
      <c r="C98" t="s">
        <v>298</v>
      </c>
    </row>
    <row r="99" spans="1:3" hidden="1">
      <c r="A99" t="str">
        <f t="shared" si="1"/>
        <v>RIKS181300A021A</v>
      </c>
      <c r="B99" t="s">
        <v>109</v>
      </c>
      <c r="C99" t="s">
        <v>299</v>
      </c>
    </row>
    <row r="100" spans="1:3" hidden="1">
      <c r="A100" t="str">
        <f t="shared" si="1"/>
        <v>RIKS181300A021A</v>
      </c>
      <c r="B100" t="s">
        <v>110</v>
      </c>
      <c r="C100" t="s">
        <v>299</v>
      </c>
    </row>
    <row r="101" spans="1:3" hidden="1">
      <c r="A101" t="str">
        <f t="shared" si="1"/>
        <v>RIKS181301A004A</v>
      </c>
      <c r="B101" t="s">
        <v>111</v>
      </c>
      <c r="C101" t="s">
        <v>302</v>
      </c>
    </row>
    <row r="102" spans="1:3" hidden="1">
      <c r="A102" t="str">
        <f t="shared" si="1"/>
        <v>RIKS181301A004A</v>
      </c>
      <c r="B102" t="s">
        <v>112</v>
      </c>
      <c r="C102" t="s">
        <v>344</v>
      </c>
    </row>
    <row r="103" spans="1:3" hidden="1">
      <c r="A103" t="str">
        <f t="shared" si="1"/>
        <v>RIKS181301A004A</v>
      </c>
      <c r="B103" t="s">
        <v>113</v>
      </c>
      <c r="C103" t="s">
        <v>329</v>
      </c>
    </row>
    <row r="104" spans="1:3" hidden="1">
      <c r="A104" t="str">
        <f t="shared" si="1"/>
        <v>RIKS181301A004A</v>
      </c>
      <c r="B104" t="s">
        <v>114</v>
      </c>
      <c r="C104" t="s">
        <v>329</v>
      </c>
    </row>
    <row r="105" spans="1:3" hidden="1">
      <c r="A105" t="str">
        <f t="shared" si="1"/>
        <v>RIKS181301A004A</v>
      </c>
      <c r="B105" t="s">
        <v>115</v>
      </c>
      <c r="C105" t="s">
        <v>329</v>
      </c>
    </row>
    <row r="106" spans="1:3" hidden="1">
      <c r="A106" t="str">
        <f t="shared" si="1"/>
        <v>RIKS181301A004A</v>
      </c>
      <c r="B106" t="s">
        <v>116</v>
      </c>
      <c r="C106" t="s">
        <v>330</v>
      </c>
    </row>
    <row r="107" spans="1:3" hidden="1">
      <c r="A107" t="str">
        <f t="shared" si="1"/>
        <v>RIKS181301A004A</v>
      </c>
      <c r="B107" t="s">
        <v>117</v>
      </c>
      <c r="C107" t="s">
        <v>302</v>
      </c>
    </row>
    <row r="108" spans="1:3" hidden="1">
      <c r="A108" t="str">
        <f t="shared" si="1"/>
        <v>RIKS181301A004A</v>
      </c>
      <c r="B108" t="s">
        <v>118</v>
      </c>
      <c r="C108" t="s">
        <v>329</v>
      </c>
    </row>
    <row r="109" spans="1:3" hidden="1">
      <c r="A109" t="str">
        <f t="shared" si="1"/>
        <v>RIKS181301A010A</v>
      </c>
      <c r="B109" t="s">
        <v>119</v>
      </c>
      <c r="C109" t="s">
        <v>303</v>
      </c>
    </row>
    <row r="110" spans="1:3" hidden="1">
      <c r="A110" t="str">
        <f t="shared" si="1"/>
        <v>RIKS181301A010A</v>
      </c>
      <c r="B110" t="s">
        <v>120</v>
      </c>
      <c r="C110" t="s">
        <v>271</v>
      </c>
    </row>
    <row r="111" spans="1:3" hidden="1">
      <c r="A111" t="str">
        <f t="shared" si="1"/>
        <v>RIKS181301A010A</v>
      </c>
      <c r="B111" t="s">
        <v>121</v>
      </c>
      <c r="C111" t="s">
        <v>271</v>
      </c>
    </row>
    <row r="112" spans="1:3" hidden="1">
      <c r="A112" t="str">
        <f t="shared" si="1"/>
        <v>RIKS181301A010A</v>
      </c>
      <c r="B112" t="s">
        <v>122</v>
      </c>
      <c r="C112" t="s">
        <v>271</v>
      </c>
    </row>
    <row r="113" spans="1:3" hidden="1">
      <c r="A113" t="str">
        <f t="shared" si="1"/>
        <v>RIKS181301A010A</v>
      </c>
      <c r="B113" t="s">
        <v>123</v>
      </c>
      <c r="C113" t="s">
        <v>271</v>
      </c>
    </row>
    <row r="114" spans="1:3" hidden="1">
      <c r="A114" t="str">
        <f t="shared" si="1"/>
        <v>RIKS181301A010A</v>
      </c>
      <c r="B114" t="s">
        <v>124</v>
      </c>
      <c r="C114" t="s">
        <v>287</v>
      </c>
    </row>
    <row r="115" spans="1:3" hidden="1">
      <c r="A115" t="str">
        <f t="shared" si="1"/>
        <v>RIKS181301A021A</v>
      </c>
      <c r="B115" t="s">
        <v>126</v>
      </c>
      <c r="C115" t="s">
        <v>345</v>
      </c>
    </row>
    <row r="116" spans="1:3" hidden="1">
      <c r="A116" t="str">
        <f t="shared" si="1"/>
        <v>RIKS181301A021A</v>
      </c>
      <c r="B116" t="s">
        <v>127</v>
      </c>
      <c r="C116" t="s">
        <v>332</v>
      </c>
    </row>
    <row r="117" spans="1:3" hidden="1">
      <c r="A117" t="str">
        <f t="shared" si="1"/>
        <v>RIKS181301A021A</v>
      </c>
      <c r="B117" t="s">
        <v>128</v>
      </c>
      <c r="C117" t="s">
        <v>332</v>
      </c>
    </row>
    <row r="118" spans="1:3" hidden="1">
      <c r="A118" t="str">
        <f t="shared" si="1"/>
        <v>RIKS181301A021A</v>
      </c>
      <c r="B118" t="s">
        <v>129</v>
      </c>
      <c r="C118" t="s">
        <v>295</v>
      </c>
    </row>
    <row r="119" spans="1:3" hidden="1">
      <c r="A119" t="str">
        <f t="shared" si="1"/>
        <v>RIKS181301A021A</v>
      </c>
      <c r="B119" t="s">
        <v>130</v>
      </c>
      <c r="C119" t="s">
        <v>332</v>
      </c>
    </row>
    <row r="120" spans="1:3" hidden="1">
      <c r="A120" t="str">
        <f t="shared" si="1"/>
        <v>RIKS181301A039A</v>
      </c>
      <c r="B120" t="s">
        <v>131</v>
      </c>
      <c r="C120" t="s">
        <v>284</v>
      </c>
    </row>
    <row r="121" spans="1:3" hidden="1">
      <c r="A121" t="str">
        <f t="shared" si="1"/>
        <v>RIKS181301A039A</v>
      </c>
      <c r="B121" t="s">
        <v>132</v>
      </c>
      <c r="C121" t="s">
        <v>305</v>
      </c>
    </row>
    <row r="122" spans="1:3" hidden="1">
      <c r="A122" t="str">
        <f t="shared" si="1"/>
        <v>RIKS181301A039A</v>
      </c>
      <c r="B122" t="s">
        <v>133</v>
      </c>
      <c r="C122" t="s">
        <v>305</v>
      </c>
    </row>
    <row r="123" spans="1:3" hidden="1">
      <c r="A123" t="str">
        <f t="shared" si="1"/>
        <v>RIKS181301A039A</v>
      </c>
      <c r="B123" t="s">
        <v>134</v>
      </c>
      <c r="C123" t="s">
        <v>305</v>
      </c>
    </row>
    <row r="124" spans="1:3" hidden="1">
      <c r="A124" t="str">
        <f t="shared" si="1"/>
        <v>RIKS181301A039A</v>
      </c>
      <c r="B124" t="s">
        <v>135</v>
      </c>
      <c r="C124" t="s">
        <v>305</v>
      </c>
    </row>
    <row r="125" spans="1:3" hidden="1">
      <c r="A125" t="str">
        <f t="shared" si="1"/>
        <v>RIKS181301A046A</v>
      </c>
      <c r="B125" t="s">
        <v>136</v>
      </c>
      <c r="C125" t="s">
        <v>307</v>
      </c>
    </row>
    <row r="126" spans="1:3" hidden="1">
      <c r="A126" t="str">
        <f t="shared" si="1"/>
        <v>RIKS181301A046A</v>
      </c>
      <c r="B126" t="s">
        <v>137</v>
      </c>
      <c r="C126" t="s">
        <v>271</v>
      </c>
    </row>
    <row r="127" spans="1:3" hidden="1">
      <c r="A127" t="str">
        <f t="shared" si="1"/>
        <v>RIKS181301A046A</v>
      </c>
      <c r="B127" t="s">
        <v>138</v>
      </c>
      <c r="C127" t="s">
        <v>271</v>
      </c>
    </row>
    <row r="128" spans="1:3" hidden="1">
      <c r="A128" t="str">
        <f t="shared" si="1"/>
        <v>RIKS181301A046A</v>
      </c>
      <c r="B128" t="s">
        <v>139</v>
      </c>
      <c r="C128" t="s">
        <v>271</v>
      </c>
    </row>
    <row r="129" spans="1:3" hidden="1">
      <c r="A129" t="str">
        <f t="shared" si="1"/>
        <v>RIKS181301A046A</v>
      </c>
      <c r="B129" t="s">
        <v>140</v>
      </c>
      <c r="C129" t="s">
        <v>271</v>
      </c>
    </row>
    <row r="130" spans="1:3" hidden="1">
      <c r="A130" t="str">
        <f t="shared" si="1"/>
        <v>RIKS181301A046A</v>
      </c>
      <c r="B130" t="s">
        <v>141</v>
      </c>
      <c r="C130" t="s">
        <v>271</v>
      </c>
    </row>
    <row r="131" spans="1:3" hidden="1">
      <c r="A131" t="str">
        <f t="shared" ref="A131:A194" si="2">LEFT(B131,15)</f>
        <v>RIKS181301A046A</v>
      </c>
      <c r="B131" t="s">
        <v>142</v>
      </c>
      <c r="C131" t="s">
        <v>307</v>
      </c>
    </row>
    <row r="132" spans="1:3" hidden="1">
      <c r="A132" t="str">
        <f t="shared" si="2"/>
        <v>RIKS181301A046A</v>
      </c>
      <c r="B132" t="s">
        <v>143</v>
      </c>
      <c r="C132" t="s">
        <v>271</v>
      </c>
    </row>
    <row r="133" spans="1:3" hidden="1">
      <c r="A133" t="str">
        <f t="shared" si="2"/>
        <v>RIKS181301A051A</v>
      </c>
      <c r="B133" t="s">
        <v>144</v>
      </c>
      <c r="C133" t="s">
        <v>335</v>
      </c>
    </row>
    <row r="134" spans="1:3" hidden="1">
      <c r="A134" t="str">
        <f t="shared" si="2"/>
        <v>RIKS181301A051A</v>
      </c>
      <c r="B134" t="s">
        <v>145</v>
      </c>
      <c r="C134" t="s">
        <v>335</v>
      </c>
    </row>
    <row r="135" spans="1:3" hidden="1">
      <c r="A135" t="str">
        <f t="shared" si="2"/>
        <v>RIKS181301A051A</v>
      </c>
      <c r="B135" t="s">
        <v>146</v>
      </c>
      <c r="C135" t="s">
        <v>147</v>
      </c>
    </row>
    <row r="136" spans="1:3" hidden="1">
      <c r="A136" t="str">
        <f t="shared" si="2"/>
        <v>RIKS181301A051A</v>
      </c>
      <c r="B136" t="s">
        <v>148</v>
      </c>
      <c r="C136" t="s">
        <v>147</v>
      </c>
    </row>
    <row r="137" spans="1:3" hidden="1">
      <c r="A137" t="str">
        <f t="shared" si="2"/>
        <v>RIKS181301A051A</v>
      </c>
      <c r="B137" t="s">
        <v>149</v>
      </c>
      <c r="C137" t="s">
        <v>335</v>
      </c>
    </row>
    <row r="138" spans="1:3" hidden="1">
      <c r="A138" t="str">
        <f t="shared" si="2"/>
        <v>RIKS181301A051A</v>
      </c>
      <c r="B138" t="s">
        <v>150</v>
      </c>
      <c r="C138" t="s">
        <v>335</v>
      </c>
    </row>
    <row r="139" spans="1:3" hidden="1">
      <c r="A139" t="str">
        <f t="shared" si="2"/>
        <v>RIKS181301A051A</v>
      </c>
      <c r="B139" t="s">
        <v>151</v>
      </c>
      <c r="C139" t="s">
        <v>346</v>
      </c>
    </row>
    <row r="140" spans="1:3" hidden="1">
      <c r="A140" t="str">
        <f t="shared" si="2"/>
        <v>RIKS181301A057A</v>
      </c>
      <c r="B140" t="s">
        <v>152</v>
      </c>
      <c r="C140" t="s">
        <v>291</v>
      </c>
    </row>
    <row r="141" spans="1:3" hidden="1">
      <c r="A141" t="str">
        <f t="shared" si="2"/>
        <v>RIKS181301A057A</v>
      </c>
      <c r="B141" t="s">
        <v>153</v>
      </c>
      <c r="C141" t="s">
        <v>291</v>
      </c>
    </row>
    <row r="142" spans="1:3" hidden="1">
      <c r="A142" t="str">
        <f t="shared" si="2"/>
        <v>RIKS181301A057A</v>
      </c>
      <c r="B142" t="s">
        <v>154</v>
      </c>
      <c r="C142" t="s">
        <v>291</v>
      </c>
    </row>
    <row r="143" spans="1:3" hidden="1">
      <c r="A143" t="str">
        <f t="shared" si="2"/>
        <v>RIKS181301A057A</v>
      </c>
      <c r="B143" t="s">
        <v>155</v>
      </c>
      <c r="C143" t="s">
        <v>291</v>
      </c>
    </row>
    <row r="144" spans="1:3" hidden="1">
      <c r="A144" t="str">
        <f t="shared" si="2"/>
        <v>RIKS181301A064A</v>
      </c>
      <c r="B144" t="s">
        <v>156</v>
      </c>
      <c r="C144" t="s">
        <v>289</v>
      </c>
    </row>
    <row r="145" spans="1:3" hidden="1">
      <c r="A145" t="str">
        <f t="shared" si="2"/>
        <v>RIKS181301A064A</v>
      </c>
      <c r="B145" t="s">
        <v>157</v>
      </c>
      <c r="C145" t="s">
        <v>289</v>
      </c>
    </row>
    <row r="146" spans="1:3" hidden="1">
      <c r="A146" t="str">
        <f t="shared" si="2"/>
        <v>RIKS181301A064A</v>
      </c>
      <c r="B146" t="s">
        <v>158</v>
      </c>
      <c r="C146" t="s">
        <v>308</v>
      </c>
    </row>
    <row r="147" spans="1:3" hidden="1">
      <c r="A147" t="str">
        <f t="shared" si="2"/>
        <v>RIKS181301A064A</v>
      </c>
      <c r="B147" t="s">
        <v>159</v>
      </c>
      <c r="C147" t="s">
        <v>289</v>
      </c>
    </row>
    <row r="148" spans="1:3" hidden="1">
      <c r="A148" t="str">
        <f t="shared" si="2"/>
        <v>RIKS181301A064A</v>
      </c>
      <c r="B148" t="s">
        <v>160</v>
      </c>
      <c r="C148" t="s">
        <v>161</v>
      </c>
    </row>
    <row r="149" spans="1:3" hidden="1">
      <c r="A149" t="str">
        <f t="shared" si="2"/>
        <v>RIKS181301A064A</v>
      </c>
      <c r="B149" t="s">
        <v>162</v>
      </c>
      <c r="C149" t="s">
        <v>289</v>
      </c>
    </row>
    <row r="150" spans="1:3" hidden="1">
      <c r="A150" t="str">
        <f t="shared" si="2"/>
        <v>RIKS181301A064A</v>
      </c>
      <c r="B150" t="s">
        <v>163</v>
      </c>
      <c r="C150" t="s">
        <v>161</v>
      </c>
    </row>
    <row r="151" spans="1:3" hidden="1">
      <c r="A151" t="str">
        <f t="shared" si="2"/>
        <v>RIKS181301A065A</v>
      </c>
      <c r="B151" t="s">
        <v>164</v>
      </c>
      <c r="C151" t="s">
        <v>291</v>
      </c>
    </row>
    <row r="152" spans="1:3" hidden="1">
      <c r="A152" t="str">
        <f t="shared" si="2"/>
        <v>RIKS181301A065A</v>
      </c>
      <c r="B152" t="s">
        <v>165</v>
      </c>
      <c r="C152" t="s">
        <v>310</v>
      </c>
    </row>
    <row r="153" spans="1:3" hidden="1">
      <c r="A153" t="str">
        <f t="shared" si="2"/>
        <v>RIKS181301A065A</v>
      </c>
      <c r="B153" t="s">
        <v>166</v>
      </c>
      <c r="C153" t="s">
        <v>310</v>
      </c>
    </row>
    <row r="154" spans="1:3" hidden="1">
      <c r="A154" t="str">
        <f t="shared" si="2"/>
        <v>RIKS181301A065A</v>
      </c>
      <c r="B154" t="s">
        <v>167</v>
      </c>
      <c r="C154" t="s">
        <v>310</v>
      </c>
    </row>
    <row r="155" spans="1:3" hidden="1">
      <c r="A155" t="str">
        <f t="shared" si="2"/>
        <v>RIKS181301A065A</v>
      </c>
      <c r="B155" t="s">
        <v>168</v>
      </c>
      <c r="C155" t="s">
        <v>291</v>
      </c>
    </row>
    <row r="156" spans="1:3" hidden="1">
      <c r="A156" t="str">
        <f t="shared" si="2"/>
        <v>RIKS181301A065A</v>
      </c>
      <c r="B156" t="s">
        <v>169</v>
      </c>
      <c r="C156" t="s">
        <v>291</v>
      </c>
    </row>
    <row r="157" spans="1:3" hidden="1">
      <c r="A157" t="str">
        <f t="shared" si="2"/>
        <v>RIKS181301A070A</v>
      </c>
      <c r="B157" t="s">
        <v>170</v>
      </c>
      <c r="C157" t="s">
        <v>271</v>
      </c>
    </row>
    <row r="158" spans="1:3" hidden="1">
      <c r="A158" t="str">
        <f t="shared" si="2"/>
        <v>RIKS181301A070A</v>
      </c>
      <c r="B158" t="s">
        <v>171</v>
      </c>
      <c r="C158" t="s">
        <v>277</v>
      </c>
    </row>
    <row r="159" spans="1:3" hidden="1">
      <c r="A159" t="str">
        <f t="shared" si="2"/>
        <v>RIKS181301A070A</v>
      </c>
      <c r="B159" t="s">
        <v>172</v>
      </c>
      <c r="C159" t="s">
        <v>271</v>
      </c>
    </row>
    <row r="160" spans="1:3" hidden="1">
      <c r="A160" t="str">
        <f t="shared" si="2"/>
        <v>RIKS181301A070A</v>
      </c>
      <c r="B160" t="s">
        <v>173</v>
      </c>
      <c r="C160" t="s">
        <v>277</v>
      </c>
    </row>
    <row r="161" spans="1:3" hidden="1">
      <c r="A161" t="str">
        <f t="shared" si="2"/>
        <v>RIKS181301A070A</v>
      </c>
      <c r="B161" t="s">
        <v>174</v>
      </c>
      <c r="C161" t="s">
        <v>277</v>
      </c>
    </row>
    <row r="162" spans="1:3" hidden="1">
      <c r="A162" t="str">
        <f t="shared" si="2"/>
        <v>RIKS181301A070A</v>
      </c>
      <c r="B162" t="s">
        <v>175</v>
      </c>
      <c r="C162" t="s">
        <v>277</v>
      </c>
    </row>
    <row r="163" spans="1:3" hidden="1">
      <c r="A163" t="str">
        <f t="shared" si="2"/>
        <v>RIKS181301A070A</v>
      </c>
      <c r="B163" t="s">
        <v>176</v>
      </c>
      <c r="C163" t="s">
        <v>277</v>
      </c>
    </row>
    <row r="164" spans="1:3" hidden="1">
      <c r="A164" t="str">
        <f t="shared" si="2"/>
        <v>RIKS181301A070A</v>
      </c>
      <c r="B164" t="s">
        <v>177</v>
      </c>
      <c r="C164" t="s">
        <v>271</v>
      </c>
    </row>
    <row r="165" spans="1:3" hidden="1">
      <c r="A165" t="str">
        <f t="shared" si="2"/>
        <v>RIKS181302A071A</v>
      </c>
      <c r="B165" t="s">
        <v>178</v>
      </c>
      <c r="C165" t="s">
        <v>311</v>
      </c>
    </row>
    <row r="166" spans="1:3" hidden="1">
      <c r="A166" t="str">
        <f t="shared" si="2"/>
        <v>RIKS181302A071A</v>
      </c>
      <c r="B166" t="s">
        <v>179</v>
      </c>
      <c r="C166" t="s">
        <v>347</v>
      </c>
    </row>
    <row r="167" spans="1:3" hidden="1">
      <c r="A167" t="str">
        <f t="shared" si="2"/>
        <v>RIKS181302A071A</v>
      </c>
      <c r="B167" t="s">
        <v>180</v>
      </c>
      <c r="C167" t="s">
        <v>311</v>
      </c>
    </row>
    <row r="168" spans="1:3" hidden="1">
      <c r="A168" t="str">
        <f t="shared" si="2"/>
        <v>RIKS181302A071A</v>
      </c>
      <c r="B168" t="s">
        <v>181</v>
      </c>
      <c r="C168" t="s">
        <v>347</v>
      </c>
    </row>
    <row r="169" spans="1:3" hidden="1">
      <c r="A169" t="str">
        <f t="shared" si="2"/>
        <v>RIKS181302A071A</v>
      </c>
      <c r="B169" t="s">
        <v>182</v>
      </c>
      <c r="C169" t="s">
        <v>347</v>
      </c>
    </row>
    <row r="170" spans="1:3" hidden="1">
      <c r="A170" t="str">
        <f t="shared" si="2"/>
        <v>RIKS181302A071A</v>
      </c>
      <c r="B170" t="s">
        <v>183</v>
      </c>
      <c r="C170" t="s">
        <v>311</v>
      </c>
    </row>
    <row r="171" spans="1:3" hidden="1">
      <c r="A171" t="str">
        <f t="shared" si="2"/>
        <v>RIKS181302A071A</v>
      </c>
      <c r="B171" t="s">
        <v>184</v>
      </c>
      <c r="C171" t="s">
        <v>347</v>
      </c>
    </row>
    <row r="172" spans="1:3" hidden="1">
      <c r="A172" t="str">
        <f t="shared" si="2"/>
        <v>RIKS181302A071A</v>
      </c>
      <c r="B172" t="s">
        <v>185</v>
      </c>
      <c r="C172" t="s">
        <v>311</v>
      </c>
    </row>
    <row r="173" spans="1:3" hidden="1">
      <c r="A173" t="str">
        <f t="shared" si="2"/>
        <v>RIKS181302A077A</v>
      </c>
      <c r="B173" t="s">
        <v>186</v>
      </c>
      <c r="C173" t="s">
        <v>347</v>
      </c>
    </row>
    <row r="174" spans="1:3" hidden="1">
      <c r="A174" t="str">
        <f t="shared" si="2"/>
        <v>RIKS181302A077A</v>
      </c>
      <c r="B174" t="s">
        <v>187</v>
      </c>
      <c r="C174" t="s">
        <v>348</v>
      </c>
    </row>
    <row r="175" spans="1:3" hidden="1">
      <c r="A175" t="str">
        <f t="shared" si="2"/>
        <v>RIKS181302A077A</v>
      </c>
      <c r="B175" t="s">
        <v>188</v>
      </c>
      <c r="C175" t="s">
        <v>310</v>
      </c>
    </row>
    <row r="176" spans="1:3" hidden="1">
      <c r="A176" t="str">
        <f t="shared" si="2"/>
        <v>RIKS181302A077A</v>
      </c>
      <c r="B176" t="s">
        <v>189</v>
      </c>
      <c r="C176" t="s">
        <v>310</v>
      </c>
    </row>
    <row r="177" spans="1:3" hidden="1">
      <c r="A177" t="str">
        <f t="shared" si="2"/>
        <v>RIKS181302A077A</v>
      </c>
      <c r="B177" t="s">
        <v>190</v>
      </c>
      <c r="C177" t="s">
        <v>310</v>
      </c>
    </row>
    <row r="178" spans="1:3" hidden="1">
      <c r="A178" t="str">
        <f t="shared" si="2"/>
        <v>RIKS181302A077A</v>
      </c>
      <c r="B178" t="s">
        <v>191</v>
      </c>
      <c r="C178" t="s">
        <v>332</v>
      </c>
    </row>
    <row r="179" spans="1:3" hidden="1">
      <c r="A179" t="str">
        <f t="shared" si="2"/>
        <v>RIKS181302A077A</v>
      </c>
      <c r="B179" t="s">
        <v>192</v>
      </c>
      <c r="C179" t="s">
        <v>310</v>
      </c>
    </row>
    <row r="180" spans="1:3" hidden="1">
      <c r="A180" t="str">
        <f t="shared" si="2"/>
        <v>RIKS181302A118A</v>
      </c>
      <c r="B180" t="s">
        <v>193</v>
      </c>
      <c r="C180" t="s">
        <v>194</v>
      </c>
    </row>
    <row r="181" spans="1:3" hidden="1">
      <c r="A181" t="str">
        <f t="shared" si="2"/>
        <v>RIKS181302A118A</v>
      </c>
      <c r="B181" t="s">
        <v>195</v>
      </c>
      <c r="C181" t="s">
        <v>194</v>
      </c>
    </row>
    <row r="182" spans="1:3" hidden="1">
      <c r="A182" t="str">
        <f t="shared" si="2"/>
        <v>RIKS181302A118A</v>
      </c>
      <c r="B182" t="s">
        <v>196</v>
      </c>
      <c r="C182" t="s">
        <v>194</v>
      </c>
    </row>
    <row r="183" spans="1:3" hidden="1">
      <c r="A183" t="str">
        <f t="shared" si="2"/>
        <v>RIKS181302A118A</v>
      </c>
      <c r="B183" t="s">
        <v>197</v>
      </c>
      <c r="C183" t="s">
        <v>194</v>
      </c>
    </row>
    <row r="184" spans="1:3" hidden="1">
      <c r="A184" t="str">
        <f t="shared" si="2"/>
        <v>RIKS181302A118A</v>
      </c>
      <c r="B184" t="s">
        <v>198</v>
      </c>
      <c r="C184" t="s">
        <v>287</v>
      </c>
    </row>
    <row r="185" spans="1:3" hidden="1">
      <c r="A185" t="str">
        <f t="shared" si="2"/>
        <v>RIKS181302A118A</v>
      </c>
      <c r="B185" t="s">
        <v>199</v>
      </c>
      <c r="C185" t="s">
        <v>287</v>
      </c>
    </row>
    <row r="186" spans="1:3" hidden="1">
      <c r="A186" t="str">
        <f t="shared" si="2"/>
        <v>RIKS181302A118A</v>
      </c>
      <c r="B186" t="s">
        <v>200</v>
      </c>
      <c r="C186" t="s">
        <v>194</v>
      </c>
    </row>
    <row r="187" spans="1:3" hidden="1">
      <c r="A187" t="str">
        <f t="shared" si="2"/>
        <v>RIKS181302A131A</v>
      </c>
      <c r="B187" t="s">
        <v>201</v>
      </c>
      <c r="C187" t="s">
        <v>287</v>
      </c>
    </row>
    <row r="188" spans="1:3" hidden="1">
      <c r="A188" t="str">
        <f t="shared" si="2"/>
        <v>RIKS181302A131A</v>
      </c>
      <c r="B188" t="s">
        <v>202</v>
      </c>
      <c r="C188" t="s">
        <v>203</v>
      </c>
    </row>
    <row r="189" spans="1:3" hidden="1">
      <c r="A189" t="str">
        <f t="shared" si="2"/>
        <v>RIKS181302A131A</v>
      </c>
      <c r="B189" t="s">
        <v>204</v>
      </c>
      <c r="C189" t="s">
        <v>203</v>
      </c>
    </row>
    <row r="190" spans="1:3" hidden="1">
      <c r="A190" t="str">
        <f t="shared" si="2"/>
        <v>RIKS181302A131A</v>
      </c>
      <c r="B190" t="s">
        <v>205</v>
      </c>
      <c r="C190" t="s">
        <v>203</v>
      </c>
    </row>
    <row r="191" spans="1:3" hidden="1">
      <c r="A191" t="str">
        <f t="shared" si="2"/>
        <v>RIKS181302A131A</v>
      </c>
      <c r="B191" t="s">
        <v>206</v>
      </c>
      <c r="C191" t="s">
        <v>203</v>
      </c>
    </row>
    <row r="192" spans="1:3" hidden="1">
      <c r="A192" t="str">
        <f t="shared" si="2"/>
        <v>RIKS181302A131A</v>
      </c>
      <c r="B192" t="s">
        <v>207</v>
      </c>
      <c r="C192" t="s">
        <v>287</v>
      </c>
    </row>
    <row r="193" spans="1:3" hidden="1">
      <c r="A193" t="str">
        <f t="shared" si="2"/>
        <v>RIKS181302A131A</v>
      </c>
      <c r="B193" t="s">
        <v>208</v>
      </c>
      <c r="C193" t="s">
        <v>203</v>
      </c>
    </row>
    <row r="194" spans="1:3" hidden="1">
      <c r="A194" t="str">
        <f t="shared" si="2"/>
        <v>RIKS181303A001A</v>
      </c>
      <c r="B194" t="s">
        <v>209</v>
      </c>
      <c r="C194" t="s">
        <v>315</v>
      </c>
    </row>
    <row r="195" spans="1:3" hidden="1">
      <c r="A195" t="str">
        <f t="shared" ref="A195:A222" si="3">LEFT(B195,15)</f>
        <v>RIKS181303A001A</v>
      </c>
      <c r="B195" t="s">
        <v>210</v>
      </c>
      <c r="C195" t="s">
        <v>315</v>
      </c>
    </row>
    <row r="196" spans="1:3" hidden="1">
      <c r="A196" t="str">
        <f t="shared" si="3"/>
        <v>RIKS181303A001A</v>
      </c>
      <c r="B196" t="s">
        <v>212</v>
      </c>
      <c r="C196" t="s">
        <v>315</v>
      </c>
    </row>
    <row r="197" spans="1:3" hidden="1">
      <c r="A197" t="str">
        <f t="shared" si="3"/>
        <v>RIKS181303A014A</v>
      </c>
      <c r="B197" t="s">
        <v>213</v>
      </c>
      <c r="C197" t="s">
        <v>291</v>
      </c>
    </row>
    <row r="198" spans="1:3" hidden="1">
      <c r="A198" t="str">
        <f t="shared" si="3"/>
        <v>RIKS181303A014A</v>
      </c>
      <c r="B198" t="s">
        <v>214</v>
      </c>
      <c r="C198" t="s">
        <v>287</v>
      </c>
    </row>
    <row r="199" spans="1:3" hidden="1">
      <c r="A199" t="str">
        <f t="shared" si="3"/>
        <v>RIKS181303A014A</v>
      </c>
      <c r="B199" t="s">
        <v>215</v>
      </c>
      <c r="C199" t="s">
        <v>291</v>
      </c>
    </row>
    <row r="200" spans="1:3" hidden="1">
      <c r="A200" t="str">
        <f t="shared" si="3"/>
        <v>RIKS181303A014A</v>
      </c>
      <c r="B200" t="s">
        <v>216</v>
      </c>
      <c r="C200" t="s">
        <v>291</v>
      </c>
    </row>
    <row r="201" spans="1:3" hidden="1">
      <c r="A201" t="str">
        <f t="shared" si="3"/>
        <v>RIKS181303A014A</v>
      </c>
      <c r="B201" t="s">
        <v>217</v>
      </c>
      <c r="C201" t="s">
        <v>291</v>
      </c>
    </row>
    <row r="202" spans="1:3" hidden="1">
      <c r="A202" t="str">
        <f t="shared" si="3"/>
        <v>RIKS181303A014A</v>
      </c>
      <c r="B202" t="s">
        <v>218</v>
      </c>
      <c r="C202" t="s">
        <v>291</v>
      </c>
    </row>
    <row r="203" spans="1:3" hidden="1">
      <c r="A203" t="str">
        <f t="shared" si="3"/>
        <v>RIKS180900A042A</v>
      </c>
      <c r="B203" t="s">
        <v>219</v>
      </c>
      <c r="C203" t="s">
        <v>4</v>
      </c>
    </row>
    <row r="204" spans="1:3" hidden="1">
      <c r="A204" t="str">
        <f t="shared" si="3"/>
        <v>RIKS180901A008A</v>
      </c>
      <c r="B204" t="s">
        <v>220</v>
      </c>
      <c r="C204" t="s">
        <v>4</v>
      </c>
    </row>
    <row r="205" spans="1:3" hidden="1">
      <c r="A205" t="str">
        <f t="shared" si="3"/>
        <v>RIKS180901A008A</v>
      </c>
      <c r="B205" t="s">
        <v>221</v>
      </c>
      <c r="C205" t="s">
        <v>4</v>
      </c>
    </row>
    <row r="206" spans="1:3" hidden="1">
      <c r="A206" t="str">
        <f t="shared" si="3"/>
        <v>RIKS180901A008A</v>
      </c>
      <c r="B206" t="s">
        <v>222</v>
      </c>
      <c r="C206" t="s">
        <v>4</v>
      </c>
    </row>
    <row r="207" spans="1:3" hidden="1">
      <c r="A207" t="str">
        <f t="shared" si="3"/>
        <v>RIKS180901A039A</v>
      </c>
      <c r="B207" t="s">
        <v>223</v>
      </c>
      <c r="C207" t="s">
        <v>4</v>
      </c>
    </row>
    <row r="208" spans="1:3" hidden="1">
      <c r="A208" t="str">
        <f t="shared" si="3"/>
        <v>RIKS180901A039A</v>
      </c>
      <c r="B208" t="s">
        <v>224</v>
      </c>
      <c r="C208" t="s">
        <v>4</v>
      </c>
    </row>
    <row r="209" spans="1:3" hidden="1">
      <c r="A209" t="str">
        <f t="shared" si="3"/>
        <v>RIKS181301A010A</v>
      </c>
      <c r="B209" t="s">
        <v>225</v>
      </c>
      <c r="C209" t="s">
        <v>4</v>
      </c>
    </row>
    <row r="210" spans="1:3" hidden="1">
      <c r="A210" t="str">
        <f t="shared" si="3"/>
        <v>RIKS181301A021A</v>
      </c>
      <c r="B210" t="s">
        <v>226</v>
      </c>
      <c r="C210" t="s">
        <v>4</v>
      </c>
    </row>
    <row r="211" spans="1:3" hidden="1">
      <c r="A211" t="str">
        <f t="shared" si="3"/>
        <v>RIKS181301A021A</v>
      </c>
      <c r="B211" t="s">
        <v>227</v>
      </c>
      <c r="C211" t="s">
        <v>4</v>
      </c>
    </row>
    <row r="212" spans="1:3" hidden="1">
      <c r="A212" t="str">
        <f t="shared" si="3"/>
        <v>RIKS181301A039A</v>
      </c>
      <c r="B212" t="s">
        <v>228</v>
      </c>
      <c r="C212" t="s">
        <v>4</v>
      </c>
    </row>
    <row r="213" spans="1:3" hidden="1">
      <c r="A213" t="str">
        <f t="shared" si="3"/>
        <v>RIKS181301A039A</v>
      </c>
      <c r="B213" t="s">
        <v>229</v>
      </c>
      <c r="C213" t="s">
        <v>4</v>
      </c>
    </row>
    <row r="214" spans="1:3" hidden="1">
      <c r="A214" t="str">
        <f t="shared" si="3"/>
        <v>RIKS181301A039A</v>
      </c>
      <c r="B214" t="s">
        <v>230</v>
      </c>
      <c r="C214" t="s">
        <v>4</v>
      </c>
    </row>
    <row r="215" spans="1:3" hidden="1">
      <c r="A215" t="str">
        <f t="shared" si="3"/>
        <v>RIKS181301A057A</v>
      </c>
      <c r="B215" t="s">
        <v>231</v>
      </c>
      <c r="C215" t="s">
        <v>4</v>
      </c>
    </row>
    <row r="216" spans="1:3" hidden="1">
      <c r="A216" t="str">
        <f t="shared" si="3"/>
        <v>RIKS181303A001A</v>
      </c>
      <c r="B216" t="s">
        <v>232</v>
      </c>
      <c r="C216" t="s">
        <v>4</v>
      </c>
    </row>
    <row r="217" spans="1:3" hidden="1">
      <c r="A217" t="str">
        <f t="shared" si="3"/>
        <v>RIKS181303A001A</v>
      </c>
      <c r="B217" t="s">
        <v>233</v>
      </c>
      <c r="C217" t="s">
        <v>4</v>
      </c>
    </row>
    <row r="218" spans="1:3" hidden="1">
      <c r="A218" t="str">
        <f t="shared" si="3"/>
        <v>RIKS181303A001A</v>
      </c>
      <c r="B218" t="s">
        <v>234</v>
      </c>
      <c r="C218" t="s">
        <v>4</v>
      </c>
    </row>
    <row r="219" spans="1:3" hidden="1">
      <c r="A219" t="str">
        <f t="shared" si="3"/>
        <v>RIKS181301A057A</v>
      </c>
      <c r="B219" t="s">
        <v>231</v>
      </c>
      <c r="C219" t="s">
        <v>4</v>
      </c>
    </row>
    <row r="220" spans="1:3" hidden="1">
      <c r="A220" t="str">
        <f t="shared" si="3"/>
        <v>RIKS181303A001A</v>
      </c>
      <c r="B220" t="s">
        <v>232</v>
      </c>
      <c r="C220" t="s">
        <v>4</v>
      </c>
    </row>
    <row r="221" spans="1:3" hidden="1">
      <c r="A221" t="str">
        <f t="shared" si="3"/>
        <v>RIKS181303A001A</v>
      </c>
      <c r="B221" t="s">
        <v>233</v>
      </c>
      <c r="C221" t="s">
        <v>4</v>
      </c>
    </row>
    <row r="222" spans="1:3" hidden="1">
      <c r="A222" t="str">
        <f t="shared" si="3"/>
        <v>RIKS181303A001A</v>
      </c>
      <c r="B222" t="s">
        <v>234</v>
      </c>
      <c r="C222" t="s">
        <v>4</v>
      </c>
    </row>
    <row r="223" spans="1:3" hidden="1">
      <c r="A223" t="str">
        <f t="shared" ref="A223:A286" si="4">LEFT(B223,4)</f>
        <v/>
      </c>
    </row>
    <row r="224" spans="1:3" hidden="1">
      <c r="A224" t="str">
        <f t="shared" si="4"/>
        <v/>
      </c>
    </row>
    <row r="225" spans="1:1" hidden="1">
      <c r="A225" t="str">
        <f t="shared" si="4"/>
        <v/>
      </c>
    </row>
    <row r="226" spans="1:1" hidden="1">
      <c r="A226" t="str">
        <f t="shared" si="4"/>
        <v/>
      </c>
    </row>
    <row r="227" spans="1:1" hidden="1">
      <c r="A227" t="str">
        <f t="shared" si="4"/>
        <v/>
      </c>
    </row>
    <row r="228" spans="1:1" hidden="1">
      <c r="A228" t="str">
        <f t="shared" si="4"/>
        <v/>
      </c>
    </row>
    <row r="229" spans="1:1" hidden="1">
      <c r="A229" t="str">
        <f t="shared" si="4"/>
        <v/>
      </c>
    </row>
    <row r="230" spans="1:1" hidden="1">
      <c r="A230" t="str">
        <f t="shared" si="4"/>
        <v/>
      </c>
    </row>
    <row r="231" spans="1:1" hidden="1">
      <c r="A231" t="str">
        <f t="shared" si="4"/>
        <v/>
      </c>
    </row>
    <row r="232" spans="1:1" hidden="1">
      <c r="A232" t="str">
        <f t="shared" si="4"/>
        <v/>
      </c>
    </row>
    <row r="233" spans="1:1" hidden="1">
      <c r="A233" t="str">
        <f t="shared" si="4"/>
        <v/>
      </c>
    </row>
    <row r="234" spans="1:1" hidden="1">
      <c r="A234" t="str">
        <f t="shared" si="4"/>
        <v/>
      </c>
    </row>
    <row r="235" spans="1:1" hidden="1">
      <c r="A235" t="str">
        <f t="shared" si="4"/>
        <v/>
      </c>
    </row>
    <row r="236" spans="1:1" hidden="1">
      <c r="A236" t="str">
        <f t="shared" si="4"/>
        <v/>
      </c>
    </row>
    <row r="237" spans="1:1" hidden="1">
      <c r="A237" t="str">
        <f t="shared" si="4"/>
        <v/>
      </c>
    </row>
    <row r="238" spans="1:1" hidden="1">
      <c r="A238" t="str">
        <f t="shared" si="4"/>
        <v/>
      </c>
    </row>
    <row r="239" spans="1:1" hidden="1">
      <c r="A239" t="str">
        <f t="shared" si="4"/>
        <v/>
      </c>
    </row>
    <row r="240" spans="1:1" hidden="1">
      <c r="A240" t="str">
        <f t="shared" si="4"/>
        <v/>
      </c>
    </row>
    <row r="241" spans="1:1" hidden="1">
      <c r="A241" t="str">
        <f t="shared" si="4"/>
        <v/>
      </c>
    </row>
    <row r="242" spans="1:1" hidden="1">
      <c r="A242" t="str">
        <f t="shared" si="4"/>
        <v/>
      </c>
    </row>
    <row r="243" spans="1:1" hidden="1">
      <c r="A243" t="str">
        <f t="shared" si="4"/>
        <v/>
      </c>
    </row>
    <row r="244" spans="1:1" hidden="1">
      <c r="A244" t="str">
        <f t="shared" si="4"/>
        <v/>
      </c>
    </row>
    <row r="245" spans="1:1" hidden="1">
      <c r="A245" t="str">
        <f t="shared" si="4"/>
        <v/>
      </c>
    </row>
    <row r="246" spans="1:1" hidden="1">
      <c r="A246" t="str">
        <f t="shared" si="4"/>
        <v/>
      </c>
    </row>
    <row r="247" spans="1:1" hidden="1">
      <c r="A247" t="str">
        <f t="shared" si="4"/>
        <v/>
      </c>
    </row>
    <row r="248" spans="1:1" hidden="1">
      <c r="A248" t="str">
        <f t="shared" si="4"/>
        <v/>
      </c>
    </row>
    <row r="249" spans="1:1" hidden="1">
      <c r="A249" t="str">
        <f t="shared" si="4"/>
        <v/>
      </c>
    </row>
    <row r="250" spans="1:1" hidden="1">
      <c r="A250" t="str">
        <f t="shared" si="4"/>
        <v/>
      </c>
    </row>
    <row r="251" spans="1:1" hidden="1">
      <c r="A251" t="str">
        <f t="shared" si="4"/>
        <v/>
      </c>
    </row>
    <row r="252" spans="1:1" hidden="1">
      <c r="A252" t="str">
        <f t="shared" si="4"/>
        <v/>
      </c>
    </row>
    <row r="253" spans="1:1" hidden="1">
      <c r="A253" t="str">
        <f t="shared" si="4"/>
        <v/>
      </c>
    </row>
    <row r="254" spans="1:1" hidden="1">
      <c r="A254" t="str">
        <f t="shared" si="4"/>
        <v/>
      </c>
    </row>
    <row r="255" spans="1:1" hidden="1">
      <c r="A255" t="str">
        <f t="shared" si="4"/>
        <v/>
      </c>
    </row>
    <row r="256" spans="1:1" hidden="1">
      <c r="A256" t="str">
        <f t="shared" si="4"/>
        <v/>
      </c>
    </row>
    <row r="257" spans="1:1" hidden="1">
      <c r="A257" t="str">
        <f t="shared" si="4"/>
        <v/>
      </c>
    </row>
    <row r="258" spans="1:1" hidden="1">
      <c r="A258" t="str">
        <f t="shared" si="4"/>
        <v/>
      </c>
    </row>
    <row r="259" spans="1:1" hidden="1">
      <c r="A259" t="str">
        <f t="shared" si="4"/>
        <v/>
      </c>
    </row>
    <row r="260" spans="1:1" hidden="1">
      <c r="A260" t="str">
        <f t="shared" si="4"/>
        <v/>
      </c>
    </row>
    <row r="261" spans="1:1" hidden="1">
      <c r="A261" t="str">
        <f t="shared" si="4"/>
        <v/>
      </c>
    </row>
    <row r="262" spans="1:1" hidden="1">
      <c r="A262" t="str">
        <f t="shared" si="4"/>
        <v/>
      </c>
    </row>
    <row r="263" spans="1:1" hidden="1">
      <c r="A263" t="str">
        <f t="shared" si="4"/>
        <v/>
      </c>
    </row>
    <row r="264" spans="1:1" hidden="1">
      <c r="A264" t="str">
        <f t="shared" si="4"/>
        <v/>
      </c>
    </row>
    <row r="265" spans="1:1" hidden="1">
      <c r="A265" t="str">
        <f t="shared" si="4"/>
        <v/>
      </c>
    </row>
    <row r="266" spans="1:1" hidden="1">
      <c r="A266" t="str">
        <f t="shared" si="4"/>
        <v/>
      </c>
    </row>
    <row r="267" spans="1:1" hidden="1">
      <c r="A267" t="str">
        <f t="shared" si="4"/>
        <v/>
      </c>
    </row>
    <row r="268" spans="1:1" hidden="1">
      <c r="A268" t="str">
        <f t="shared" si="4"/>
        <v/>
      </c>
    </row>
    <row r="269" spans="1:1" hidden="1">
      <c r="A269" t="str">
        <f t="shared" si="4"/>
        <v/>
      </c>
    </row>
    <row r="270" spans="1:1" hidden="1">
      <c r="A270" t="str">
        <f t="shared" si="4"/>
        <v/>
      </c>
    </row>
    <row r="271" spans="1:1" hidden="1">
      <c r="A271" t="str">
        <f t="shared" si="4"/>
        <v/>
      </c>
    </row>
    <row r="272" spans="1:1" hidden="1">
      <c r="A272" t="str">
        <f t="shared" si="4"/>
        <v/>
      </c>
    </row>
    <row r="273" spans="1:1" hidden="1">
      <c r="A273" t="str">
        <f t="shared" si="4"/>
        <v/>
      </c>
    </row>
    <row r="274" spans="1:1" hidden="1">
      <c r="A274" t="str">
        <f t="shared" si="4"/>
        <v/>
      </c>
    </row>
    <row r="275" spans="1:1" hidden="1">
      <c r="A275" t="str">
        <f t="shared" si="4"/>
        <v/>
      </c>
    </row>
    <row r="276" spans="1:1" hidden="1">
      <c r="A276" t="str">
        <f t="shared" si="4"/>
        <v/>
      </c>
    </row>
    <row r="277" spans="1:1" hidden="1">
      <c r="A277" t="str">
        <f t="shared" si="4"/>
        <v/>
      </c>
    </row>
    <row r="278" spans="1:1" hidden="1">
      <c r="A278" t="str">
        <f t="shared" si="4"/>
        <v/>
      </c>
    </row>
    <row r="279" spans="1:1" hidden="1">
      <c r="A279" t="str">
        <f t="shared" si="4"/>
        <v/>
      </c>
    </row>
    <row r="280" spans="1:1" hidden="1">
      <c r="A280" t="str">
        <f t="shared" si="4"/>
        <v/>
      </c>
    </row>
    <row r="281" spans="1:1" hidden="1">
      <c r="A281" t="str">
        <f t="shared" si="4"/>
        <v/>
      </c>
    </row>
    <row r="282" spans="1:1" hidden="1">
      <c r="A282" t="str">
        <f t="shared" si="4"/>
        <v/>
      </c>
    </row>
    <row r="283" spans="1:1" hidden="1">
      <c r="A283" t="str">
        <f t="shared" si="4"/>
        <v/>
      </c>
    </row>
    <row r="284" spans="1:1" hidden="1">
      <c r="A284" t="str">
        <f t="shared" si="4"/>
        <v/>
      </c>
    </row>
    <row r="285" spans="1:1" hidden="1">
      <c r="A285" t="str">
        <f t="shared" si="4"/>
        <v/>
      </c>
    </row>
    <row r="286" spans="1:1" hidden="1">
      <c r="A286" t="str">
        <f t="shared" si="4"/>
        <v/>
      </c>
    </row>
    <row r="287" spans="1:1" hidden="1">
      <c r="A287" t="str">
        <f t="shared" ref="A287:A350" si="5">LEFT(B287,4)</f>
        <v/>
      </c>
    </row>
    <row r="288" spans="1:1" hidden="1">
      <c r="A288" t="str">
        <f t="shared" si="5"/>
        <v/>
      </c>
    </row>
    <row r="289" spans="1:1" hidden="1">
      <c r="A289" t="str">
        <f t="shared" si="5"/>
        <v/>
      </c>
    </row>
    <row r="290" spans="1:1" hidden="1">
      <c r="A290" t="str">
        <f t="shared" si="5"/>
        <v/>
      </c>
    </row>
    <row r="291" spans="1:1" hidden="1">
      <c r="A291" t="str">
        <f t="shared" si="5"/>
        <v/>
      </c>
    </row>
    <row r="292" spans="1:1" hidden="1">
      <c r="A292" t="str">
        <f t="shared" si="5"/>
        <v/>
      </c>
    </row>
    <row r="293" spans="1:1" hidden="1">
      <c r="A293" t="str">
        <f t="shared" si="5"/>
        <v/>
      </c>
    </row>
    <row r="294" spans="1:1" hidden="1">
      <c r="A294" t="str">
        <f t="shared" si="5"/>
        <v/>
      </c>
    </row>
    <row r="295" spans="1:1" hidden="1">
      <c r="A295" t="str">
        <f t="shared" si="5"/>
        <v/>
      </c>
    </row>
    <row r="296" spans="1:1" hidden="1">
      <c r="A296" t="str">
        <f t="shared" si="5"/>
        <v/>
      </c>
    </row>
    <row r="297" spans="1:1" hidden="1">
      <c r="A297" t="str">
        <f t="shared" si="5"/>
        <v/>
      </c>
    </row>
    <row r="298" spans="1:1" hidden="1">
      <c r="A298" t="str">
        <f t="shared" si="5"/>
        <v/>
      </c>
    </row>
    <row r="299" spans="1:1" hidden="1">
      <c r="A299" t="str">
        <f t="shared" si="5"/>
        <v/>
      </c>
    </row>
    <row r="300" spans="1:1" hidden="1">
      <c r="A300" t="str">
        <f t="shared" si="5"/>
        <v/>
      </c>
    </row>
    <row r="301" spans="1:1" hidden="1">
      <c r="A301" t="str">
        <f t="shared" si="5"/>
        <v/>
      </c>
    </row>
    <row r="302" spans="1:1" hidden="1">
      <c r="A302" t="str">
        <f t="shared" si="5"/>
        <v/>
      </c>
    </row>
    <row r="303" spans="1:1" hidden="1">
      <c r="A303" t="str">
        <f t="shared" si="5"/>
        <v/>
      </c>
    </row>
    <row r="304" spans="1:1" hidden="1">
      <c r="A304" t="str">
        <f t="shared" si="5"/>
        <v/>
      </c>
    </row>
    <row r="305" spans="1:1" hidden="1">
      <c r="A305" t="str">
        <f t="shared" si="5"/>
        <v/>
      </c>
    </row>
    <row r="306" spans="1:1" hidden="1">
      <c r="A306" t="str">
        <f t="shared" si="5"/>
        <v/>
      </c>
    </row>
    <row r="307" spans="1:1" hidden="1">
      <c r="A307" t="str">
        <f t="shared" si="5"/>
        <v/>
      </c>
    </row>
    <row r="308" spans="1:1" hidden="1">
      <c r="A308" t="str">
        <f t="shared" si="5"/>
        <v/>
      </c>
    </row>
    <row r="309" spans="1:1" hidden="1">
      <c r="A309" t="str">
        <f t="shared" si="5"/>
        <v/>
      </c>
    </row>
    <row r="310" spans="1:1" hidden="1">
      <c r="A310" t="str">
        <f t="shared" si="5"/>
        <v/>
      </c>
    </row>
    <row r="311" spans="1:1" hidden="1">
      <c r="A311" t="str">
        <f t="shared" si="5"/>
        <v/>
      </c>
    </row>
    <row r="312" spans="1:1" hidden="1">
      <c r="A312" t="str">
        <f t="shared" si="5"/>
        <v/>
      </c>
    </row>
    <row r="313" spans="1:1" hidden="1">
      <c r="A313" t="str">
        <f t="shared" si="5"/>
        <v/>
      </c>
    </row>
    <row r="314" spans="1:1" hidden="1">
      <c r="A314" t="str">
        <f t="shared" si="5"/>
        <v/>
      </c>
    </row>
    <row r="315" spans="1:1" hidden="1">
      <c r="A315" t="str">
        <f t="shared" si="5"/>
        <v/>
      </c>
    </row>
    <row r="316" spans="1:1" hidden="1">
      <c r="A316" t="str">
        <f t="shared" si="5"/>
        <v/>
      </c>
    </row>
    <row r="317" spans="1:1" hidden="1">
      <c r="A317" t="str">
        <f t="shared" si="5"/>
        <v/>
      </c>
    </row>
    <row r="318" spans="1:1" hidden="1">
      <c r="A318" t="str">
        <f t="shared" si="5"/>
        <v/>
      </c>
    </row>
    <row r="319" spans="1:1" hidden="1">
      <c r="A319" t="str">
        <f t="shared" si="5"/>
        <v/>
      </c>
    </row>
    <row r="320" spans="1:1" hidden="1">
      <c r="A320" t="str">
        <f t="shared" si="5"/>
        <v/>
      </c>
    </row>
    <row r="321" spans="1:1" hidden="1">
      <c r="A321" t="str">
        <f t="shared" si="5"/>
        <v/>
      </c>
    </row>
    <row r="322" spans="1:1" hidden="1">
      <c r="A322" t="str">
        <f t="shared" si="5"/>
        <v/>
      </c>
    </row>
    <row r="323" spans="1:1" hidden="1">
      <c r="A323" t="str">
        <f t="shared" si="5"/>
        <v/>
      </c>
    </row>
    <row r="324" spans="1:1" hidden="1">
      <c r="A324" t="str">
        <f t="shared" si="5"/>
        <v/>
      </c>
    </row>
    <row r="325" spans="1:1" hidden="1">
      <c r="A325" t="str">
        <f t="shared" si="5"/>
        <v/>
      </c>
    </row>
    <row r="326" spans="1:1" hidden="1">
      <c r="A326" t="str">
        <f t="shared" si="5"/>
        <v/>
      </c>
    </row>
    <row r="327" spans="1:1" hidden="1">
      <c r="A327" t="str">
        <f t="shared" si="5"/>
        <v/>
      </c>
    </row>
    <row r="328" spans="1:1" hidden="1">
      <c r="A328" t="str">
        <f t="shared" si="5"/>
        <v/>
      </c>
    </row>
    <row r="329" spans="1:1" hidden="1">
      <c r="A329" t="str">
        <f t="shared" si="5"/>
        <v/>
      </c>
    </row>
    <row r="330" spans="1:1" hidden="1">
      <c r="A330" t="str">
        <f t="shared" si="5"/>
        <v/>
      </c>
    </row>
    <row r="331" spans="1:1" hidden="1">
      <c r="A331" t="str">
        <f t="shared" si="5"/>
        <v/>
      </c>
    </row>
    <row r="332" spans="1:1" hidden="1">
      <c r="A332" t="str">
        <f t="shared" si="5"/>
        <v/>
      </c>
    </row>
    <row r="333" spans="1:1" hidden="1">
      <c r="A333" t="str">
        <f t="shared" si="5"/>
        <v/>
      </c>
    </row>
    <row r="334" spans="1:1" hidden="1">
      <c r="A334" t="str">
        <f t="shared" si="5"/>
        <v/>
      </c>
    </row>
    <row r="335" spans="1:1" hidden="1">
      <c r="A335" t="str">
        <f t="shared" si="5"/>
        <v/>
      </c>
    </row>
    <row r="336" spans="1:1" hidden="1">
      <c r="A336" t="str">
        <f t="shared" si="5"/>
        <v/>
      </c>
    </row>
    <row r="337" spans="1:1" hidden="1">
      <c r="A337" t="str">
        <f t="shared" si="5"/>
        <v/>
      </c>
    </row>
    <row r="338" spans="1:1" hidden="1">
      <c r="A338" t="str">
        <f t="shared" si="5"/>
        <v/>
      </c>
    </row>
    <row r="339" spans="1:1" hidden="1">
      <c r="A339" t="str">
        <f t="shared" si="5"/>
        <v/>
      </c>
    </row>
    <row r="340" spans="1:1" hidden="1">
      <c r="A340" t="str">
        <f t="shared" si="5"/>
        <v/>
      </c>
    </row>
    <row r="341" spans="1:1" hidden="1">
      <c r="A341" t="str">
        <f t="shared" si="5"/>
        <v/>
      </c>
    </row>
    <row r="342" spans="1:1" hidden="1">
      <c r="A342" t="str">
        <f t="shared" si="5"/>
        <v/>
      </c>
    </row>
    <row r="343" spans="1:1" hidden="1">
      <c r="A343" t="str">
        <f t="shared" si="5"/>
        <v/>
      </c>
    </row>
    <row r="344" spans="1:1" hidden="1">
      <c r="A344" t="str">
        <f t="shared" si="5"/>
        <v/>
      </c>
    </row>
    <row r="345" spans="1:1" hidden="1">
      <c r="A345" t="str">
        <f t="shared" si="5"/>
        <v/>
      </c>
    </row>
    <row r="346" spans="1:1" hidden="1">
      <c r="A346" t="str">
        <f t="shared" si="5"/>
        <v/>
      </c>
    </row>
    <row r="347" spans="1:1" hidden="1">
      <c r="A347" t="str">
        <f t="shared" si="5"/>
        <v/>
      </c>
    </row>
    <row r="348" spans="1:1" hidden="1">
      <c r="A348" t="str">
        <f t="shared" si="5"/>
        <v/>
      </c>
    </row>
    <row r="349" spans="1:1" hidden="1">
      <c r="A349" t="str">
        <f t="shared" si="5"/>
        <v/>
      </c>
    </row>
    <row r="350" spans="1:1" hidden="1">
      <c r="A350" t="str">
        <f t="shared" si="5"/>
        <v/>
      </c>
    </row>
    <row r="351" spans="1:1" hidden="1">
      <c r="A351" t="str">
        <f t="shared" ref="A351:A414" si="6">LEFT(B351,4)</f>
        <v/>
      </c>
    </row>
    <row r="352" spans="1:1" hidden="1">
      <c r="A352" t="str">
        <f t="shared" si="6"/>
        <v/>
      </c>
    </row>
    <row r="353" spans="1:1" hidden="1">
      <c r="A353" t="str">
        <f t="shared" si="6"/>
        <v/>
      </c>
    </row>
    <row r="354" spans="1:1" hidden="1">
      <c r="A354" t="str">
        <f t="shared" si="6"/>
        <v/>
      </c>
    </row>
    <row r="355" spans="1:1" hidden="1">
      <c r="A355" t="str">
        <f t="shared" si="6"/>
        <v/>
      </c>
    </row>
    <row r="356" spans="1:1" hidden="1">
      <c r="A356" t="str">
        <f t="shared" si="6"/>
        <v/>
      </c>
    </row>
    <row r="357" spans="1:1" hidden="1">
      <c r="A357" t="str">
        <f t="shared" si="6"/>
        <v/>
      </c>
    </row>
    <row r="358" spans="1:1" hidden="1">
      <c r="A358" t="str">
        <f t="shared" si="6"/>
        <v/>
      </c>
    </row>
    <row r="359" spans="1:1" hidden="1">
      <c r="A359" t="str">
        <f t="shared" si="6"/>
        <v/>
      </c>
    </row>
    <row r="360" spans="1:1" hidden="1">
      <c r="A360" t="str">
        <f t="shared" si="6"/>
        <v/>
      </c>
    </row>
    <row r="361" spans="1:1" hidden="1">
      <c r="A361" t="str">
        <f t="shared" si="6"/>
        <v/>
      </c>
    </row>
    <row r="362" spans="1:1" hidden="1">
      <c r="A362" t="str">
        <f t="shared" si="6"/>
        <v/>
      </c>
    </row>
    <row r="363" spans="1:1" hidden="1">
      <c r="A363" t="str">
        <f t="shared" si="6"/>
        <v/>
      </c>
    </row>
    <row r="364" spans="1:1" hidden="1">
      <c r="A364" t="str">
        <f t="shared" si="6"/>
        <v/>
      </c>
    </row>
    <row r="365" spans="1:1" hidden="1">
      <c r="A365" t="str">
        <f t="shared" si="6"/>
        <v/>
      </c>
    </row>
    <row r="366" spans="1:1" hidden="1">
      <c r="A366" t="str">
        <f t="shared" si="6"/>
        <v/>
      </c>
    </row>
    <row r="367" spans="1:1" hidden="1">
      <c r="A367" t="str">
        <f t="shared" si="6"/>
        <v/>
      </c>
    </row>
    <row r="368" spans="1:1" hidden="1">
      <c r="A368" t="str">
        <f t="shared" si="6"/>
        <v/>
      </c>
    </row>
    <row r="369" spans="1:1" hidden="1">
      <c r="A369" t="str">
        <f t="shared" si="6"/>
        <v/>
      </c>
    </row>
    <row r="370" spans="1:1" hidden="1">
      <c r="A370" t="str">
        <f t="shared" si="6"/>
        <v/>
      </c>
    </row>
    <row r="371" spans="1:1" hidden="1">
      <c r="A371" t="str">
        <f t="shared" si="6"/>
        <v/>
      </c>
    </row>
    <row r="372" spans="1:1" hidden="1">
      <c r="A372" t="str">
        <f t="shared" si="6"/>
        <v/>
      </c>
    </row>
    <row r="373" spans="1:1" hidden="1">
      <c r="A373" t="str">
        <f t="shared" si="6"/>
        <v/>
      </c>
    </row>
    <row r="374" spans="1:1" hidden="1">
      <c r="A374" t="str">
        <f t="shared" si="6"/>
        <v/>
      </c>
    </row>
    <row r="375" spans="1:1" hidden="1">
      <c r="A375" t="str">
        <f t="shared" si="6"/>
        <v/>
      </c>
    </row>
    <row r="376" spans="1:1" hidden="1">
      <c r="A376" t="str">
        <f t="shared" si="6"/>
        <v/>
      </c>
    </row>
    <row r="377" spans="1:1" hidden="1">
      <c r="A377" t="str">
        <f t="shared" si="6"/>
        <v/>
      </c>
    </row>
    <row r="378" spans="1:1" hidden="1">
      <c r="A378" t="str">
        <f t="shared" si="6"/>
        <v/>
      </c>
    </row>
    <row r="379" spans="1:1" hidden="1">
      <c r="A379" t="str">
        <f t="shared" si="6"/>
        <v/>
      </c>
    </row>
    <row r="380" spans="1:1" hidden="1">
      <c r="A380" t="str">
        <f t="shared" si="6"/>
        <v/>
      </c>
    </row>
    <row r="381" spans="1:1" hidden="1">
      <c r="A381" t="str">
        <f t="shared" si="6"/>
        <v/>
      </c>
    </row>
    <row r="382" spans="1:1" hidden="1">
      <c r="A382" t="str">
        <f t="shared" si="6"/>
        <v/>
      </c>
    </row>
    <row r="383" spans="1:1" hidden="1">
      <c r="A383" t="str">
        <f t="shared" si="6"/>
        <v/>
      </c>
    </row>
    <row r="384" spans="1:1" hidden="1">
      <c r="A384" t="str">
        <f t="shared" si="6"/>
        <v/>
      </c>
    </row>
    <row r="385" spans="1:1" hidden="1">
      <c r="A385" t="str">
        <f t="shared" si="6"/>
        <v/>
      </c>
    </row>
    <row r="386" spans="1:1" hidden="1">
      <c r="A386" t="str">
        <f t="shared" si="6"/>
        <v/>
      </c>
    </row>
    <row r="387" spans="1:1" hidden="1">
      <c r="A387" t="str">
        <f t="shared" si="6"/>
        <v/>
      </c>
    </row>
    <row r="388" spans="1:1" hidden="1">
      <c r="A388" t="str">
        <f t="shared" si="6"/>
        <v/>
      </c>
    </row>
    <row r="389" spans="1:1" hidden="1">
      <c r="A389" t="str">
        <f t="shared" si="6"/>
        <v/>
      </c>
    </row>
    <row r="390" spans="1:1" hidden="1">
      <c r="A390" t="str">
        <f t="shared" si="6"/>
        <v/>
      </c>
    </row>
    <row r="391" spans="1:1" hidden="1">
      <c r="A391" t="str">
        <f t="shared" si="6"/>
        <v/>
      </c>
    </row>
    <row r="392" spans="1:1" hidden="1">
      <c r="A392" t="str">
        <f t="shared" si="6"/>
        <v/>
      </c>
    </row>
    <row r="393" spans="1:1" hidden="1">
      <c r="A393" t="str">
        <f t="shared" si="6"/>
        <v/>
      </c>
    </row>
    <row r="394" spans="1:1" hidden="1">
      <c r="A394" t="str">
        <f t="shared" si="6"/>
        <v/>
      </c>
    </row>
    <row r="395" spans="1:1" hidden="1">
      <c r="A395" t="str">
        <f t="shared" si="6"/>
        <v/>
      </c>
    </row>
    <row r="396" spans="1:1" hidden="1">
      <c r="A396" t="str">
        <f t="shared" si="6"/>
        <v/>
      </c>
    </row>
    <row r="397" spans="1:1" hidden="1">
      <c r="A397" t="str">
        <f t="shared" si="6"/>
        <v/>
      </c>
    </row>
    <row r="398" spans="1:1" hidden="1">
      <c r="A398" t="str">
        <f t="shared" si="6"/>
        <v/>
      </c>
    </row>
    <row r="399" spans="1:1" hidden="1">
      <c r="A399" t="str">
        <f t="shared" si="6"/>
        <v/>
      </c>
    </row>
    <row r="400" spans="1:1" hidden="1">
      <c r="A400" t="str">
        <f t="shared" si="6"/>
        <v/>
      </c>
    </row>
    <row r="401" spans="1:1" hidden="1">
      <c r="A401" t="str">
        <f t="shared" si="6"/>
        <v/>
      </c>
    </row>
    <row r="402" spans="1:1" hidden="1">
      <c r="A402" t="str">
        <f t="shared" si="6"/>
        <v/>
      </c>
    </row>
    <row r="403" spans="1:1" hidden="1">
      <c r="A403" t="str">
        <f t="shared" si="6"/>
        <v/>
      </c>
    </row>
    <row r="404" spans="1:1" hidden="1">
      <c r="A404" t="str">
        <f t="shared" si="6"/>
        <v/>
      </c>
    </row>
    <row r="405" spans="1:1" hidden="1">
      <c r="A405" t="str">
        <f t="shared" si="6"/>
        <v/>
      </c>
    </row>
    <row r="406" spans="1:1" hidden="1">
      <c r="A406" t="str">
        <f t="shared" si="6"/>
        <v/>
      </c>
    </row>
    <row r="407" spans="1:1" hidden="1">
      <c r="A407" t="str">
        <f t="shared" si="6"/>
        <v/>
      </c>
    </row>
    <row r="408" spans="1:1" hidden="1">
      <c r="A408" t="str">
        <f t="shared" si="6"/>
        <v/>
      </c>
    </row>
    <row r="409" spans="1:1" hidden="1">
      <c r="A409" t="str">
        <f t="shared" si="6"/>
        <v/>
      </c>
    </row>
    <row r="410" spans="1:1" hidden="1">
      <c r="A410" t="str">
        <f t="shared" si="6"/>
        <v/>
      </c>
    </row>
    <row r="411" spans="1:1" hidden="1">
      <c r="A411" t="str">
        <f t="shared" si="6"/>
        <v/>
      </c>
    </row>
    <row r="412" spans="1:1" hidden="1">
      <c r="A412" t="str">
        <f t="shared" si="6"/>
        <v/>
      </c>
    </row>
    <row r="413" spans="1:1" hidden="1">
      <c r="A413" t="str">
        <f t="shared" si="6"/>
        <v/>
      </c>
    </row>
    <row r="414" spans="1:1" hidden="1">
      <c r="A414" t="str">
        <f t="shared" si="6"/>
        <v/>
      </c>
    </row>
    <row r="415" spans="1:1" hidden="1">
      <c r="A415" t="str">
        <f t="shared" ref="A415:A478" si="7">LEFT(B415,4)</f>
        <v/>
      </c>
    </row>
    <row r="416" spans="1:1" hidden="1">
      <c r="A416" t="str">
        <f t="shared" si="7"/>
        <v/>
      </c>
    </row>
    <row r="417" spans="1:1" hidden="1">
      <c r="A417" t="str">
        <f t="shared" si="7"/>
        <v/>
      </c>
    </row>
    <row r="418" spans="1:1" hidden="1">
      <c r="A418" t="str">
        <f t="shared" si="7"/>
        <v/>
      </c>
    </row>
    <row r="419" spans="1:1" hidden="1">
      <c r="A419" t="str">
        <f t="shared" si="7"/>
        <v/>
      </c>
    </row>
    <row r="420" spans="1:1" hidden="1">
      <c r="A420" t="str">
        <f t="shared" si="7"/>
        <v/>
      </c>
    </row>
    <row r="421" spans="1:1" hidden="1">
      <c r="A421" t="str">
        <f t="shared" si="7"/>
        <v/>
      </c>
    </row>
    <row r="422" spans="1:1" hidden="1">
      <c r="A422" t="str">
        <f t="shared" si="7"/>
        <v/>
      </c>
    </row>
    <row r="423" spans="1:1" hidden="1">
      <c r="A423" t="str">
        <f t="shared" si="7"/>
        <v/>
      </c>
    </row>
    <row r="424" spans="1:1" hidden="1">
      <c r="A424" t="str">
        <f t="shared" si="7"/>
        <v/>
      </c>
    </row>
    <row r="425" spans="1:1" hidden="1">
      <c r="A425" t="str">
        <f t="shared" si="7"/>
        <v/>
      </c>
    </row>
    <row r="426" spans="1:1" hidden="1">
      <c r="A426" t="str">
        <f t="shared" si="7"/>
        <v/>
      </c>
    </row>
    <row r="427" spans="1:1" hidden="1">
      <c r="A427" t="str">
        <f t="shared" si="7"/>
        <v/>
      </c>
    </row>
    <row r="428" spans="1:1" hidden="1">
      <c r="A428" t="str">
        <f t="shared" si="7"/>
        <v/>
      </c>
    </row>
    <row r="429" spans="1:1" hidden="1">
      <c r="A429" t="str">
        <f t="shared" si="7"/>
        <v/>
      </c>
    </row>
    <row r="430" spans="1:1" hidden="1">
      <c r="A430" t="str">
        <f t="shared" si="7"/>
        <v/>
      </c>
    </row>
    <row r="431" spans="1:1" hidden="1">
      <c r="A431" t="str">
        <f t="shared" si="7"/>
        <v/>
      </c>
    </row>
    <row r="432" spans="1:1" hidden="1">
      <c r="A432" t="str">
        <f t="shared" si="7"/>
        <v/>
      </c>
    </row>
    <row r="433" spans="1:1" hidden="1">
      <c r="A433" t="str">
        <f t="shared" si="7"/>
        <v/>
      </c>
    </row>
    <row r="434" spans="1:1" hidden="1">
      <c r="A434" t="str">
        <f t="shared" si="7"/>
        <v/>
      </c>
    </row>
    <row r="435" spans="1:1" hidden="1">
      <c r="A435" t="str">
        <f t="shared" si="7"/>
        <v/>
      </c>
    </row>
    <row r="436" spans="1:1" hidden="1">
      <c r="A436" t="str">
        <f t="shared" si="7"/>
        <v/>
      </c>
    </row>
    <row r="437" spans="1:1" hidden="1">
      <c r="A437" t="str">
        <f t="shared" si="7"/>
        <v/>
      </c>
    </row>
    <row r="438" spans="1:1" hidden="1">
      <c r="A438" t="str">
        <f t="shared" si="7"/>
        <v/>
      </c>
    </row>
    <row r="439" spans="1:1" hidden="1">
      <c r="A439" t="str">
        <f t="shared" si="7"/>
        <v/>
      </c>
    </row>
    <row r="440" spans="1:1" hidden="1">
      <c r="A440" t="str">
        <f t="shared" si="7"/>
        <v/>
      </c>
    </row>
    <row r="441" spans="1:1" hidden="1">
      <c r="A441" t="str">
        <f t="shared" si="7"/>
        <v/>
      </c>
    </row>
    <row r="442" spans="1:1" hidden="1">
      <c r="A442" t="str">
        <f t="shared" si="7"/>
        <v/>
      </c>
    </row>
    <row r="443" spans="1:1" hidden="1">
      <c r="A443" t="str">
        <f t="shared" si="7"/>
        <v/>
      </c>
    </row>
    <row r="444" spans="1:1" hidden="1">
      <c r="A444" t="str">
        <f t="shared" si="7"/>
        <v/>
      </c>
    </row>
    <row r="445" spans="1:1" hidden="1">
      <c r="A445" t="str">
        <f t="shared" si="7"/>
        <v/>
      </c>
    </row>
    <row r="446" spans="1:1" hidden="1">
      <c r="A446" t="str">
        <f t="shared" si="7"/>
        <v/>
      </c>
    </row>
    <row r="447" spans="1:1" hidden="1">
      <c r="A447" t="str">
        <f t="shared" si="7"/>
        <v/>
      </c>
    </row>
    <row r="448" spans="1:1" hidden="1">
      <c r="A448" t="str">
        <f t="shared" si="7"/>
        <v/>
      </c>
    </row>
    <row r="449" spans="1:1" hidden="1">
      <c r="A449" t="str">
        <f t="shared" si="7"/>
        <v/>
      </c>
    </row>
    <row r="450" spans="1:1" hidden="1">
      <c r="A450" t="str">
        <f t="shared" si="7"/>
        <v/>
      </c>
    </row>
    <row r="451" spans="1:1" hidden="1">
      <c r="A451" t="str">
        <f t="shared" si="7"/>
        <v/>
      </c>
    </row>
    <row r="452" spans="1:1" hidden="1">
      <c r="A452" t="str">
        <f t="shared" si="7"/>
        <v/>
      </c>
    </row>
    <row r="453" spans="1:1" hidden="1">
      <c r="A453" t="str">
        <f t="shared" si="7"/>
        <v/>
      </c>
    </row>
    <row r="454" spans="1:1" hidden="1">
      <c r="A454" t="str">
        <f t="shared" si="7"/>
        <v/>
      </c>
    </row>
    <row r="455" spans="1:1" hidden="1">
      <c r="A455" t="str">
        <f t="shared" si="7"/>
        <v/>
      </c>
    </row>
    <row r="456" spans="1:1" hidden="1">
      <c r="A456" t="str">
        <f t="shared" si="7"/>
        <v/>
      </c>
    </row>
    <row r="457" spans="1:1" hidden="1">
      <c r="A457" t="str">
        <f t="shared" si="7"/>
        <v/>
      </c>
    </row>
    <row r="458" spans="1:1" hidden="1">
      <c r="A458" t="str">
        <f t="shared" si="7"/>
        <v/>
      </c>
    </row>
    <row r="459" spans="1:1" hidden="1">
      <c r="A459" t="str">
        <f t="shared" si="7"/>
        <v/>
      </c>
    </row>
    <row r="460" spans="1:1" hidden="1">
      <c r="A460" t="str">
        <f t="shared" si="7"/>
        <v/>
      </c>
    </row>
    <row r="461" spans="1:1" hidden="1">
      <c r="A461" t="str">
        <f t="shared" si="7"/>
        <v/>
      </c>
    </row>
    <row r="462" spans="1:1" hidden="1">
      <c r="A462" t="str">
        <f t="shared" si="7"/>
        <v/>
      </c>
    </row>
    <row r="463" spans="1:1" hidden="1">
      <c r="A463" t="str">
        <f t="shared" si="7"/>
        <v/>
      </c>
    </row>
    <row r="464" spans="1:1" hidden="1">
      <c r="A464" t="str">
        <f t="shared" si="7"/>
        <v/>
      </c>
    </row>
    <row r="465" spans="1:1" hidden="1">
      <c r="A465" t="str">
        <f t="shared" si="7"/>
        <v/>
      </c>
    </row>
    <row r="466" spans="1:1" hidden="1">
      <c r="A466" t="str">
        <f t="shared" si="7"/>
        <v/>
      </c>
    </row>
    <row r="467" spans="1:1" hidden="1">
      <c r="A467" t="str">
        <f t="shared" si="7"/>
        <v/>
      </c>
    </row>
    <row r="468" spans="1:1" hidden="1">
      <c r="A468" t="str">
        <f t="shared" si="7"/>
        <v/>
      </c>
    </row>
    <row r="469" spans="1:1" hidden="1">
      <c r="A469" t="str">
        <f t="shared" si="7"/>
        <v/>
      </c>
    </row>
    <row r="470" spans="1:1" hidden="1">
      <c r="A470" t="str">
        <f t="shared" si="7"/>
        <v/>
      </c>
    </row>
    <row r="471" spans="1:1" hidden="1">
      <c r="A471" t="str">
        <f t="shared" si="7"/>
        <v/>
      </c>
    </row>
    <row r="472" spans="1:1" hidden="1">
      <c r="A472" t="str">
        <f t="shared" si="7"/>
        <v/>
      </c>
    </row>
    <row r="473" spans="1:1" hidden="1">
      <c r="A473" t="str">
        <f t="shared" si="7"/>
        <v/>
      </c>
    </row>
    <row r="474" spans="1:1" hidden="1">
      <c r="A474" t="str">
        <f t="shared" si="7"/>
        <v/>
      </c>
    </row>
    <row r="475" spans="1:1" hidden="1">
      <c r="A475" t="str">
        <f t="shared" si="7"/>
        <v/>
      </c>
    </row>
    <row r="476" spans="1:1" hidden="1">
      <c r="A476" t="str">
        <f t="shared" si="7"/>
        <v/>
      </c>
    </row>
    <row r="477" spans="1:1" hidden="1">
      <c r="A477" t="str">
        <f t="shared" si="7"/>
        <v/>
      </c>
    </row>
    <row r="478" spans="1:1" hidden="1">
      <c r="A478" t="str">
        <f t="shared" si="7"/>
        <v/>
      </c>
    </row>
    <row r="479" spans="1:1" hidden="1">
      <c r="A479" t="str">
        <f t="shared" ref="A479:A542" si="8">LEFT(B479,4)</f>
        <v/>
      </c>
    </row>
    <row r="480" spans="1:1" hidden="1">
      <c r="A480" t="str">
        <f t="shared" si="8"/>
        <v/>
      </c>
    </row>
    <row r="481" spans="1:1" hidden="1">
      <c r="A481" t="str">
        <f t="shared" si="8"/>
        <v/>
      </c>
    </row>
    <row r="482" spans="1:1" hidden="1">
      <c r="A482" t="str">
        <f t="shared" si="8"/>
        <v/>
      </c>
    </row>
    <row r="483" spans="1:1" hidden="1">
      <c r="A483" t="str">
        <f t="shared" si="8"/>
        <v/>
      </c>
    </row>
    <row r="484" spans="1:1" hidden="1">
      <c r="A484" t="str">
        <f t="shared" si="8"/>
        <v/>
      </c>
    </row>
    <row r="485" spans="1:1" hidden="1">
      <c r="A485" t="str">
        <f t="shared" si="8"/>
        <v/>
      </c>
    </row>
    <row r="486" spans="1:1" hidden="1">
      <c r="A486" t="str">
        <f t="shared" si="8"/>
        <v/>
      </c>
    </row>
    <row r="487" spans="1:1" hidden="1">
      <c r="A487" t="str">
        <f t="shared" si="8"/>
        <v/>
      </c>
    </row>
    <row r="488" spans="1:1" hidden="1">
      <c r="A488" t="str">
        <f t="shared" si="8"/>
        <v/>
      </c>
    </row>
    <row r="489" spans="1:1" hidden="1">
      <c r="A489" t="str">
        <f t="shared" si="8"/>
        <v/>
      </c>
    </row>
    <row r="490" spans="1:1" hidden="1">
      <c r="A490" t="str">
        <f t="shared" si="8"/>
        <v/>
      </c>
    </row>
    <row r="491" spans="1:1" hidden="1">
      <c r="A491" t="str">
        <f t="shared" si="8"/>
        <v/>
      </c>
    </row>
    <row r="492" spans="1:1" hidden="1">
      <c r="A492" t="str">
        <f t="shared" si="8"/>
        <v/>
      </c>
    </row>
    <row r="493" spans="1:1" hidden="1">
      <c r="A493" t="str">
        <f t="shared" si="8"/>
        <v/>
      </c>
    </row>
    <row r="494" spans="1:1" hidden="1">
      <c r="A494" t="str">
        <f t="shared" si="8"/>
        <v/>
      </c>
    </row>
    <row r="495" spans="1:1" hidden="1">
      <c r="A495" t="str">
        <f t="shared" si="8"/>
        <v/>
      </c>
    </row>
    <row r="496" spans="1:1" hidden="1">
      <c r="A496" t="str">
        <f t="shared" si="8"/>
        <v/>
      </c>
    </row>
    <row r="497" spans="1:1" hidden="1">
      <c r="A497" t="str">
        <f t="shared" si="8"/>
        <v/>
      </c>
    </row>
    <row r="498" spans="1:1" hidden="1">
      <c r="A498" t="str">
        <f t="shared" si="8"/>
        <v/>
      </c>
    </row>
    <row r="499" spans="1:1" hidden="1">
      <c r="A499" t="str">
        <f t="shared" si="8"/>
        <v/>
      </c>
    </row>
    <row r="500" spans="1:1" hidden="1">
      <c r="A500" t="str">
        <f t="shared" si="8"/>
        <v/>
      </c>
    </row>
    <row r="501" spans="1:1" hidden="1">
      <c r="A501" t="str">
        <f t="shared" si="8"/>
        <v/>
      </c>
    </row>
    <row r="502" spans="1:1" hidden="1">
      <c r="A502" t="str">
        <f t="shared" si="8"/>
        <v/>
      </c>
    </row>
    <row r="503" spans="1:1" hidden="1">
      <c r="A503" t="str">
        <f t="shared" si="8"/>
        <v/>
      </c>
    </row>
    <row r="504" spans="1:1" hidden="1">
      <c r="A504" t="str">
        <f t="shared" si="8"/>
        <v/>
      </c>
    </row>
    <row r="505" spans="1:1" hidden="1">
      <c r="A505" t="str">
        <f t="shared" si="8"/>
        <v/>
      </c>
    </row>
    <row r="506" spans="1:1" hidden="1">
      <c r="A506" t="str">
        <f t="shared" si="8"/>
        <v/>
      </c>
    </row>
    <row r="507" spans="1:1" hidden="1">
      <c r="A507" t="str">
        <f t="shared" si="8"/>
        <v/>
      </c>
    </row>
    <row r="508" spans="1:1" hidden="1">
      <c r="A508" t="str">
        <f t="shared" si="8"/>
        <v/>
      </c>
    </row>
    <row r="509" spans="1:1" hidden="1">
      <c r="A509" t="str">
        <f t="shared" si="8"/>
        <v/>
      </c>
    </row>
    <row r="510" spans="1:1" hidden="1">
      <c r="A510" t="str">
        <f t="shared" si="8"/>
        <v/>
      </c>
    </row>
    <row r="511" spans="1:1" hidden="1">
      <c r="A511" t="str">
        <f t="shared" si="8"/>
        <v/>
      </c>
    </row>
    <row r="512" spans="1:1" hidden="1">
      <c r="A512" t="str">
        <f t="shared" si="8"/>
        <v/>
      </c>
    </row>
    <row r="513" spans="1:1" hidden="1">
      <c r="A513" t="str">
        <f t="shared" si="8"/>
        <v/>
      </c>
    </row>
    <row r="514" spans="1:1" hidden="1">
      <c r="A514" t="str">
        <f t="shared" si="8"/>
        <v/>
      </c>
    </row>
    <row r="515" spans="1:1" hidden="1">
      <c r="A515" t="str">
        <f t="shared" si="8"/>
        <v/>
      </c>
    </row>
    <row r="516" spans="1:1" hidden="1">
      <c r="A516" t="str">
        <f t="shared" si="8"/>
        <v/>
      </c>
    </row>
    <row r="517" spans="1:1" hidden="1">
      <c r="A517" t="str">
        <f t="shared" si="8"/>
        <v/>
      </c>
    </row>
    <row r="518" spans="1:1" hidden="1">
      <c r="A518" t="str">
        <f t="shared" si="8"/>
        <v/>
      </c>
    </row>
    <row r="519" spans="1:1" hidden="1">
      <c r="A519" t="str">
        <f t="shared" si="8"/>
        <v/>
      </c>
    </row>
    <row r="520" spans="1:1" hidden="1">
      <c r="A520" t="str">
        <f t="shared" si="8"/>
        <v/>
      </c>
    </row>
    <row r="521" spans="1:1" hidden="1">
      <c r="A521" t="str">
        <f t="shared" si="8"/>
        <v/>
      </c>
    </row>
    <row r="522" spans="1:1" hidden="1">
      <c r="A522" t="str">
        <f t="shared" si="8"/>
        <v/>
      </c>
    </row>
    <row r="523" spans="1:1" hidden="1">
      <c r="A523" t="str">
        <f t="shared" si="8"/>
        <v/>
      </c>
    </row>
    <row r="524" spans="1:1" hidden="1">
      <c r="A524" t="str">
        <f t="shared" si="8"/>
        <v/>
      </c>
    </row>
    <row r="525" spans="1:1" hidden="1">
      <c r="A525" t="str">
        <f t="shared" si="8"/>
        <v/>
      </c>
    </row>
    <row r="526" spans="1:1" hidden="1">
      <c r="A526" t="str">
        <f t="shared" si="8"/>
        <v/>
      </c>
    </row>
    <row r="527" spans="1:1" hidden="1">
      <c r="A527" t="str">
        <f t="shared" si="8"/>
        <v/>
      </c>
    </row>
    <row r="528" spans="1:1" hidden="1">
      <c r="A528" t="str">
        <f t="shared" si="8"/>
        <v/>
      </c>
    </row>
    <row r="529" spans="1:1" hidden="1">
      <c r="A529" t="str">
        <f t="shared" si="8"/>
        <v/>
      </c>
    </row>
    <row r="530" spans="1:1" hidden="1">
      <c r="A530" t="str">
        <f t="shared" si="8"/>
        <v/>
      </c>
    </row>
    <row r="531" spans="1:1" hidden="1">
      <c r="A531" t="str">
        <f t="shared" si="8"/>
        <v/>
      </c>
    </row>
    <row r="532" spans="1:1" hidden="1">
      <c r="A532" t="str">
        <f t="shared" si="8"/>
        <v/>
      </c>
    </row>
    <row r="533" spans="1:1" hidden="1">
      <c r="A533" t="str">
        <f t="shared" si="8"/>
        <v/>
      </c>
    </row>
    <row r="534" spans="1:1" hidden="1">
      <c r="A534" t="str">
        <f t="shared" si="8"/>
        <v/>
      </c>
    </row>
    <row r="535" spans="1:1" hidden="1">
      <c r="A535" t="str">
        <f t="shared" si="8"/>
        <v/>
      </c>
    </row>
    <row r="536" spans="1:1" hidden="1">
      <c r="A536" t="str">
        <f t="shared" si="8"/>
        <v/>
      </c>
    </row>
    <row r="537" spans="1:1" hidden="1">
      <c r="A537" t="str">
        <f t="shared" si="8"/>
        <v/>
      </c>
    </row>
    <row r="538" spans="1:1" hidden="1">
      <c r="A538" t="str">
        <f t="shared" si="8"/>
        <v/>
      </c>
    </row>
    <row r="539" spans="1:1" hidden="1">
      <c r="A539" t="str">
        <f t="shared" si="8"/>
        <v/>
      </c>
    </row>
    <row r="540" spans="1:1" hidden="1">
      <c r="A540" t="str">
        <f t="shared" si="8"/>
        <v/>
      </c>
    </row>
    <row r="541" spans="1:1" hidden="1">
      <c r="A541" t="str">
        <f t="shared" si="8"/>
        <v/>
      </c>
    </row>
    <row r="542" spans="1:1" hidden="1">
      <c r="A542" t="str">
        <f t="shared" si="8"/>
        <v/>
      </c>
    </row>
    <row r="543" spans="1:1" hidden="1">
      <c r="A543" t="str">
        <f t="shared" ref="A543:A606" si="9">LEFT(B543,4)</f>
        <v/>
      </c>
    </row>
    <row r="544" spans="1:1" hidden="1">
      <c r="A544" t="str">
        <f t="shared" si="9"/>
        <v/>
      </c>
    </row>
    <row r="545" spans="1:1" hidden="1">
      <c r="A545" t="str">
        <f t="shared" si="9"/>
        <v/>
      </c>
    </row>
    <row r="546" spans="1:1" hidden="1">
      <c r="A546" t="str">
        <f t="shared" si="9"/>
        <v/>
      </c>
    </row>
    <row r="547" spans="1:1" hidden="1">
      <c r="A547" t="str">
        <f t="shared" si="9"/>
        <v/>
      </c>
    </row>
    <row r="548" spans="1:1" hidden="1">
      <c r="A548" t="str">
        <f t="shared" si="9"/>
        <v/>
      </c>
    </row>
    <row r="549" spans="1:1" hidden="1">
      <c r="A549" t="str">
        <f t="shared" si="9"/>
        <v/>
      </c>
    </row>
    <row r="550" spans="1:1" hidden="1">
      <c r="A550" t="str">
        <f t="shared" si="9"/>
        <v/>
      </c>
    </row>
    <row r="551" spans="1:1" hidden="1">
      <c r="A551" t="str">
        <f t="shared" si="9"/>
        <v/>
      </c>
    </row>
    <row r="552" spans="1:1" hidden="1">
      <c r="A552" t="str">
        <f t="shared" si="9"/>
        <v/>
      </c>
    </row>
    <row r="553" spans="1:1" hidden="1">
      <c r="A553" t="str">
        <f t="shared" si="9"/>
        <v/>
      </c>
    </row>
    <row r="554" spans="1:1" hidden="1">
      <c r="A554" t="str">
        <f t="shared" si="9"/>
        <v/>
      </c>
    </row>
    <row r="555" spans="1:1" hidden="1">
      <c r="A555" t="str">
        <f t="shared" si="9"/>
        <v/>
      </c>
    </row>
    <row r="556" spans="1:1" hidden="1">
      <c r="A556" t="str">
        <f t="shared" si="9"/>
        <v/>
      </c>
    </row>
    <row r="557" spans="1:1" hidden="1">
      <c r="A557" t="str">
        <f t="shared" si="9"/>
        <v/>
      </c>
    </row>
    <row r="558" spans="1:1" hidden="1">
      <c r="A558" t="str">
        <f t="shared" si="9"/>
        <v/>
      </c>
    </row>
    <row r="559" spans="1:1" hidden="1">
      <c r="A559" t="str">
        <f t="shared" si="9"/>
        <v/>
      </c>
    </row>
    <row r="560" spans="1:1" hidden="1">
      <c r="A560" t="str">
        <f t="shared" si="9"/>
        <v/>
      </c>
    </row>
    <row r="561" spans="1:1" hidden="1">
      <c r="A561" t="str">
        <f t="shared" si="9"/>
        <v/>
      </c>
    </row>
    <row r="562" spans="1:1" hidden="1">
      <c r="A562" t="str">
        <f t="shared" si="9"/>
        <v/>
      </c>
    </row>
    <row r="563" spans="1:1" hidden="1">
      <c r="A563" t="str">
        <f t="shared" si="9"/>
        <v/>
      </c>
    </row>
    <row r="564" spans="1:1" hidden="1">
      <c r="A564" t="str">
        <f t="shared" si="9"/>
        <v/>
      </c>
    </row>
    <row r="565" spans="1:1" hidden="1">
      <c r="A565" t="str">
        <f t="shared" si="9"/>
        <v/>
      </c>
    </row>
    <row r="566" spans="1:1" hidden="1">
      <c r="A566" t="str">
        <f t="shared" si="9"/>
        <v/>
      </c>
    </row>
    <row r="567" spans="1:1" hidden="1">
      <c r="A567" t="str">
        <f t="shared" si="9"/>
        <v/>
      </c>
    </row>
    <row r="568" spans="1:1" hidden="1">
      <c r="A568" t="str">
        <f t="shared" si="9"/>
        <v/>
      </c>
    </row>
    <row r="569" spans="1:1" hidden="1">
      <c r="A569" t="str">
        <f t="shared" si="9"/>
        <v/>
      </c>
    </row>
    <row r="570" spans="1:1" hidden="1">
      <c r="A570" t="str">
        <f t="shared" si="9"/>
        <v/>
      </c>
    </row>
    <row r="571" spans="1:1" hidden="1">
      <c r="A571" t="str">
        <f t="shared" si="9"/>
        <v/>
      </c>
    </row>
    <row r="572" spans="1:1" hidden="1">
      <c r="A572" t="str">
        <f t="shared" si="9"/>
        <v/>
      </c>
    </row>
    <row r="573" spans="1:1" hidden="1">
      <c r="A573" t="str">
        <f t="shared" si="9"/>
        <v/>
      </c>
    </row>
    <row r="574" spans="1:1" hidden="1">
      <c r="A574" t="str">
        <f t="shared" si="9"/>
        <v/>
      </c>
    </row>
    <row r="575" spans="1:1" hidden="1">
      <c r="A575" t="str">
        <f t="shared" si="9"/>
        <v/>
      </c>
    </row>
    <row r="576" spans="1:1" hidden="1">
      <c r="A576" t="str">
        <f t="shared" si="9"/>
        <v/>
      </c>
    </row>
    <row r="577" spans="1:1" hidden="1">
      <c r="A577" t="str">
        <f t="shared" si="9"/>
        <v/>
      </c>
    </row>
    <row r="578" spans="1:1" hidden="1">
      <c r="A578" t="str">
        <f t="shared" si="9"/>
        <v/>
      </c>
    </row>
    <row r="579" spans="1:1" hidden="1">
      <c r="A579" t="str">
        <f t="shared" si="9"/>
        <v/>
      </c>
    </row>
    <row r="580" spans="1:1" hidden="1">
      <c r="A580" t="str">
        <f t="shared" si="9"/>
        <v/>
      </c>
    </row>
    <row r="581" spans="1:1" hidden="1">
      <c r="A581" t="str">
        <f t="shared" si="9"/>
        <v/>
      </c>
    </row>
    <row r="582" spans="1:1" hidden="1">
      <c r="A582" t="str">
        <f t="shared" si="9"/>
        <v/>
      </c>
    </row>
    <row r="583" spans="1:1" hidden="1">
      <c r="A583" t="str">
        <f t="shared" si="9"/>
        <v/>
      </c>
    </row>
    <row r="584" spans="1:1" hidden="1">
      <c r="A584" t="str">
        <f t="shared" si="9"/>
        <v/>
      </c>
    </row>
    <row r="585" spans="1:1" hidden="1">
      <c r="A585" t="str">
        <f t="shared" si="9"/>
        <v/>
      </c>
    </row>
    <row r="586" spans="1:1" hidden="1">
      <c r="A586" t="str">
        <f t="shared" si="9"/>
        <v/>
      </c>
    </row>
    <row r="587" spans="1:1" hidden="1">
      <c r="A587" t="str">
        <f t="shared" si="9"/>
        <v/>
      </c>
    </row>
    <row r="588" spans="1:1" hidden="1">
      <c r="A588" t="str">
        <f t="shared" si="9"/>
        <v/>
      </c>
    </row>
    <row r="589" spans="1:1" hidden="1">
      <c r="A589" t="str">
        <f t="shared" si="9"/>
        <v/>
      </c>
    </row>
    <row r="590" spans="1:1" hidden="1">
      <c r="A590" t="str">
        <f t="shared" si="9"/>
        <v/>
      </c>
    </row>
    <row r="591" spans="1:1" hidden="1">
      <c r="A591" t="str">
        <f t="shared" si="9"/>
        <v/>
      </c>
    </row>
    <row r="592" spans="1:1" hidden="1">
      <c r="A592" t="str">
        <f t="shared" si="9"/>
        <v/>
      </c>
    </row>
    <row r="593" spans="1:1" hidden="1">
      <c r="A593" t="str">
        <f t="shared" si="9"/>
        <v/>
      </c>
    </row>
    <row r="594" spans="1:1" hidden="1">
      <c r="A594" t="str">
        <f t="shared" si="9"/>
        <v/>
      </c>
    </row>
    <row r="595" spans="1:1" hidden="1">
      <c r="A595" t="str">
        <f t="shared" si="9"/>
        <v/>
      </c>
    </row>
    <row r="596" spans="1:1" hidden="1">
      <c r="A596" t="str">
        <f t="shared" si="9"/>
        <v/>
      </c>
    </row>
    <row r="597" spans="1:1" hidden="1">
      <c r="A597" t="str">
        <f t="shared" si="9"/>
        <v/>
      </c>
    </row>
    <row r="598" spans="1:1" hidden="1">
      <c r="A598" t="str">
        <f t="shared" si="9"/>
        <v/>
      </c>
    </row>
    <row r="599" spans="1:1" hidden="1">
      <c r="A599" t="str">
        <f t="shared" si="9"/>
        <v/>
      </c>
    </row>
    <row r="600" spans="1:1" hidden="1">
      <c r="A600" t="str">
        <f t="shared" si="9"/>
        <v/>
      </c>
    </row>
    <row r="601" spans="1:1" hidden="1">
      <c r="A601" t="str">
        <f t="shared" si="9"/>
        <v/>
      </c>
    </row>
    <row r="602" spans="1:1" hidden="1">
      <c r="A602" t="str">
        <f t="shared" si="9"/>
        <v/>
      </c>
    </row>
    <row r="603" spans="1:1" hidden="1">
      <c r="A603" t="str">
        <f t="shared" si="9"/>
        <v/>
      </c>
    </row>
    <row r="604" spans="1:1" hidden="1">
      <c r="A604" t="str">
        <f t="shared" si="9"/>
        <v/>
      </c>
    </row>
    <row r="605" spans="1:1" hidden="1">
      <c r="A605" t="str">
        <f t="shared" si="9"/>
        <v/>
      </c>
    </row>
    <row r="606" spans="1:1" hidden="1">
      <c r="A606" t="str">
        <f t="shared" si="9"/>
        <v/>
      </c>
    </row>
    <row r="607" spans="1:1" hidden="1">
      <c r="A607" t="str">
        <f t="shared" ref="A607:A661" si="10">LEFT(B607,4)</f>
        <v/>
      </c>
    </row>
    <row r="608" spans="1:1" hidden="1">
      <c r="A608" t="str">
        <f t="shared" si="10"/>
        <v/>
      </c>
    </row>
    <row r="609" spans="1:1" hidden="1">
      <c r="A609" t="str">
        <f t="shared" si="10"/>
        <v/>
      </c>
    </row>
    <row r="610" spans="1:1" hidden="1">
      <c r="A610" t="str">
        <f t="shared" si="10"/>
        <v/>
      </c>
    </row>
    <row r="611" spans="1:1" hidden="1">
      <c r="A611" t="str">
        <f t="shared" si="10"/>
        <v/>
      </c>
    </row>
    <row r="612" spans="1:1" hidden="1">
      <c r="A612" t="str">
        <f t="shared" si="10"/>
        <v/>
      </c>
    </row>
    <row r="613" spans="1:1" hidden="1">
      <c r="A613" t="str">
        <f t="shared" si="10"/>
        <v/>
      </c>
    </row>
    <row r="614" spans="1:1" hidden="1">
      <c r="A614" t="str">
        <f t="shared" si="10"/>
        <v/>
      </c>
    </row>
    <row r="615" spans="1:1" hidden="1">
      <c r="A615" t="str">
        <f t="shared" si="10"/>
        <v/>
      </c>
    </row>
    <row r="616" spans="1:1" hidden="1">
      <c r="A616" t="str">
        <f t="shared" si="10"/>
        <v/>
      </c>
    </row>
    <row r="617" spans="1:1" hidden="1">
      <c r="A617" t="str">
        <f t="shared" si="10"/>
        <v/>
      </c>
    </row>
    <row r="618" spans="1:1" hidden="1">
      <c r="A618" t="str">
        <f t="shared" si="10"/>
        <v/>
      </c>
    </row>
    <row r="619" spans="1:1" hidden="1">
      <c r="A619" t="str">
        <f t="shared" si="10"/>
        <v/>
      </c>
    </row>
    <row r="620" spans="1:1" hidden="1">
      <c r="A620" t="str">
        <f t="shared" si="10"/>
        <v/>
      </c>
    </row>
    <row r="621" spans="1:1" hidden="1">
      <c r="A621" t="str">
        <f t="shared" si="10"/>
        <v/>
      </c>
    </row>
    <row r="622" spans="1:1" hidden="1">
      <c r="A622" t="str">
        <f t="shared" si="10"/>
        <v/>
      </c>
    </row>
    <row r="623" spans="1:1" hidden="1">
      <c r="A623" t="str">
        <f t="shared" si="10"/>
        <v/>
      </c>
    </row>
    <row r="624" spans="1:1" hidden="1">
      <c r="A624" t="str">
        <f t="shared" si="10"/>
        <v/>
      </c>
    </row>
    <row r="625" spans="1:1" hidden="1">
      <c r="A625" t="str">
        <f t="shared" si="10"/>
        <v/>
      </c>
    </row>
    <row r="626" spans="1:1" hidden="1">
      <c r="A626" t="str">
        <f t="shared" si="10"/>
        <v/>
      </c>
    </row>
    <row r="627" spans="1:1" hidden="1">
      <c r="A627" t="str">
        <f t="shared" si="10"/>
        <v/>
      </c>
    </row>
    <row r="628" spans="1:1" hidden="1">
      <c r="A628" t="str">
        <f t="shared" si="10"/>
        <v/>
      </c>
    </row>
    <row r="629" spans="1:1" hidden="1">
      <c r="A629" t="str">
        <f t="shared" si="10"/>
        <v/>
      </c>
    </row>
    <row r="630" spans="1:1" hidden="1">
      <c r="A630" t="str">
        <f t="shared" si="10"/>
        <v/>
      </c>
    </row>
    <row r="631" spans="1:1" hidden="1">
      <c r="A631" t="str">
        <f t="shared" si="10"/>
        <v/>
      </c>
    </row>
    <row r="632" spans="1:1" hidden="1">
      <c r="A632" t="str">
        <f t="shared" si="10"/>
        <v/>
      </c>
    </row>
    <row r="633" spans="1:1" hidden="1">
      <c r="A633" t="str">
        <f t="shared" si="10"/>
        <v/>
      </c>
    </row>
    <row r="634" spans="1:1" hidden="1">
      <c r="A634" t="str">
        <f t="shared" si="10"/>
        <v/>
      </c>
    </row>
    <row r="635" spans="1:1" hidden="1">
      <c r="A635" t="str">
        <f t="shared" si="10"/>
        <v/>
      </c>
    </row>
    <row r="636" spans="1:1" hidden="1">
      <c r="A636" t="str">
        <f t="shared" si="10"/>
        <v/>
      </c>
    </row>
    <row r="637" spans="1:1" hidden="1">
      <c r="A637" t="str">
        <f t="shared" si="10"/>
        <v/>
      </c>
    </row>
    <row r="638" spans="1:1" hidden="1">
      <c r="A638" t="str">
        <f t="shared" si="10"/>
        <v/>
      </c>
    </row>
    <row r="639" spans="1:1" hidden="1">
      <c r="A639" t="str">
        <f t="shared" si="10"/>
        <v/>
      </c>
    </row>
    <row r="640" spans="1:1" hidden="1">
      <c r="A640" t="str">
        <f t="shared" si="10"/>
        <v/>
      </c>
    </row>
    <row r="641" spans="1:1" hidden="1">
      <c r="A641" t="str">
        <f t="shared" si="10"/>
        <v/>
      </c>
    </row>
    <row r="642" spans="1:1" hidden="1">
      <c r="A642" t="str">
        <f t="shared" si="10"/>
        <v/>
      </c>
    </row>
    <row r="643" spans="1:1" hidden="1">
      <c r="A643" t="str">
        <f t="shared" si="10"/>
        <v/>
      </c>
    </row>
    <row r="644" spans="1:1" hidden="1">
      <c r="A644" t="str">
        <f t="shared" si="10"/>
        <v/>
      </c>
    </row>
    <row r="645" spans="1:1" hidden="1">
      <c r="A645" t="str">
        <f t="shared" si="10"/>
        <v/>
      </c>
    </row>
    <row r="646" spans="1:1" hidden="1">
      <c r="A646" t="str">
        <f t="shared" si="10"/>
        <v/>
      </c>
    </row>
    <row r="647" spans="1:1" hidden="1">
      <c r="A647" t="str">
        <f t="shared" si="10"/>
        <v/>
      </c>
    </row>
    <row r="648" spans="1:1" hidden="1">
      <c r="A648" t="str">
        <f t="shared" si="10"/>
        <v/>
      </c>
    </row>
    <row r="649" spans="1:1" hidden="1">
      <c r="A649" t="str">
        <f t="shared" si="10"/>
        <v/>
      </c>
    </row>
    <row r="650" spans="1:1" hidden="1">
      <c r="A650" t="str">
        <f t="shared" si="10"/>
        <v/>
      </c>
    </row>
    <row r="651" spans="1:1" hidden="1">
      <c r="A651" t="str">
        <f t="shared" si="10"/>
        <v/>
      </c>
    </row>
    <row r="652" spans="1:1" hidden="1">
      <c r="A652" t="str">
        <f t="shared" si="10"/>
        <v/>
      </c>
    </row>
    <row r="653" spans="1:1" hidden="1">
      <c r="A653" t="str">
        <f t="shared" si="10"/>
        <v/>
      </c>
    </row>
    <row r="654" spans="1:1" hidden="1">
      <c r="A654" t="str">
        <f t="shared" si="10"/>
        <v/>
      </c>
    </row>
    <row r="655" spans="1:1" hidden="1">
      <c r="A655" t="str">
        <f t="shared" si="10"/>
        <v/>
      </c>
    </row>
    <row r="656" spans="1:1" hidden="1">
      <c r="A656" t="str">
        <f t="shared" si="10"/>
        <v/>
      </c>
    </row>
    <row r="657" spans="1:1" hidden="1">
      <c r="A657" t="str">
        <f t="shared" si="10"/>
        <v/>
      </c>
    </row>
    <row r="658" spans="1:1" hidden="1">
      <c r="A658" t="str">
        <f t="shared" si="10"/>
        <v/>
      </c>
    </row>
    <row r="659" spans="1:1" hidden="1">
      <c r="A659" t="str">
        <f t="shared" si="10"/>
        <v/>
      </c>
    </row>
    <row r="660" spans="1:1" hidden="1">
      <c r="A660" t="str">
        <f t="shared" si="10"/>
        <v/>
      </c>
    </row>
    <row r="661" spans="1:1" hidden="1">
      <c r="A661" t="str">
        <f t="shared" si="10"/>
        <v/>
      </c>
    </row>
  </sheetData>
  <autoFilter ref="A1:C661">
    <filterColumn colId="0">
      <filters>
        <filter val="RIKS180900A014A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Colony seq Summary</vt:lpstr>
      <vt:lpstr>PCR pro seq results</vt:lpstr>
      <vt:lpstr>PCR pro</vt:lpstr>
      <vt:lpstr>Data_Source</vt:lpstr>
      <vt:lpstr>Org Data_Source</vt:lpstr>
      <vt:lpstr>Data_Source (2)</vt:lpstr>
    </vt:vector>
  </TitlesOfParts>
  <Company>Syngenta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Menglong Yuan</dc:creator>
  <cp:lastModifiedBy>Syngenta</cp:lastModifiedBy>
  <dcterms:created xsi:type="dcterms:W3CDTF">2018-04-03T06:04:02Z</dcterms:created>
  <dcterms:modified xsi:type="dcterms:W3CDTF">2018-08-22T08:16:34Z</dcterms:modified>
</cp:coreProperties>
</file>