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/Desktop/Fluidigm_article_2018_022019/Kirjoita artikkeli/Supplementary files/Supplementary_files_Harmoinen/"/>
    </mc:Choice>
  </mc:AlternateContent>
  <xr:revisionPtr revIDLastSave="0" documentId="13_ncr:1_{2DE9C948-480C-C84F-BEDE-F2E0E06BF983}" xr6:coauthVersionLast="45" xr6:coauthVersionMax="45" xr10:uidLastSave="{00000000-0000-0000-0000-000000000000}"/>
  <bookViews>
    <workbookView xWindow="0" yWindow="460" windowWidth="21320" windowHeight="16440" xr2:uid="{01A4B22B-4C3D-3346-899A-123399E88B36}"/>
  </bookViews>
  <sheets>
    <sheet name="Final panel" sheetId="1" r:id="rId1"/>
    <sheet name="Other tested SNP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2" i="1"/>
</calcChain>
</file>

<file path=xl/sharedStrings.xml><?xml version="1.0" encoding="utf-8"?>
<sst xmlns="http://schemas.openxmlformats.org/spreadsheetml/2006/main" count="1452" uniqueCount="988">
  <si>
    <t>SNP name</t>
  </si>
  <si>
    <t>Chr</t>
  </si>
  <si>
    <t>Position (CanFam2)</t>
  </si>
  <si>
    <t>Allele 1</t>
  </si>
  <si>
    <t>Allele 2</t>
  </si>
  <si>
    <t>ASP1_SEQ</t>
  </si>
  <si>
    <t>ASP2_SEQ</t>
  </si>
  <si>
    <t>LSP_SEQ</t>
  </si>
  <si>
    <t>STA_SEQ</t>
  </si>
  <si>
    <t>BICF2P153324</t>
  </si>
  <si>
    <t>T</t>
  </si>
  <si>
    <t>C</t>
  </si>
  <si>
    <t>CTCCCATCAGCCCTTATCCTT</t>
  </si>
  <si>
    <t>CTCCCATCAGCCCTTATCCTC</t>
  </si>
  <si>
    <t>GGCAGCTGAAGCAGAACCA</t>
  </si>
  <si>
    <t>TCTCCATCCTCTGCCCAC</t>
  </si>
  <si>
    <t>BICF2S23526960</t>
  </si>
  <si>
    <t>CTTCAGTGTATCTGACTGGGAGAG</t>
  </si>
  <si>
    <t>CTTCAGTGTATCTGACTGGGAGAA</t>
  </si>
  <si>
    <t>TCACTAGGCTTCCTTGAAGCAAAAGT</t>
  </si>
  <si>
    <t>GCCTGTTTCTGAAGTCAAGTTCTAC</t>
  </si>
  <si>
    <t>BICF2P291984</t>
  </si>
  <si>
    <t>A</t>
  </si>
  <si>
    <t>GCCTCGTCAGATGATGGATACT</t>
  </si>
  <si>
    <t>GCCTCGTCAGATGATGGATACA</t>
  </si>
  <si>
    <t>TCCAGTGCCAGTATCAGTTGCT</t>
  </si>
  <si>
    <t>GGAATATACTTTGGCAGCCTCG</t>
  </si>
  <si>
    <t>BICF2S23626182</t>
  </si>
  <si>
    <t>G</t>
  </si>
  <si>
    <t>AACTCCTTGCTTGACTGCAGA</t>
  </si>
  <si>
    <t>ACTCCTTGCTTGACTGCAGG</t>
  </si>
  <si>
    <t>ACCTTCTTGGCAACAGCTCCT</t>
  </si>
  <si>
    <t>TGAGTCACCCAGTTCTGGAA</t>
  </si>
  <si>
    <t>BICF2P259521</t>
  </si>
  <si>
    <t>ACAGTGGGGTCAACACTCG</t>
  </si>
  <si>
    <t>GACAGTGGGGTCAACACTCA</t>
  </si>
  <si>
    <t>AGCACTGTCACTCTGCACACA</t>
  </si>
  <si>
    <t>AGCAAACAAAAACAACACATTTAAGACA</t>
  </si>
  <si>
    <t>BICF2P1181690</t>
  </si>
  <si>
    <t>AGACTGGAATTTTAAGGGTTCGCA</t>
  </si>
  <si>
    <t>GACTGGAATTTTAAGGGTTCGCG</t>
  </si>
  <si>
    <t>AGGCAATATTAGCAAAATGAGAACAATATGACTTTT</t>
  </si>
  <si>
    <t>TCTTCAGTGGTTTGTAAGGCAAG</t>
  </si>
  <si>
    <t>BICF2P1334121</t>
  </si>
  <si>
    <t>GCCTATCACATCCCACTATCCTTT</t>
  </si>
  <si>
    <t>GCCTATCACATCCCACTATCCTTC</t>
  </si>
  <si>
    <t>GCAAGCCAGAAGGGCAAAACA</t>
  </si>
  <si>
    <t>TGTTGCCATCCTCTTTTCTCTTG</t>
  </si>
  <si>
    <t>BICF2P878735</t>
  </si>
  <si>
    <t>GACTACAGAAATCCGCTCTCCAT</t>
  </si>
  <si>
    <t>ACTACAGAAATCCGCTCTCCAC</t>
  </si>
  <si>
    <t>TCGCCTGTTACAGCTTTCCCA</t>
  </si>
  <si>
    <t>TGGGCACTTCCAGGACA</t>
  </si>
  <si>
    <t>BICF2P1167270</t>
  </si>
  <si>
    <t>TCCCCCTCCCTTCCTCTC</t>
  </si>
  <si>
    <t>TCCCCCTCCCTTCCTCTT</t>
  </si>
  <si>
    <t>GCAAACAAAAGAAGCCAGGAAATGGT</t>
  </si>
  <si>
    <t>CTTTTTTAGGGTCACAGGTCTCT</t>
  </si>
  <si>
    <t>BICF2P521676</t>
  </si>
  <si>
    <t>CGGTGATCGGACAATTGGTGT</t>
  </si>
  <si>
    <t>GGTGATCGGACAATTGGTGC</t>
  </si>
  <si>
    <t>ATTTGCCCGCACTCCTGC</t>
  </si>
  <si>
    <t>GCTTTCCTCTAACTCCAAGGAAAT</t>
  </si>
  <si>
    <t>BICF2S24115352</t>
  </si>
  <si>
    <t>TTCCCAACAAATCCTCCAGTTCT</t>
  </si>
  <si>
    <t>TCCCAACAAATCCTCCAGTTCC</t>
  </si>
  <si>
    <t>GCAGGCAGTGTCATGTTGGA</t>
  </si>
  <si>
    <t>TCCAGGGTTTTTTGTTTTTCCCA</t>
  </si>
  <si>
    <t>BICF2G630340139</t>
  </si>
  <si>
    <t>CCTTCTTCCATATGCTAGGTGCTTT</t>
  </si>
  <si>
    <t>CCTTCTTCCATATGCTAGGTGCTTC</t>
  </si>
  <si>
    <t>ACCATCAGACACGACTGGGG</t>
  </si>
  <si>
    <t>GGGTCTGTGTTTTCTCCTTTTGG</t>
  </si>
  <si>
    <t>TIGRP2P39029_rs8914036</t>
  </si>
  <si>
    <t>AGCATATTTTGCATAATAGATTGATCAATACACC</t>
  </si>
  <si>
    <t>AGCATATTTTGCATAATAGATTGATCAATACACA</t>
  </si>
  <si>
    <t>CCTGAATTTAGGGGCAGTTGCA</t>
  </si>
  <si>
    <t>GGGCTTTGGGAATTAAGAAATTACCT</t>
  </si>
  <si>
    <t>BICF2G630703836</t>
  </si>
  <si>
    <t>TGCAATTGAATGGAAAGAACTTGTGT</t>
  </si>
  <si>
    <t>TGCAATTGAATGGAAAGAACTTGTGG</t>
  </si>
  <si>
    <t>TGTCCACAGAGGCCTCAATCC</t>
  </si>
  <si>
    <t>GACTGTGAGGCAGGAAATGTT</t>
  </si>
  <si>
    <t>BICF2P451419</t>
  </si>
  <si>
    <t>GGTGCCTATGTTTCCTTTCATTTACATTAAT</t>
  </si>
  <si>
    <t>GGTGCCTATGTTTCCTTTCATTTACATTAAC</t>
  </si>
  <si>
    <t>TTTAGTTAGAATGTTATGTAAAATTGAATTGTTGAGAAAA</t>
  </si>
  <si>
    <t>ACCATTGGCTGTAAAAGTCTTAGG</t>
  </si>
  <si>
    <t>BICF2P223300</t>
  </si>
  <si>
    <t>GACAAAACACATGGAGTGGGG</t>
  </si>
  <si>
    <t>AGACAAAACACATGGAGTGGGA</t>
  </si>
  <si>
    <t>CCACCTAAACATTTCTTAAAATGTTCTCTCCA</t>
  </si>
  <si>
    <t>GCAACACAGACCTGCTTGA</t>
  </si>
  <si>
    <t>BICF2P164675</t>
  </si>
  <si>
    <t>GGAGTTTTATGCTGCTGAGACC</t>
  </si>
  <si>
    <t>CGGAGTTTTATGCTGCTGAGACT</t>
  </si>
  <si>
    <t>TGTTACTTATGGCTTCTCCTTGAAAAGACT</t>
  </si>
  <si>
    <t>GACAACTCCGCAGCCC</t>
  </si>
  <si>
    <t>BICF2G630186763</t>
  </si>
  <si>
    <t>AAGTGTGTGTTTGCATTTCCCTC</t>
  </si>
  <si>
    <t>AAAGTGTGTGTTTGCATTTCCCTT</t>
  </si>
  <si>
    <t>GGCTTGCATGCAGACTGTGTA</t>
  </si>
  <si>
    <t>CCCAGTAGTATGTTGAGAATCAGTG</t>
  </si>
  <si>
    <t>BICF2P1138616</t>
  </si>
  <si>
    <t>CCACTAGTGAGAAAAGCAAGGTGATAT</t>
  </si>
  <si>
    <t>CACTAGTGAGAAAAGCAAGGTGATAC</t>
  </si>
  <si>
    <t>CCCAGGGGCACTCTCAGTAA</t>
  </si>
  <si>
    <t>AGTGAATTTGAATCCTGAAAACCCA</t>
  </si>
  <si>
    <t>BICF2S2413175</t>
  </si>
  <si>
    <t>GCAGTTAGAAATAGCCCAGTCTCAT</t>
  </si>
  <si>
    <t>GCAGTTAGAAATAGCCCAGTCTCAC</t>
  </si>
  <si>
    <t>GCTGCCTAATTGCTGCATGTCA</t>
  </si>
  <si>
    <t>GGCGTTCGGACAGCATTTG</t>
  </si>
  <si>
    <t>BICF2P225206</t>
  </si>
  <si>
    <t>GGCTTTCTGGCAGCATCTTAC</t>
  </si>
  <si>
    <t>GGCTTTCTGGCAGCATCTTAT</t>
  </si>
  <si>
    <t>GGCCCAGGACCACGTCT</t>
  </si>
  <si>
    <t>GCACAGTTACCTGCTGGAG</t>
  </si>
  <si>
    <t>BICF2G630580879</t>
  </si>
  <si>
    <t>ACATCAAATTTAAGACAGATGCTAAGGAGT</t>
  </si>
  <si>
    <t>CATCAAATTTAAGACAGATGCTAAGGAGC</t>
  </si>
  <si>
    <t>TGGAAGACACCACATTAATGAGACATTGA</t>
  </si>
  <si>
    <t>AACTGTTCTGCTTTTATCCTCCAAA</t>
  </si>
  <si>
    <t>BICF2G630165989</t>
  </si>
  <si>
    <t>CTCCTGAGACCTAAGGGCA</t>
  </si>
  <si>
    <t>CTCCTGAGACCTAAGGGCG</t>
  </si>
  <si>
    <t>TTCTCTGGCTCTGCCTTTCCT</t>
  </si>
  <si>
    <t>CAATTCTAGGAAAAGGCAATGAGC</t>
  </si>
  <si>
    <t>BICF2P758526</t>
  </si>
  <si>
    <t>TGTCTCAATCCACATGACACCC</t>
  </si>
  <si>
    <t>TGTCTCAATCCACATGACACCG</t>
  </si>
  <si>
    <t>GGGCCAGTCCTGGTCTCC</t>
  </si>
  <si>
    <t>GGAGGGATGGTCTCCACTT</t>
  </si>
  <si>
    <t>BICF2P1031850</t>
  </si>
  <si>
    <t>TCAGCAATCCCTGAAGATGGG</t>
  </si>
  <si>
    <t>TTCAGCAATCCCTGAAGATGGT</t>
  </si>
  <si>
    <t>GGCCCAAGTTGCTGGTTTGA</t>
  </si>
  <si>
    <t>CACTTGCAAGGGTTTGTTATAAACTT</t>
  </si>
  <si>
    <t>BICF2G630565160</t>
  </si>
  <si>
    <t>AGAAAGAAACAAAGACAAAGTTCTATTCTTCA</t>
  </si>
  <si>
    <t>AGAAAGAAACAAAGACAAAGTTCTATTCTTCG</t>
  </si>
  <si>
    <t>AGGAGCTTGATGCTCGTGTGT</t>
  </si>
  <si>
    <t>CAAAGGCACAGAACTAGTACTTCA</t>
  </si>
  <si>
    <t>BICF2S23219794</t>
  </si>
  <si>
    <t>GATCTGCTCCACTGCCTTTTC</t>
  </si>
  <si>
    <t>TGATCTGCTCCACTGCCTTTTA</t>
  </si>
  <si>
    <t>TGGATGAGGCCACAAATGGGT</t>
  </si>
  <si>
    <t>CCTATGAGAGCTCATTCCAAGTG</t>
  </si>
  <si>
    <t>TIGRP2P116705_rs8955982</t>
  </si>
  <si>
    <t>AGAAAGTGTACCTTTTTCCCCCT</t>
  </si>
  <si>
    <t>AGAAAGTGTACCTTTTTCCCCCC</t>
  </si>
  <si>
    <t>GGGTCACCAGGAAGACAGGAA</t>
  </si>
  <si>
    <t>TGACACCTGTTTGACAAAAAGCA</t>
  </si>
  <si>
    <t>TIGRP2P116574_rs8920568</t>
  </si>
  <si>
    <t>CTGTGACTCACTGATCTGGACAAT</t>
  </si>
  <si>
    <t>TGTGACTCACTGATCTGGACAAC</t>
  </si>
  <si>
    <t>AAGCTGCCAAATTCAGCAGCA</t>
  </si>
  <si>
    <t>GCTCTAGAGCCAACAGCG</t>
  </si>
  <si>
    <t>BICF2P400484</t>
  </si>
  <si>
    <t>TGGAACTGCTGGGCTACAG</t>
  </si>
  <si>
    <t>TTGGAACTGCTGGGCTACAA</t>
  </si>
  <si>
    <t>CCTCCTTCTATCACTCTTAACTACCCCA</t>
  </si>
  <si>
    <t>CAGATTATGACCTAACGTGCCTT</t>
  </si>
  <si>
    <t>BICF2P697921</t>
  </si>
  <si>
    <t>GCTTGTCAACGTTCCTGATTCAAG</t>
  </si>
  <si>
    <t>GCTTGTCAACGTTCCTGATTCAAA</t>
  </si>
  <si>
    <t>CAGAGCAGCACCGTTGGG</t>
  </si>
  <si>
    <t>TCTGCTCAGAGGCAGGG</t>
  </si>
  <si>
    <t>BICF2P1168261</t>
  </si>
  <si>
    <t>GCCAAAGACTGTTAGTATATACCATAGAAGAG</t>
  </si>
  <si>
    <t>GCCAAAGACTGTTAGTATATACCATAGAAGAA</t>
  </si>
  <si>
    <t>AAAGGGGATATTATTAAGGTGATAAATAATTAAAAGTCAA</t>
  </si>
  <si>
    <t>AGAGAGATAAGCATCTGCCAAAGA</t>
  </si>
  <si>
    <t>BICF2P1029924</t>
  </si>
  <si>
    <t>GTTCAGATTGAGGCCTAATGTTGTC</t>
  </si>
  <si>
    <t>GTTCAGATTGAGGCCTAATGTTGTT</t>
  </si>
  <si>
    <t>CGGACCCAGGAATGGTACATCT</t>
  </si>
  <si>
    <t>GGGAAAAAGAAACTTACTCAGGAGA</t>
  </si>
  <si>
    <t>BICF2P779255</t>
  </si>
  <si>
    <t>TTGCATATGAGCATGCTACATTTTGA</t>
  </si>
  <si>
    <t>TTGCATATGAGCATGCTACATTTTGT</t>
  </si>
  <si>
    <t>CCCCCTCTCATGTGGTTCAGA</t>
  </si>
  <si>
    <t>GCATTCATAGAAGCCCTGATTCTG</t>
  </si>
  <si>
    <t>G750f39S170</t>
  </si>
  <si>
    <t>CCTTCAGGATAATTGAGTCAAGAAATTGAT</t>
  </si>
  <si>
    <t>CCTTCAGGATAATTGAGTCAAGAAATTGAC</t>
  </si>
  <si>
    <t>ACTAATTCTCACCAATATCAAACTTATTCAGAGACC</t>
  </si>
  <si>
    <t>AGCTTTCTGCTTGTCTGTTTTACA</t>
  </si>
  <si>
    <t>BICF2G630662749</t>
  </si>
  <si>
    <t>ATAAATAAATAGTAACTCACTCCTCTGCTTGA</t>
  </si>
  <si>
    <t>AAATAGTAACTCACTCCTCTGCTTGG</t>
  </si>
  <si>
    <t>GTCTACTTGCTTAAAATATACAATGCCTAGTCAC</t>
  </si>
  <si>
    <t>CCAGGCACACATTTTGCATAATAAA</t>
  </si>
  <si>
    <t>BICF2S23225775</t>
  </si>
  <si>
    <t>CCAAAGAAACTTATGCCCCCAG</t>
  </si>
  <si>
    <t>CCAAAGAAACTTATGCCCCCAA</t>
  </si>
  <si>
    <t>CCTCTCAAGCCAAGTTGAAAGAAGG</t>
  </si>
  <si>
    <t>CAGCATGGGTCATCTCATCTC</t>
  </si>
  <si>
    <t>BICF2S22912279</t>
  </si>
  <si>
    <t>AATTGCAAAGGGCAGGAACAC</t>
  </si>
  <si>
    <t>CAATTGCAAAGGGCAGGAACAT</t>
  </si>
  <si>
    <t>AGCCTCCAATTACAGATAACCTTGCT</t>
  </si>
  <si>
    <t>ATCAAGCTGAGAGATGAAATGCAA</t>
  </si>
  <si>
    <t>BICF2P1059843</t>
  </si>
  <si>
    <t>AAAGCTGGAATTAGTTATTGTGATGGC</t>
  </si>
  <si>
    <t>CAAAGCTGGAATTAGTTATTGTGATGGT</t>
  </si>
  <si>
    <t>CGTTTGCATGCACACATTGGG</t>
  </si>
  <si>
    <t>TTGAATATTAAGGCACAAAGCTGGA</t>
  </si>
  <si>
    <t>BICF2P1448058</t>
  </si>
  <si>
    <t>TGAAAGGAATTCTCCATGTCCCA</t>
  </si>
  <si>
    <t>TGAAAGGAATTCTCCATGTCCCG</t>
  </si>
  <si>
    <t>TTTTTCACTAGTCATTGTGAATGGAATTGGG</t>
  </si>
  <si>
    <t>GTTGAACAGGAAGTAGTCTTCCC</t>
  </si>
  <si>
    <t>BICF2P239653</t>
  </si>
  <si>
    <t>CCTCTAAAGTCTGTGCACATCAC</t>
  </si>
  <si>
    <t>GCCTCTAAAGTCTGTGCACATCAG</t>
  </si>
  <si>
    <t>ACCCACACATCCCTTCTCTGC</t>
  </si>
  <si>
    <t>TCTCGTTGCTTTCCCAAGTG</t>
  </si>
  <si>
    <t>BICF2G630843397</t>
  </si>
  <si>
    <t>CGGACCTTGACCTTGACAGT</t>
  </si>
  <si>
    <t>CGGACCTTGACCTTGACAGG</t>
  </si>
  <si>
    <t>GGTCTCCTTCCCTGGAGCA</t>
  </si>
  <si>
    <t>TGAGGTGAACAGAAGACCGT</t>
  </si>
  <si>
    <t>BICF2G630115554</t>
  </si>
  <si>
    <t>TTTCCAGTCATTTTTACAGAGGGTTAGA</t>
  </si>
  <si>
    <t>TCCAGTCATTTTTACAGAGGGTTAGG</t>
  </si>
  <si>
    <t>TCAGGAAAATTTCAATGGAATAAGTTCTTTGTGATT</t>
  </si>
  <si>
    <t>CATTTCCCTCATGTACATCTTTTGTC</t>
  </si>
  <si>
    <t>TIGRP2P216521_rs8707766</t>
  </si>
  <si>
    <t>CCTCTCTAGGCTTCTGTGTACG</t>
  </si>
  <si>
    <t>CCTCTCTAGGCTTCTGTGTACC</t>
  </si>
  <si>
    <t>AACAGTGATATGTTCTATAATACTACAGTTACATATATTT</t>
  </si>
  <si>
    <t>CATGTGACTATGGCAAGATCAGC</t>
  </si>
  <si>
    <t>GGAGTTGTCTTGGCACCCC</t>
  </si>
  <si>
    <t>GGAGTTGTCTTGGCACCCT</t>
  </si>
  <si>
    <t>GCTCCTTCTGCCTCAGTTTCC</t>
  </si>
  <si>
    <t>CCCTTACATGGTGTGTAATTTGGA</t>
  </si>
  <si>
    <t>BICF2P1165732</t>
  </si>
  <si>
    <t>GTGTGTTTGTTACCGGGCG</t>
  </si>
  <si>
    <t>TGTGTGTTTGTTACCGGGCA</t>
  </si>
  <si>
    <t>ACTTCCCGACGGCGCT</t>
  </si>
  <si>
    <t>GAGAACACACCAGGAGTCAATG</t>
  </si>
  <si>
    <t>TIGRP2P247920_rs8757526</t>
  </si>
  <si>
    <t>ACTTTCCTGCTTCCTACCATGTTAG</t>
  </si>
  <si>
    <t>ACTTTCCTGCTTCCTACCATGTTAA</t>
  </si>
  <si>
    <t>AGTGCAGACCAAACTAGGGTGT</t>
  </si>
  <si>
    <t>CTGCCTGGACTGTCTTCTTTT</t>
  </si>
  <si>
    <t>BICF2S2312188</t>
  </si>
  <si>
    <t>GCATCCCTTTCCCAGCACA</t>
  </si>
  <si>
    <t>CATCCCTTTCCCAGCACG</t>
  </si>
  <si>
    <t>TGCCCAGATTTGCAGACCCT</t>
  </si>
  <si>
    <t>AGAGATAGAGGTTAAGCTTATGCCA</t>
  </si>
  <si>
    <t>CAATTTTCCATTCAGACAGGCACA</t>
  </si>
  <si>
    <t>AATTTTCCATTCAGACAGGCACG</t>
  </si>
  <si>
    <t>CCAGGCTTAGGAACCAAGACACA</t>
  </si>
  <si>
    <t>AGTGAAGTACATAAATAAATCTGGCAAACA</t>
  </si>
  <si>
    <t>BICF2S236916</t>
  </si>
  <si>
    <t>CTAGAACCTTCCCTCAGAATTTCCTTTA</t>
  </si>
  <si>
    <t>GAACCTTCCCTCAGAATTTCCTTTG</t>
  </si>
  <si>
    <t>GCAATAGGGTAAATAAATTACACCTAATTACAGAAACTC</t>
  </si>
  <si>
    <t>CCGGGTTGCCCTACAATTATATT</t>
  </si>
  <si>
    <t>BICF2P924889</t>
  </si>
  <si>
    <t>ACAATTTTATTCCCCCATTCTACCCA</t>
  </si>
  <si>
    <t>CAATTTTATTCCCCCATTCTACCCG</t>
  </si>
  <si>
    <t>TGGCACAACATGCACACAGG</t>
  </si>
  <si>
    <t>CCAATGTAAGGTAAAGAGTAAGAATATATTCTTCA</t>
  </si>
  <si>
    <t>BICF2P1262794</t>
  </si>
  <si>
    <t>GAATGAGACCAGAGACTGGCA</t>
  </si>
  <si>
    <t>AATGAGACCAGAGACTGGCG</t>
  </si>
  <si>
    <t>TCACTGACACAGGCACCATGT</t>
  </si>
  <si>
    <t>TGGAAGGAATAAATGGAATGAGACC</t>
  </si>
  <si>
    <t>BICF2P1191359</t>
  </si>
  <si>
    <t>ACAACCATTTGTACCCCCCTC</t>
  </si>
  <si>
    <t>GACAACCATTTGTACCCCCCTA</t>
  </si>
  <si>
    <t>CCTACCCACTGGTTTGGTGC</t>
  </si>
  <si>
    <t>ATAGACAGTGGTTGGTTGCAAAT</t>
  </si>
  <si>
    <t>BICF2P306813</t>
  </si>
  <si>
    <t>AGCTAGAAGCACATTTCCCGTTTA</t>
  </si>
  <si>
    <t>GCTAGAAGCACATTTCCCGTTTG</t>
  </si>
  <si>
    <t>CGGAGGCCGCAGCAGA</t>
  </si>
  <si>
    <t>GCGGCTCTTAATGAAGACGGA</t>
  </si>
  <si>
    <t>BICF2P272829</t>
  </si>
  <si>
    <t>GAGATATGTGCCACTTCCAGGT</t>
  </si>
  <si>
    <t>AGATATGTGCCACTTCCAGGC</t>
  </si>
  <si>
    <t>GAACATGGCCAAGTGACCCG</t>
  </si>
  <si>
    <t>AGCAATGAAATGCAGCAGAGG</t>
  </si>
  <si>
    <t>BICF2P1056166</t>
  </si>
  <si>
    <t>TTTGTGCTACCACTATTGAGCTCTAATA</t>
  </si>
  <si>
    <t>TGTGCTACCACTATTGAGCTCTAATC</t>
  </si>
  <si>
    <t>CAAAATACCAAGCAATGAATAATTTTCCATTCAATTCT</t>
  </si>
  <si>
    <t>GAACATCCTTTTACCACTAGGCTT</t>
  </si>
  <si>
    <t>TIGRP2P278990_rs8738286</t>
  </si>
  <si>
    <t>GCTGTCTGTGGGCTTCTCG</t>
  </si>
  <si>
    <t>GCTGTCTGTGGGCTTCTCA</t>
  </si>
  <si>
    <t>GAGAGCCCCACCATCCCA</t>
  </si>
  <si>
    <t>TTCTTCTCTGTTAGGTTTGACTTGC</t>
  </si>
  <si>
    <t>BICF2G630320565</t>
  </si>
  <si>
    <t>TTCTCCGGAGCATCCAGAAAA</t>
  </si>
  <si>
    <t>TTCTCCGGAGCATCCAGAAAG</t>
  </si>
  <si>
    <t>CCTGGGGGTTCATAGCACAGT</t>
  </si>
  <si>
    <t>CCCAACAAATTTGAAGGCTGAATTA</t>
  </si>
  <si>
    <t>BICF2G630317215</t>
  </si>
  <si>
    <t>TCTTAATGTGAATGTTTAAAACCAGTCCAG</t>
  </si>
  <si>
    <t>TCTTAATGTGAATGTTTAAAACCAGTCCAA</t>
  </si>
  <si>
    <t>CTTCCATTGATCTGGAGATGGGC</t>
  </si>
  <si>
    <t>GGTGCACAAAGTATTTCCATTAACC</t>
  </si>
  <si>
    <t>BICF2P711452</t>
  </si>
  <si>
    <t>GCCTTAGTTTCAGGCAGCATTCTAT</t>
  </si>
  <si>
    <t>CCTTAGTTTCAGGCAGCATTCTAC</t>
  </si>
  <si>
    <t>AAAATCATAATAACTCCTAAGTACATCTACACCTGTTAAA</t>
  </si>
  <si>
    <t>GCTTTTGTCTTTGAAGTGGAGC</t>
  </si>
  <si>
    <t>BICF2S2449563</t>
  </si>
  <si>
    <t>CACGGAGAACCTGGGAGAA</t>
  </si>
  <si>
    <t>CACGGAGAACCTGGGAGAG</t>
  </si>
  <si>
    <t>GCACTGGTCCCAAGGGTG</t>
  </si>
  <si>
    <t>CAACTTACTGACGCAGAGTAGAAAT</t>
  </si>
  <si>
    <t>BICF2P263751</t>
  </si>
  <si>
    <t>GTGCTGGAAAAATCAGTAAACAGTCTAG</t>
  </si>
  <si>
    <t>GTGCTGGAAAAATCAGTAAACAGTCTAC</t>
  </si>
  <si>
    <t>GTGTTAGGATCAGCTAATTAAGTTTCATTTCTTCTC</t>
  </si>
  <si>
    <t>AACATGGACAAGAAGCAAAAGAGA</t>
  </si>
  <si>
    <t>BICF2P660709</t>
  </si>
  <si>
    <t>CATTGATATTGACCTATGTTAAATATCTTTGCCT</t>
  </si>
  <si>
    <t>CATTGATATTGACCTATGTTAAATATCTTTGCCA</t>
  </si>
  <si>
    <t>AAATAGTATATTTCACTTACTTACACTAATGCATTAATGA</t>
  </si>
  <si>
    <t>AAAGAGACATATTTGAACCTCGAACAA</t>
  </si>
  <si>
    <t>TIGRP2P303764_rs8754818</t>
  </si>
  <si>
    <t>CCCCAATCCCTTCCTCCTT</t>
  </si>
  <si>
    <t>CCCCAATCCCTTCCTCCTC</t>
  </si>
  <si>
    <t>TCTGCAAGGCAATCCAGATCCT</t>
  </si>
  <si>
    <t>TCTCAAAACCTAGAAATTGATTCCCC</t>
  </si>
  <si>
    <t>BICF2P57528</t>
  </si>
  <si>
    <t>CCGGGCTGGATTTGAACG</t>
  </si>
  <si>
    <t>ACCGGGCTGGATTTGAACA</t>
  </si>
  <si>
    <t>CCTGGCTGTGAAGCAGAACA</t>
  </si>
  <si>
    <t>CGCAGATACGCTCTTCCAG</t>
  </si>
  <si>
    <t>CCATGTGTCATAGCTGGGATCC</t>
  </si>
  <si>
    <t>CCATGTGTCATAGCTGGGATCT</t>
  </si>
  <si>
    <t>TGGCATTCGGAAGACCACTGA</t>
  </si>
  <si>
    <t>CCACGTTATAGAGTCTGATGGGAT</t>
  </si>
  <si>
    <t>BICF2G630100094</t>
  </si>
  <si>
    <t>GCAAACCTATAAAGTGCTTTCTTGTGT</t>
  </si>
  <si>
    <t>GCAAACCTATAAAGTGCTTTCTTGTGA</t>
  </si>
  <si>
    <t>GGAAAATGCAGGCCATATGGTCA</t>
  </si>
  <si>
    <t>GGTGGCAAATTGGCAAACC</t>
  </si>
  <si>
    <t>TIGRP2P327375_rs9002871</t>
  </si>
  <si>
    <t>TGGAAGCATTTTCCCTCTAATCCT</t>
  </si>
  <si>
    <t>TGGAAGCATTTTCCCTCTAATCCA</t>
  </si>
  <si>
    <t>GTGTAAGGTTGCTTATTTTCAAATCGAGTTATCT</t>
  </si>
  <si>
    <t>TGTCAGTACCTAGTAAAAGACCAACA</t>
  </si>
  <si>
    <t>BICF2P41054</t>
  </si>
  <si>
    <t>TCAAATATCCCATGGGAAAAGTCACA</t>
  </si>
  <si>
    <t>CAAATATCCCATGGGAAAAGTCACG</t>
  </si>
  <si>
    <t>TGCCTTGGAACACCACTCGT</t>
  </si>
  <si>
    <t>ACATCTCTTGGGAAGAAGGCAT</t>
  </si>
  <si>
    <t>BICF2G630197064</t>
  </si>
  <si>
    <t>GGGAACCCACGTTATGCTATTTC</t>
  </si>
  <si>
    <t>TGGGAACCCACGTTATGCTATTTT</t>
  </si>
  <si>
    <t>GAGACAAATAAAGCAAACCTTTAGATTTGTGTGA</t>
  </si>
  <si>
    <t>CTGAGTTCTGCTCCTTAGGC</t>
  </si>
  <si>
    <t>BICF2P866415</t>
  </si>
  <si>
    <t>CAATAAGGAAACTTGGCCTTTGTCAT</t>
  </si>
  <si>
    <t>AATAAGGAAACTTGGCCTTTGTCAC</t>
  </si>
  <si>
    <t>GGGCAAACACTTTCATACTGAAAAGTTCT</t>
  </si>
  <si>
    <t>CCTCTAGGAGGCAGCATAATATAGT</t>
  </si>
  <si>
    <t>BICF2S23758182</t>
  </si>
  <si>
    <t>GCCCCTCCCACAACCAT</t>
  </si>
  <si>
    <t>GCCCCTCCCACAACCAC</t>
  </si>
  <si>
    <t>AGCGCTCTGATGGCACCT</t>
  </si>
  <si>
    <t>CTCTTTGTTCCCAAGCCCC</t>
  </si>
  <si>
    <t>BICF2G630276750</t>
  </si>
  <si>
    <t>GACCAGAGAAAGAGCCCTATTCC</t>
  </si>
  <si>
    <t>GACCAGAGAAAGAGCCCTATTCT</t>
  </si>
  <si>
    <t>GAAGTGCTCCAGCAGGGC</t>
  </si>
  <si>
    <t>GTCTCCCTGGAGGGCA</t>
  </si>
  <si>
    <t>BICF2P1122577</t>
  </si>
  <si>
    <t>ATGTTAACTGATTCCATTTATTACCATGTCAG</t>
  </si>
  <si>
    <t>GATGTTAACTGATTCCATTTATTACCATGTCAA</t>
  </si>
  <si>
    <t>TCTGAAGTTAGCAGAAATAACAAAGTTTTAAATAAAAGAA</t>
  </si>
  <si>
    <t>AAATTGTGGAGCTTTTTAAATTGAATAGATGT</t>
  </si>
  <si>
    <t>BICF2P407965</t>
  </si>
  <si>
    <t>CCTCTCTGAAATGCCTAGCACTC</t>
  </si>
  <si>
    <t>CCTCTCTGAAATGCCTAGCACTT</t>
  </si>
  <si>
    <t>CGGGATGCCTGTTTGTCTCCT</t>
  </si>
  <si>
    <t>GGCTGCACTCCACAGGA</t>
  </si>
  <si>
    <t>BICF2S23241117</t>
  </si>
  <si>
    <t>TGAAGCTCAAGTATATAAATGCCCCTC</t>
  </si>
  <si>
    <t>TGAAGCTCAAGTATATAAATGCCCCTT</t>
  </si>
  <si>
    <t>TGCTGCCCAACCCCTACT</t>
  </si>
  <si>
    <t>TGGAGAGCAGCTTACTTGATAGT</t>
  </si>
  <si>
    <t>BICF2P995528</t>
  </si>
  <si>
    <t>CACATGTATGAGTTCACTTGATTATGTTGAA</t>
  </si>
  <si>
    <t>CACATGTATGAGTTCACTTGATTATGTTGAC</t>
  </si>
  <si>
    <t>CATTATGAATTTTGTACATCCAATGGAGACTGT</t>
  </si>
  <si>
    <t>AAGCACGTATTTGGAATATGATCACA</t>
  </si>
  <si>
    <t>BICF2G630402763</t>
  </si>
  <si>
    <t>GCAATCTACACATGAATTCCTCCCAT</t>
  </si>
  <si>
    <t>CAATCTACACATGAATTCCTCCCAC</t>
  </si>
  <si>
    <t>CCCCAAAGTTTGCCTGGGT</t>
  </si>
  <si>
    <t>TCTTGTCTTAATTTGACAGGGTTCAG</t>
  </si>
  <si>
    <t>BICF2G630412395</t>
  </si>
  <si>
    <t>GCTTCTTAGAGTAAATGTCCAGGAGAAG</t>
  </si>
  <si>
    <t>GCTTCTTAGAGTAAATGTCCAGGAGAAA</t>
  </si>
  <si>
    <t>CCTTTGGGGAAAGCAGCTGAA</t>
  </si>
  <si>
    <t>GTGGTTTTGCTAGTTTACTTTTGCT</t>
  </si>
  <si>
    <t>BICF2G630409723</t>
  </si>
  <si>
    <t>ATCCCCTCTTCTAGAGTTTTGCG</t>
  </si>
  <si>
    <t>CATCCCCTCTTCTAGAGTTTTGCA</t>
  </si>
  <si>
    <t>AGTCCAAACCCAGGTTAGGCA</t>
  </si>
  <si>
    <t>GTTTACCATGGCCATGTTCACTAT</t>
  </si>
  <si>
    <t>BICF2P1368599</t>
  </si>
  <si>
    <t>TCTTAGTTGTCGTTTCTATGGCCA</t>
  </si>
  <si>
    <t>TCTTAGTTGTCGTTTCTATGGCCG</t>
  </si>
  <si>
    <t>ATGGTGATGACAATTTGCTGGGAAAA</t>
  </si>
  <si>
    <t>CAGCTATTCACTGTCACTTCCTC</t>
  </si>
  <si>
    <t>TIGRP2P382710_rs8664655</t>
  </si>
  <si>
    <t>GTCTTATCTGAGTTTTCTGGGTGCTA</t>
  </si>
  <si>
    <t>TCTTATCTGAGTTTTCTGGGTGCTG</t>
  </si>
  <si>
    <t>CAAGCCTGTGGTGGAGTCAAA</t>
  </si>
  <si>
    <t>CTCACTGATATTCTAGATATACATTTCTGTGG</t>
  </si>
  <si>
    <t>BICF2G630247224</t>
  </si>
  <si>
    <t>GGTTTAGGTGGTCGCTGAATTTCTA</t>
  </si>
  <si>
    <t>GTTTAGGTGGTCGCTGAATTTCTT</t>
  </si>
  <si>
    <t>GAGAAATCAAATAAACAGTAAATTCCAACTCAGAAGT</t>
  </si>
  <si>
    <t>CCAGAGTGAGCAGGAGAACA</t>
  </si>
  <si>
    <t>BICF2P1060759</t>
  </si>
  <si>
    <t>CCCCGAGGTCTACGAGCA</t>
  </si>
  <si>
    <t>CCCGAGGTCTACGAGCG</t>
  </si>
  <si>
    <t>TGAGTGCCAAACCCGTGAGT</t>
  </si>
  <si>
    <t>GCTGGTTGCCCCTTGTAG</t>
  </si>
  <si>
    <t>BICF2G630245112</t>
  </si>
  <si>
    <t>TCTAGGAAGAGGAAAATGATTCCTAATTTGT</t>
  </si>
  <si>
    <t>CTAGGAAGAGGAAAATGATTCCTAATTTGG</t>
  </si>
  <si>
    <t>ACCAATCAGTGCTGGGGACA</t>
  </si>
  <si>
    <t>ACCTAACCAATCCATCTTTCTAGGA</t>
  </si>
  <si>
    <t>BICF2P285168</t>
  </si>
  <si>
    <t>GCTACATGAGATGAAAGCAAGGTT</t>
  </si>
  <si>
    <t>GCTACATGAGATGAAAGCAAGGTC</t>
  </si>
  <si>
    <t>GCCAAGAGAAGGATAGAGAGTCCC</t>
  </si>
  <si>
    <t>GCTGTGCCAAGTTCATATGTGTTT</t>
  </si>
  <si>
    <t>TIGRP2P393486_rs8750163</t>
  </si>
  <si>
    <t>TGGACTGCTTTCAGATGGCA</t>
  </si>
  <si>
    <t>GGACTGCTTTCAGATGGCG</t>
  </si>
  <si>
    <t>CAAGGCATGAAGGCCTGAGC</t>
  </si>
  <si>
    <t>CGCCCTGACTTCCCTCT</t>
  </si>
  <si>
    <t>BICF2P201328</t>
  </si>
  <si>
    <t>CTCCTGGACAAATGGGAAGAAC</t>
  </si>
  <si>
    <t>CCTCCTGGACAAATGGGAAGAAT</t>
  </si>
  <si>
    <t>TCAGTTCAAATTATTAAGCATACTATATAAAGTGACCATT</t>
  </si>
  <si>
    <t>CCCTTAAAGCAAAGATTGGTCTCC</t>
  </si>
  <si>
    <t>BICF2P608527</t>
  </si>
  <si>
    <t>CCAATAGCTGCTCACAAAAAATAGGT</t>
  </si>
  <si>
    <t>CCAATAGCTGCTCACAAAAAATAGGA</t>
  </si>
  <si>
    <t>CCTGCCTTGGAGGAAAGGCT</t>
  </si>
  <si>
    <t>GGGTACTGAGCAGAAATCCAA</t>
  </si>
  <si>
    <t>BICF2P1163317</t>
  </si>
  <si>
    <t>CTCCACCAGACACTGCGATATATATT</t>
  </si>
  <si>
    <t>CTCCACCAGACACTGCGATATATATA</t>
  </si>
  <si>
    <t>GCTGCTTTCGGTCGCTCA</t>
  </si>
  <si>
    <t>CTACGAGATGATACATGGCAGC</t>
  </si>
  <si>
    <t>BICF2G630128194</t>
  </si>
  <si>
    <t>TCCCCTAACCTTTTTATACAGCTGG</t>
  </si>
  <si>
    <t>ATTCCCCTAACCTTTTTATACAGCTGA</t>
  </si>
  <si>
    <t>TGCCCCAAAGCTGCCTCTA</t>
  </si>
  <si>
    <t>CGAACCTGAGAAAACTATCCTCAT</t>
  </si>
  <si>
    <t>BICF2S23344205</t>
  </si>
  <si>
    <t>TGCACCCAAGTGTAACCCG</t>
  </si>
  <si>
    <t>TTGCACCCAAGTGTAACCCT</t>
  </si>
  <si>
    <t>TTCCAAGGAGTTGCAAGTGCG</t>
  </si>
  <si>
    <t>CTTCCTTGCACATCACCTGTC</t>
  </si>
  <si>
    <t>BICF2G630126293</t>
  </si>
  <si>
    <t>CATGAAGGGCACATGGTGG</t>
  </si>
  <si>
    <t>TCATGAAGGGCACATGGTGA</t>
  </si>
  <si>
    <t>GTCTCCGAGCAAAGTGTAATTTGATGAA</t>
  </si>
  <si>
    <t>CATGTTTAGTCTTAGCAAACAGGGA</t>
  </si>
  <si>
    <t>BICF2S23033793</t>
  </si>
  <si>
    <t>GAATCTGTTGTTTGTTTCACATGGGA</t>
  </si>
  <si>
    <t>ATCTGTTGTTTGTTTCACATGGGG</t>
  </si>
  <si>
    <t>TGCTCATAGAGCAAAGGTTAAAGGAAGT</t>
  </si>
  <si>
    <t>CCTATTCCCCAAAATGATCAAACCA</t>
  </si>
  <si>
    <t>BICF2S2305942</t>
  </si>
  <si>
    <t>GCTGGCGTTGATGCAGTT</t>
  </si>
  <si>
    <t>GCTGGCGTTGATGCAGTG</t>
  </si>
  <si>
    <t>ATGAAGCTGTCTCCCGCCT</t>
  </si>
  <si>
    <t>GCCAAAAATAACCATGCTTTTGAGT</t>
  </si>
  <si>
    <t>BICF2P363248</t>
  </si>
  <si>
    <t>TGTCCTGGCTGTCCTGGTA</t>
  </si>
  <si>
    <t>GTCCTGGCTGTCCTGGTG</t>
  </si>
  <si>
    <t>CAAAAGAGGAGAGAGGTGTCCTCA</t>
  </si>
  <si>
    <t>GTCATTTGCCTCTTCTCAATCTCT</t>
  </si>
  <si>
    <t>TIGRP2P400649_rs8986255</t>
  </si>
  <si>
    <t>CACAAACGAACCACTGAGTAAAGAC</t>
  </si>
  <si>
    <t>ACACAAACGAACCACTGAGTAAAGAT</t>
  </si>
  <si>
    <t>AGTTAGTGACTATGCCGTTACTTTTAAGCA</t>
  </si>
  <si>
    <t>TTCCTAGGCTTTTTTACACAAACGA</t>
  </si>
  <si>
    <t>BICF2P181287</t>
  </si>
  <si>
    <t>CGTAAAACTCCCAGGATGGAGT</t>
  </si>
  <si>
    <t>CGTAAAACTCCCAGGATGGAGC</t>
  </si>
  <si>
    <t>CTATGGGCCGTGAGCAGC</t>
  </si>
  <si>
    <t>GCTCACTCTTTGGTTCAAGCC</t>
  </si>
  <si>
    <t>BICF2S2352829</t>
  </si>
  <si>
    <t>GGCATATGTTCTGAGGATAAAACGG</t>
  </si>
  <si>
    <t>AGGCATATGTTCTGAGGATAAAACGA</t>
  </si>
  <si>
    <t>ACAGGGTTTAGGCTGTTGCCA</t>
  </si>
  <si>
    <t>GTCTGCAGTTTCTCCCCAG</t>
  </si>
  <si>
    <t>BICF2P1270711</t>
  </si>
  <si>
    <t>CCTTTACCTTTTGTTACTTTGGTCAGA</t>
  </si>
  <si>
    <t>CCTTTACCTTTTGTTACTTTGGTCAGG</t>
  </si>
  <si>
    <t>AGTGCCAGGAACCCGCA</t>
  </si>
  <si>
    <t>CTGCTTGACTTTTTTCCCTTTACC</t>
  </si>
  <si>
    <t>BICF2G630582485</t>
  </si>
  <si>
    <t>CCCTTAAGGCCAACTTCTCTCTG</t>
  </si>
  <si>
    <t>CCCTTAAGGCCAACTTCTCTCTA</t>
  </si>
  <si>
    <t>CAATTGATTTTGCCTGGGAGGATCT</t>
  </si>
  <si>
    <t>ACTCTCCTTTTTCAAGGCTGC</t>
  </si>
  <si>
    <t>BICF2G630321255</t>
  </si>
  <si>
    <t>TGGAGCATCTTGTGATAATTTTCTGC</t>
  </si>
  <si>
    <t>GTGGAGCATCTTGTGATAATTTTCTGT</t>
  </si>
  <si>
    <t>GCCATGTGGATACGCATTTTGATATTTTGT</t>
  </si>
  <si>
    <t>GCAGTAGCATAATCCAAACAGGT</t>
  </si>
  <si>
    <t>BICF2G630111352</t>
  </si>
  <si>
    <t>AAATTATTCTTTATGAAATGGTCTATGAAGTACCTC</t>
  </si>
  <si>
    <t>AAATTATTCTTTATGAAATGGTCTATGAAGTACCTT</t>
  </si>
  <si>
    <t>CCAAATTGAAATCCAGGAATCCAACTGA</t>
  </si>
  <si>
    <t>TGTTCCAATACTGGTTGACATTACAA</t>
  </si>
  <si>
    <t>BICF2P547826</t>
  </si>
  <si>
    <t>TGAAATATAAATTATGCACGAATGGTTCCG</t>
  </si>
  <si>
    <t>TGAAATATAAATTATGCACGAATGGTTCCA</t>
  </si>
  <si>
    <t>CACAAAAGTACTAAATGACATGTTTTAGTATAAATACTAT</t>
  </si>
  <si>
    <t>GAAATGACTTGAATTGGATGTCTGAAA</t>
  </si>
  <si>
    <t>BICF2P742360</t>
  </si>
  <si>
    <t>GCAAAAGCCAGACGTGTACT</t>
  </si>
  <si>
    <t>GCAAAAGCCAGACGTGTACC</t>
  </si>
  <si>
    <t>GCACGGCTGTGTGCCT</t>
  </si>
  <si>
    <t>CCCGGAAAGGAGCGATAAGA</t>
  </si>
  <si>
    <t>TIGRP2P284084_rs9062333</t>
  </si>
  <si>
    <t>TCTATCAAATAAATCTTCGTGCCTCTTAACT</t>
  </si>
  <si>
    <t>CTATCAAATAAATCTTCGTGCCTCTTAACC</t>
  </si>
  <si>
    <t>AAAAAGGGATAAATAATTTAATATATACATTGTGAAGTG</t>
  </si>
  <si>
    <t>TCCTCTCTTAGATTCTTTTGGACTTCT</t>
  </si>
  <si>
    <t>BICF2P1248726</t>
  </si>
  <si>
    <t>CATCGTTTCTACTCCTTATAACCACCT</t>
  </si>
  <si>
    <t>ATCGTTTCTACTCCTTATAACCACCC</t>
  </si>
  <si>
    <t>GCACAGATACTTTTCTTTCATTTGTGGCT</t>
  </si>
  <si>
    <t>GTTTGGAGAAGAGCCCACC</t>
  </si>
  <si>
    <t>TIGRP2P386601_rs9066100</t>
  </si>
  <si>
    <t>GAAACACTATAGCCCAAAAAGTTGAGG</t>
  </si>
  <si>
    <t>GAAACACTATAGCCCAAAAAGTTGAGA</t>
  </si>
  <si>
    <t>AATTAAATCTCTCATACTATGTCTATAGAGCTAGAATTAC</t>
  </si>
  <si>
    <t>CATCACAGAAGCCCGAAACA</t>
  </si>
  <si>
    <t>BICF2P991234</t>
  </si>
  <si>
    <t>GAATTAACATTTGCATGACAACGTGC</t>
  </si>
  <si>
    <t>GAATTAACATTTGCATGACAACGTGG</t>
  </si>
  <si>
    <t>GGTTTGATTATCATAAATGAAGTTGGTGTCCT</t>
  </si>
  <si>
    <t>CTTAGGTGGTGGACAATGTATGA</t>
  </si>
  <si>
    <t>BICF2S2412625</t>
  </si>
  <si>
    <t>CAAATATAAAATGCAGATGTTGGACACTGA</t>
  </si>
  <si>
    <t>AATATAAAATGCAGATGTTGGACACTGG</t>
  </si>
  <si>
    <t>GCCTACCTGCATGATGACCC</t>
  </si>
  <si>
    <t>CTAGTTGGGCTAGAGACTCCATA</t>
  </si>
  <si>
    <t>BICF2P146997</t>
  </si>
  <si>
    <t>GCTGAGACTAGAGCAGAACAAGAC</t>
  </si>
  <si>
    <t>GCTGAGACTAGAGCAGAACAAGAT</t>
  </si>
  <si>
    <t>CCTTCTCCCTAGCCAGCCG</t>
  </si>
  <si>
    <t>GGGACCTCAGATTCCACTTTG</t>
  </si>
  <si>
    <t>BICF2S2459689</t>
  </si>
  <si>
    <t>CTACAGCTGTCTTGACTGCTCA</t>
  </si>
  <si>
    <t>ACAGCTGTCTTGACTGCTCG</t>
  </si>
  <si>
    <t>GCTTCAACAGCTGGTGAGGG</t>
  </si>
  <si>
    <t>CACTGGGAGAAAAAGGCCTC</t>
  </si>
  <si>
    <t>BICF2S2336068</t>
  </si>
  <si>
    <t>GCCTGAAATGAAATGATGCTAGCAC</t>
  </si>
  <si>
    <t>GCCTGAAATGAAATGATGCTAGCAT</t>
  </si>
  <si>
    <t>GGGATCTGTCCAGGCTCACA</t>
  </si>
  <si>
    <t>AGTGTTTCTTTTTCTTTTCACTTTGCC</t>
  </si>
  <si>
    <t>BICF2G630708417</t>
  </si>
  <si>
    <t>CTTTATTTCATCGCTCTGTTTCAGAGT</t>
  </si>
  <si>
    <t>CTTTATTTCATCGCTCTGTTTCAGAGC</t>
  </si>
  <si>
    <t>CCCTAACCATTCCACAAGCCC</t>
  </si>
  <si>
    <t>CACTTTATTCATGGCTGATGTTGC</t>
  </si>
  <si>
    <t>BICF2G630626298</t>
  </si>
  <si>
    <t>TTGAAGACTTCTGCTGGTGGAA</t>
  </si>
  <si>
    <t>TGAAGACTTCTGCTGGTGGAG</t>
  </si>
  <si>
    <t>TTGTGAAACTGCCCAAAACTTGGT</t>
  </si>
  <si>
    <t>CCCTGTAAGCAAGAAAACAGTAATCT</t>
  </si>
  <si>
    <t>BICF2P838526</t>
  </si>
  <si>
    <t>TCAATCCCCAAATCACACCTCG</t>
  </si>
  <si>
    <t>TCAATCCCCAAATCACACCTCA</t>
  </si>
  <si>
    <t>CACACAGCATAGCCTATAGGGGT</t>
  </si>
  <si>
    <t>TGCGATTCGTCTCTGCAGT</t>
  </si>
  <si>
    <t>BICF2G630207556</t>
  </si>
  <si>
    <t>AGGTGATTACATCATCCCATCTCTTTTC</t>
  </si>
  <si>
    <t>AGGTGATTACATCATCCCATCTCTTTTT</t>
  </si>
  <si>
    <t>GGTGTCTGCATGAACAGTTTTGGT</t>
  </si>
  <si>
    <t>ACAGCATCTCCATCCTGTTACA</t>
  </si>
  <si>
    <t>BICF2P558739</t>
  </si>
  <si>
    <t>CACAGATTATGTGGCTCCTGGA</t>
  </si>
  <si>
    <t>ACAGATTATGTGGCTCCTGGG</t>
  </si>
  <si>
    <t>CTCCAGAGATGCTAGGTGCTGA</t>
  </si>
  <si>
    <t>CGTGCAAATCTGCTAGATACCC</t>
  </si>
  <si>
    <t>BICF2P46265</t>
  </si>
  <si>
    <t>CATCATATTCTCAACCTCTCAGAGACA</t>
  </si>
  <si>
    <t>CATCATATTCTCAACCTCTCAGAGACC</t>
  </si>
  <si>
    <t>TCCAGCCCTCCCTCAAATGT</t>
  </si>
  <si>
    <t>AGAATGCATATGAAAACAGAGTTCCA</t>
  </si>
  <si>
    <t>BICF2P1324212</t>
  </si>
  <si>
    <t>TGAATTTTGACTAAAACAATCCATCCCG</t>
  </si>
  <si>
    <t>TTATGAATTTTGACTAAAACAATCCATCCCA</t>
  </si>
  <si>
    <t>ACATACTTCACTCAGGATTAATAAGTTTTGAGGG</t>
  </si>
  <si>
    <t>ACTTGAATATTTTTAAGGAAAAGTAAATATTATGATCATT</t>
  </si>
  <si>
    <t>G233f29S171</t>
  </si>
  <si>
    <t>GTTACCTACTAAGTAGGGATGAAAAGTCTG</t>
  </si>
  <si>
    <t>GTTACCTACTAAGTAGGGATGAAAAGTCTT</t>
  </si>
  <si>
    <t>TCTCCCTCTCCCTCATCTCAGAA</t>
  </si>
  <si>
    <t>TTGTCATGCTTCCTTTGCTTAGAT</t>
  </si>
  <si>
    <t>BICF2P1334368</t>
  </si>
  <si>
    <t>CCTGCTTGTGACATCCCG</t>
  </si>
  <si>
    <t>GCCTGCTTGTGACATCCCA</t>
  </si>
  <si>
    <t>AGGTTCCCTGTGCAGGTCC</t>
  </si>
  <si>
    <t>CAGTTCTTATTAAGGAGAAGGCAGC</t>
  </si>
  <si>
    <t>BICF2G63079430</t>
  </si>
  <si>
    <t>TGATGATCATTCATTATCAAACATTTCTGCAT</t>
  </si>
  <si>
    <t>GATGATCATTCATTATCAAACATTTCTGCAC</t>
  </si>
  <si>
    <t>ACAAGCAAGGTCTCAGCCTCA</t>
  </si>
  <si>
    <t>GTTTCTCCCTCCTGTTTAGGTAATT</t>
  </si>
  <si>
    <t>BICF2G630304255</t>
  </si>
  <si>
    <t>ATTAGCAGCATATGGCTGTCCTATAA</t>
  </si>
  <si>
    <t>ATTAGCAGCATATGGCTGTCCTATAG</t>
  </si>
  <si>
    <t>CAGCAGGCAACCCAGCA</t>
  </si>
  <si>
    <t>TGTAGCATCAATCAGATGTCAACATT</t>
  </si>
  <si>
    <t>BICF2S231667</t>
  </si>
  <si>
    <t>AGAGCTTTATCACCAAGTCCTTCTAC</t>
  </si>
  <si>
    <t>AAGAGCTTTATCACCAAGTCCTTCTAT</t>
  </si>
  <si>
    <t>ACCATAGCAGTGTATCAGTCAGAATGG</t>
  </si>
  <si>
    <t>CTATCATTAAGGTGAGCACAAGCA</t>
  </si>
  <si>
    <t>BICF2S22947559</t>
  </si>
  <si>
    <t>CAACTTGTTCTTCTAATTACTCCACCC</t>
  </si>
  <si>
    <t>CCAACTTGTTCTTCTAATTACTCCACCA</t>
  </si>
  <si>
    <t>TCAGGGTGAGTGGCAGCA</t>
  </si>
  <si>
    <t>TCAGGCCTGGATCTTCCC</t>
  </si>
  <si>
    <t>BICF2P1191989</t>
  </si>
  <si>
    <t>CTACCTTCTGAGCACTTACCTTTAGAG</t>
  </si>
  <si>
    <t>CTACCTTCTGAGCACTTACCTTTAGAA</t>
  </si>
  <si>
    <t>TTTCGTGCTGTTGCAGTGCAT</t>
  </si>
  <si>
    <t>CCACTCAAACACAATATCTGAAAGC</t>
  </si>
  <si>
    <t>BICF2P1192641</t>
  </si>
  <si>
    <t>TGCACATGGAAGTGGATCTCC</t>
  </si>
  <si>
    <t>ATGCACATGGAAGTGGATCTCA</t>
  </si>
  <si>
    <t>TCCTCCTTGGAGCAAGAACACA</t>
  </si>
  <si>
    <t>AGCTATGAGCGACCTAAGACAT</t>
  </si>
  <si>
    <t>BICF2P176847</t>
  </si>
  <si>
    <t>CCATATAGAGAACTGATTCCTATCACCAG</t>
  </si>
  <si>
    <t>CCATATAGAGAACTGATTCCTATCACCAA</t>
  </si>
  <si>
    <t>CCATCAGAAATTGCATTGGAGGGAA</t>
  </si>
  <si>
    <t>CTCTTGCCTAGTCTCCTTAGTTTTC</t>
  </si>
  <si>
    <t>BICF2S23743595</t>
  </si>
  <si>
    <t>CGCTTTCAGCAGAAAGGGAATTTTAAA</t>
  </si>
  <si>
    <t>CGCTTTCAGCAGAAAGGGAATTTTAAG</t>
  </si>
  <si>
    <t>TCCTCATTTTTACTTTCCCCTTTCTTTTTGG</t>
  </si>
  <si>
    <t>TTGATGGAATCAAGCAGATGACG</t>
  </si>
  <si>
    <t>BICF2S23430831</t>
  </si>
  <si>
    <t>CATGGAGGGTCTGACCCTTTTA</t>
  </si>
  <si>
    <t>TGGAGGGTCTGACCCTTTTG</t>
  </si>
  <si>
    <t>TCCCCCTGTAGGTTTTCCCATT</t>
  </si>
  <si>
    <t>GCTCCCTCATGGGATTTCTC</t>
  </si>
  <si>
    <t>BICF2P581017</t>
  </si>
  <si>
    <t>GCTCTAGAAGGTTAACATTTGATGTTAATCA</t>
  </si>
  <si>
    <t>GCTCTAGAAGGTTAACATTTGATGTTAATCG</t>
  </si>
  <si>
    <t>CCGTATCTAGGTAGTGTACAGTATCTGATCT</t>
  </si>
  <si>
    <t>ACGTAGGCTTATTTTGACTAGTTTCAG</t>
  </si>
  <si>
    <t>BICF2P1268177</t>
  </si>
  <si>
    <t>CTGACATTTGAAACAGTTCTTTATCTGGA</t>
  </si>
  <si>
    <t>TGACATTTGAAACAGTTCTTTATCTGGG</t>
  </si>
  <si>
    <t>ACGGCAAGAGCTGAGACCA</t>
  </si>
  <si>
    <t>AGTACAAACTCCCTTCTCTGACA</t>
  </si>
  <si>
    <t>BICF2P739582</t>
  </si>
  <si>
    <t>CCTTTCTTTGTCTTGCTGATTAACCTT</t>
  </si>
  <si>
    <t>CCTTTCTTTGTCTTGCTGATTAACCTC</t>
  </si>
  <si>
    <t>GGCAATCTGAGGAACAAGGCAA</t>
  </si>
  <si>
    <t>GTAGATGGTGGCATGTTCCTT</t>
  </si>
  <si>
    <t>BICF2G630102018</t>
  </si>
  <si>
    <t>TGGAGGCTCACTGTTTCTCTTT</t>
  </si>
  <si>
    <t>TGGAGGCTCACTGTTTCTCTTC</t>
  </si>
  <si>
    <t>TCAGAGAACCTTCAGGCTGGG</t>
  </si>
  <si>
    <t>TCATTATGAACCCTGATAACTGCTCT</t>
  </si>
  <si>
    <t>BICF2G630411180</t>
  </si>
  <si>
    <t>GTTATTTTGCCACAGGTTGGAGATTAA</t>
  </si>
  <si>
    <t>GTTATTTTGCCACAGGTTGGAGATTAG</t>
  </si>
  <si>
    <t>GGTATAATCACTTTTGAAATATAATCCTGTTAGTCTGCT</t>
  </si>
  <si>
    <t>CCAAGATTATGAAAGATACTACTGAGGG</t>
  </si>
  <si>
    <t>BICF2P1160261</t>
  </si>
  <si>
    <t>GAAATTTTCTGAACACAGTGTGTTCATG</t>
  </si>
  <si>
    <t>GGAAATTTTCTGAACACAGTGTGTTCATA</t>
  </si>
  <si>
    <t>GGGAAAAAAAGTTGAATCTGCTGAAGACA</t>
  </si>
  <si>
    <t>AGCATTTCTCTACCAGGTATTGGA</t>
  </si>
  <si>
    <t>BICF2P430719</t>
  </si>
  <si>
    <t>CCTGGTCAGAAGCCCCG</t>
  </si>
  <si>
    <t>CCTGGTCAGAAGCCCCA</t>
  </si>
  <si>
    <t>CCCCAGAGGCATCGAGCTG</t>
  </si>
  <si>
    <t>GTGCTCTCAAAAGGCACCC</t>
  </si>
  <si>
    <t>BICF2S22916508</t>
  </si>
  <si>
    <t>AAGTCTCTGGAGAATTGAAGAAACTGA</t>
  </si>
  <si>
    <t>AGTCTCTGGAGAATTGAAGAAACTGG</t>
  </si>
  <si>
    <t>CGTGTGATATGCACAGAAACTATTCTTCC</t>
  </si>
  <si>
    <t>GAAGTTTTGGAGAGTGTAAAGTCTCT</t>
  </si>
  <si>
    <t>BICF2G63043071</t>
  </si>
  <si>
    <t>GCCCCCAGGAAAGTGGC</t>
  </si>
  <si>
    <t>GCCCCCAGGAAAGTGGT</t>
  </si>
  <si>
    <t>GGGTGACATCAGCCAGGACT</t>
  </si>
  <si>
    <t>GAGCCAAACATCAAATGCACAA</t>
  </si>
  <si>
    <t>BICF2P1426490</t>
  </si>
  <si>
    <t>TTGTTAGTGTGCAAGCTGTTGTG</t>
  </si>
  <si>
    <t>GATATTGTTAGTGTGCAAGCTGTTGTT</t>
  </si>
  <si>
    <t>AGTAAATCCTGTCATGTTTAGTTTCACAGTCA</t>
  </si>
  <si>
    <t>GCATTCTAAACACTTTATTGGGACTTG</t>
  </si>
  <si>
    <t>BICF2S23258513</t>
  </si>
  <si>
    <t>CGTACATACGTCCTCTGGGACA</t>
  </si>
  <si>
    <t>CGTACATACGTCCTCTGGGACT</t>
  </si>
  <si>
    <t>TGCCGGGTGGAGAACGAT</t>
  </si>
  <si>
    <t>GGGAACTAATGGAAATGTTACGTCC</t>
  </si>
  <si>
    <t>TIGRP2P303209_rs9075554</t>
  </si>
  <si>
    <t>CACTTTGCCTCTGCATTCTTCTT</t>
  </si>
  <si>
    <t>CACTTTGCCTCTGCATTCTTCTC</t>
  </si>
  <si>
    <t>CTCTGCATTTGGAGGCTGGG</t>
  </si>
  <si>
    <t>ATTAGAGAGTGGGAAGAGTTCACTT</t>
  </si>
  <si>
    <t>BICF2P292180</t>
  </si>
  <si>
    <t>GTAACACTTACTGGACTCTCACCTTAATA</t>
  </si>
  <si>
    <t>ACACTTACTGGACTCTCACCTTAATG</t>
  </si>
  <si>
    <t>CAAAATGTGAAGTACCCGGCAAGT</t>
  </si>
  <si>
    <t>CCGCTTTACTAAGAATGGAGGAAG</t>
  </si>
  <si>
    <t>BICF2P52815</t>
  </si>
  <si>
    <t>CAAGTACGCCTTTTCCATAACTTGA</t>
  </si>
  <si>
    <t>CAAGTACGCCTTTTCCATAACTTGT</t>
  </si>
  <si>
    <t>CCCCACCTCTACCTCCTCCA</t>
  </si>
  <si>
    <t>TGCCAAATCTGCCATTCCTTTATAT</t>
  </si>
  <si>
    <t>BICF2P452513</t>
  </si>
  <si>
    <t>CTGAACCAACAGTACAGGCAAC</t>
  </si>
  <si>
    <t>TCTGAACCAACAGTACAGGCAAT</t>
  </si>
  <si>
    <t>CTTAGCTGTGAGCCTGGGTCT</t>
  </si>
  <si>
    <t>TGGGCCAGCTGTGTGT</t>
  </si>
  <si>
    <t>BICF2P1195426</t>
  </si>
  <si>
    <t>AGTTACCAAACTTACTGACAGTTAAACCT</t>
  </si>
  <si>
    <t>GTTACCAAACTTACTGACAGTTAAACCG</t>
  </si>
  <si>
    <t>TCCCACACATGCCTCGGG</t>
  </si>
  <si>
    <t>CTCATCAAAGTTGTTAAGGAAGAGGT</t>
  </si>
  <si>
    <t>BICF2P1240359</t>
  </si>
  <si>
    <t>GGGTCCCCTCTGGAACATC</t>
  </si>
  <si>
    <t>GGGTCCCCTCTGGAACATT</t>
  </si>
  <si>
    <t>TGAATATGGCAAGAGGCCCCT</t>
  </si>
  <si>
    <t>TGCTTCATTTCAAGAGAGGAAAGTT</t>
  </si>
  <si>
    <t>BICF2P541712</t>
  </si>
  <si>
    <t>GAAGCAAGCATTTTATTTCACAAATAGTCAT</t>
  </si>
  <si>
    <t>GAAGCAAGCATTTTATTTCACAAATAGTCAC</t>
  </si>
  <si>
    <t>CCTGCTCCTCCCACATTCTGA</t>
  </si>
  <si>
    <t>CCTGACAAAGTGTAGGGATAATGAA</t>
  </si>
  <si>
    <t>BICF2S23655353</t>
  </si>
  <si>
    <t>CAACTATACTCCCTCTACAGCACC</t>
  </si>
  <si>
    <t>ACAACTATACTCCCTCTACAGCACT</t>
  </si>
  <si>
    <t>GCCAGATAATACTAATATAGTACTTGGCAAATATTAACTC</t>
  </si>
  <si>
    <t>TACTGAGCAGCATTGAATTACAACT</t>
  </si>
  <si>
    <t>BICF2P1331932</t>
  </si>
  <si>
    <t>CCTGTACAGAAGGGCTGACA</t>
  </si>
  <si>
    <t>CCTGTACAGAAGGGCTGACG</t>
  </si>
  <si>
    <t>CCAGCCTCCCCGTCCT</t>
  </si>
  <si>
    <t>TCCCTCTTTCCCCCTTCC</t>
  </si>
  <si>
    <t>BICF2P723944</t>
  </si>
  <si>
    <t>CCACAGGGTCTTTTCATGTTCAGA</t>
  </si>
  <si>
    <t>CACAGGGTCTTTTCATGTTCAGG</t>
  </si>
  <si>
    <t>CACACAGATGCACACAGCCA</t>
  </si>
  <si>
    <t>TGCTTCTTTAAGGGATCATTATCTGC</t>
  </si>
  <si>
    <t>BICF2P912680</t>
  </si>
  <si>
    <t>CTCAACCAAGCTTGTCAGCC</t>
  </si>
  <si>
    <t>ACTCAACCAAGCTTGTCAGCA</t>
  </si>
  <si>
    <t>GGGAAAAGTCCCAGGTCCCA</t>
  </si>
  <si>
    <t>CAAAACCCTTATTTGCCTTGTAAATCA</t>
  </si>
  <si>
    <t>BICF2P590306</t>
  </si>
  <si>
    <t>GCTGCTAGCTGACCTCTTCA</t>
  </si>
  <si>
    <t>GCTGCTAGCTGACCTCTTCG</t>
  </si>
  <si>
    <t>GAGAGCCCGGTGATCTCGA</t>
  </si>
  <si>
    <t>GCCCCGTGATTTACTTCATCA</t>
  </si>
  <si>
    <t>BICF2S23123229</t>
  </si>
  <si>
    <t>TCCTTCCACTCACTGAAAGAATTCG</t>
  </si>
  <si>
    <t>TCCTTCCACTCACTGAAAGAATTCA</t>
  </si>
  <si>
    <t>CCTCTCCTGGCTCTTGACTGAA</t>
  </si>
  <si>
    <t>GAGCCTTTTACCACCTGTTCT</t>
  </si>
  <si>
    <t>BICF2S23211373</t>
  </si>
  <si>
    <t>GTTGTGAGTCACCTGAGTGTTTAATTG</t>
  </si>
  <si>
    <t>AGTTGTGAGTCACCTGAGTGTTTAATTA</t>
  </si>
  <si>
    <t>CTGCAAATACTCAAGAGCTCTTAATAACTATGGA</t>
  </si>
  <si>
    <t>GATTCTGGTTAGTTGTGAGTCACC</t>
  </si>
  <si>
    <t>TIGRP2P16985_rs8552105</t>
  </si>
  <si>
    <t>AAACACCAGTGAAAGCAAGCATAC</t>
  </si>
  <si>
    <t>TTAAAACACCAGTGAAAGCAAGCATAT</t>
  </si>
  <si>
    <t>CCCATATAGAATGTGGCAAATGTTCTGAA</t>
  </si>
  <si>
    <t>CTGCTTTTGGCTTCCCCTTA</t>
  </si>
  <si>
    <t>TIGRP2P164447_rs8805986</t>
  </si>
  <si>
    <t>ACTGAAGCCTTTAAGGAAGTGATACAT</t>
  </si>
  <si>
    <t>ACTGAAGCCTTTAAGGAAGTGATACAC</t>
  </si>
  <si>
    <t>GCACTGGGCATCCTAGGGAA</t>
  </si>
  <si>
    <t>TCACTTCCATGATTCCCCACA</t>
  </si>
  <si>
    <t>BICF2P1216688</t>
  </si>
  <si>
    <t>ACTAAAGACTTCAAGAAACAGGGTCTAG</t>
  </si>
  <si>
    <t>AACTAAAGACTTCAAGAAACAGGGTCTAT</t>
  </si>
  <si>
    <t>CAGTTTTAGGAACTATGCTAAATCCTAGGAATATGA</t>
  </si>
  <si>
    <t>TTCATGTATGTCTGTCCTTCTCTACTT</t>
  </si>
  <si>
    <t>BICF2G630527650</t>
  </si>
  <si>
    <t>CTAGTATTATCTTCTTCAGCTACACTTGGAT</t>
  </si>
  <si>
    <t>AGTATTATCTTCTTCAGCTACACTTGGAC</t>
  </si>
  <si>
    <t>TGCAGCTCTTTCTGCCAGTCT</t>
  </si>
  <si>
    <t>GGCCAATAAATGCAAAGTGATTTCT</t>
  </si>
  <si>
    <t>BICF2P652278</t>
  </si>
  <si>
    <t>TGGAAAGGTTATCACTAGAAAGAATATGAGT</t>
  </si>
  <si>
    <t>TGGAAAGGTTATCACTAGAAAGAATATGAGC</t>
  </si>
  <si>
    <t>TCCACAACTGTAAGACAGACGGTG</t>
  </si>
  <si>
    <t>GGAAGCTACACGTTGTGGAA</t>
  </si>
  <si>
    <t>BICF2P344706</t>
  </si>
  <si>
    <t>TGTGGTCCTTGATACAGACTTCG</t>
  </si>
  <si>
    <t>CTGTGGTCCTTGATACAGACTTCA</t>
  </si>
  <si>
    <t>ATCCACATGTCCTTCATGATGGAAGAT</t>
  </si>
  <si>
    <t>AAATTAATCATGCTGTGGTCCTTGA</t>
  </si>
  <si>
    <t>BICF2P1258804</t>
  </si>
  <si>
    <t>GCGCTGTTGCACAATGAGTTT</t>
  </si>
  <si>
    <t>GCGCTGTTGCACAATGAGTTC</t>
  </si>
  <si>
    <t>GGGACACTCTTCCGCTGCT</t>
  </si>
  <si>
    <t>CATCTGCGAGAGGAGAAATGT</t>
  </si>
  <si>
    <t>BICF2P1433082</t>
  </si>
  <si>
    <t>GAGCATGTATAATCAGAGGAGGGG</t>
  </si>
  <si>
    <t>GAGCATGTATAATCAGAGGAGGGA</t>
  </si>
  <si>
    <t>AAGGGCTAGGCTGGCCTAC</t>
  </si>
  <si>
    <t>GCTTCTGGAAGCTCAGGG</t>
  </si>
  <si>
    <t>BICF2G630469072</t>
  </si>
  <si>
    <t>CAGGGTAGGAATTAGAAAGAATACTGAGA</t>
  </si>
  <si>
    <t>CAGGGTAGGAATTAGAAAGAATACTGAGG</t>
  </si>
  <si>
    <t>ACAAACAAACAAACAAACAAAAACACACACA</t>
  </si>
  <si>
    <t>ACTCCCATATATTTTAAAGAAGCTGATGT</t>
  </si>
  <si>
    <t>BICF2S23537383</t>
  </si>
  <si>
    <t>GACCTCAACACTTCTGTTCCTAGTAT</t>
  </si>
  <si>
    <t>GACCTCAACACTTCTGTTCCTAGTAC</t>
  </si>
  <si>
    <t>CCCATTTGGGAAACTGGCCAA</t>
  </si>
  <si>
    <t>CCTCCCAAAATCAGAAACTAAGGT</t>
  </si>
  <si>
    <t>BICF2S22946651</t>
  </si>
  <si>
    <t>GGCATTTATGTGGATTGAATCCCA</t>
  </si>
  <si>
    <t>GGCATTTATGTGGATTGAATCCCG</t>
  </si>
  <si>
    <t>CCAAGCAGAGAAGTTGGCCG</t>
  </si>
  <si>
    <t>GAAAGCAGAGCCCAAGTGA</t>
  </si>
  <si>
    <t>TIGRP2P71121_rs8749800</t>
  </si>
  <si>
    <t>GTAACAGGAGGTACTTCCAAAGGA</t>
  </si>
  <si>
    <t>ACAGGAGGTACTTCCAAAGGC</t>
  </si>
  <si>
    <t>CAGGGGGTGGGCCCATA</t>
  </si>
  <si>
    <t>GCAGTGTGCAAATTTGGATCAA</t>
  </si>
  <si>
    <t>BICF2G630297140</t>
  </si>
  <si>
    <t>GGCCATGAGTCACAAATTACCAA</t>
  </si>
  <si>
    <t>GGCCATGAGTCACAAATTACCAG</t>
  </si>
  <si>
    <t>CCTCCTCACTGGCTGGCAAA</t>
  </si>
  <si>
    <t>TGCCCATGGTCAGAGACA</t>
  </si>
  <si>
    <t>BICF2S23260488</t>
  </si>
  <si>
    <t>CGAGAGCATTTTCCTTTGATCAATTTCA</t>
  </si>
  <si>
    <t>CGAGAGCATTTTCCTTTGATCAATTTCG</t>
  </si>
  <si>
    <t>CCTGGGTGGTCTCTGAACTCT</t>
  </si>
  <si>
    <t>TGGTAACATATAATCAGCTTTCCTGC</t>
  </si>
  <si>
    <t>BICF2S2306554</t>
  </si>
  <si>
    <t>GGCATCACTCTTGGGTTCTTCAA</t>
  </si>
  <si>
    <t>GGCATCACTCTTGGGTTCTTCAT</t>
  </si>
  <si>
    <t>GGCAGCACAGAGGGCCA</t>
  </si>
  <si>
    <t>CCTCCTGTCAGTCTTGCCT</t>
  </si>
  <si>
    <t>BICF2P797744</t>
  </si>
  <si>
    <t>ACTCAGAGGGGAAGGCTGA</t>
  </si>
  <si>
    <t>CTCAGAGGGGAAGGCTGC</t>
  </si>
  <si>
    <t>AAATTATATTTGAATGATATTTGTGGAAAATAGAAGGTTT</t>
  </si>
  <si>
    <t>TGCAGAGTCCCTGGGC</t>
  </si>
  <si>
    <t>BICF2G630554634</t>
  </si>
  <si>
    <t>GGTGAATGTTCTCCATTGACCG</t>
  </si>
  <si>
    <t>GGGTGAATGTTCTCCATTGACCA</t>
  </si>
  <si>
    <t>TCAAAATAACTCAATAGGGCTATTGGATGGA</t>
  </si>
  <si>
    <t>TTTTAGGAACATTCCTCCCATGC</t>
  </si>
  <si>
    <t>BICF2P92211</t>
  </si>
  <si>
    <t>ATGCTTCCAGGTGTTTCCTATTCT</t>
  </si>
  <si>
    <t>TGCTTCCAGGTGTTTCCTATTCC</t>
  </si>
  <si>
    <t>CGTGCAGAGATGGTTTCCCA</t>
  </si>
  <si>
    <t>CCCACTGAGAAAGGTGGACAA</t>
  </si>
  <si>
    <t>BICF2P711808</t>
  </si>
  <si>
    <t>CCCACCGTTTGGGGAGG</t>
  </si>
  <si>
    <t>CCCACCGTTTGGGGAGA</t>
  </si>
  <si>
    <t>ACTTTCCACGGACACAGCCT</t>
  </si>
  <si>
    <t>CTCCCTCAACCTCCTCTGT</t>
  </si>
  <si>
    <t>BICF2P324205</t>
  </si>
  <si>
    <t>GCAACAAATGCTATAAAGGAGTTAAATGC</t>
  </si>
  <si>
    <t>AGCAACAAATGCTATAAAGGAGTTAAATGT</t>
  </si>
  <si>
    <t>CTCCACATCAGGATCTGGCTCA</t>
  </si>
  <si>
    <t>CAATGCGAAGCAACAAATGCTA</t>
  </si>
  <si>
    <t>BICF2G63077185</t>
  </si>
  <si>
    <t>TTCAGAACAGTGACTAAAGGCACT</t>
  </si>
  <si>
    <t>TCAGAACAGTGACTAAAGGCACC</t>
  </si>
  <si>
    <t>AAGAGTTCTCTCCAGCAGCCAT</t>
  </si>
  <si>
    <t>TTCCCAAAGATTCAGGCTGTTTT</t>
  </si>
  <si>
    <t>BICF2G630727706</t>
  </si>
  <si>
    <t>GCCACAGAATAAAAAAGGAAGATACCA</t>
  </si>
  <si>
    <t>GCCACAGAATAAAAAAGGAAGATACCG</t>
  </si>
  <si>
    <t>CATGAGGTCTTCCCTCCACACT</t>
  </si>
  <si>
    <t>GCACTTCCATCCCTAAAGCC</t>
  </si>
  <si>
    <t>BICF2S23032408</t>
  </si>
  <si>
    <t>TGGACTTTTAGTAATAGTTGAGGACACAC</t>
  </si>
  <si>
    <t>TGGACTTTTAGTAATAGTTGAGGACACAG</t>
  </si>
  <si>
    <t>AGGATTAACCCACATGGGCTCA</t>
  </si>
  <si>
    <t>TCCCATGGTTCTAAAGTTCCAAAAT</t>
  </si>
  <si>
    <t>BICF2P885495</t>
  </si>
  <si>
    <t>TCATTTCATGTTTTTCGTTCCCGG</t>
  </si>
  <si>
    <t>ATCATTTCATGTTTTTCGTTCCCGT</t>
  </si>
  <si>
    <t>GGCACTACCGACCAGGGC</t>
  </si>
  <si>
    <t>ACATCCCGCACGCATTTG</t>
  </si>
  <si>
    <t>BICF2G630847335</t>
  </si>
  <si>
    <t>GTCTTCCTGCTTCTAGTTGGATGT</t>
  </si>
  <si>
    <t>TCTTCCTGCTTCTAGTTGGATGC</t>
  </si>
  <si>
    <t>GAGATACTGCTTTAAAGACACAGGGTCA</t>
  </si>
  <si>
    <t>CACCCCAGTTAGTTCAGCG</t>
  </si>
  <si>
    <t>BICF2P93316</t>
  </si>
  <si>
    <t>CCAGCAGCTGGGAAGTTAGTT</t>
  </si>
  <si>
    <t>CCAGCAGCTGGGAAGTTAGTC</t>
  </si>
  <si>
    <t>TCCAGTGCAGAGCCTCCAA</t>
  </si>
  <si>
    <t>GTCTTGCTGGCAACATCCC</t>
  </si>
  <si>
    <t>BICF2P750212</t>
  </si>
  <si>
    <t>AAAGCAATATTAACTTTGGAGGTTGGAA</t>
  </si>
  <si>
    <t>AAAGCAATATTAACTTTGGAGGTTGGAG</t>
  </si>
  <si>
    <t>TCTGTGAATTTTTATTTCAATTACTGATAACAGCATGT</t>
  </si>
  <si>
    <t>CCCTGAAAAAACAAAATACAATAACCAACA</t>
  </si>
  <si>
    <t>BICF2G630716415</t>
  </si>
  <si>
    <t>GAAACCAGTGCAAGCTGACTAC</t>
  </si>
  <si>
    <t>GGAAACCAGTGCAAGCTGACTAT</t>
  </si>
  <si>
    <t>AGCCACATTGTTGGAGACTGTGA</t>
  </si>
  <si>
    <t>CCCCATCCACCTGGGAA</t>
  </si>
  <si>
    <t>BICF2P385532</t>
  </si>
  <si>
    <t>CTCTCTTCCCTCAAATGTATGCAAAAG</t>
  </si>
  <si>
    <t>CTCTCTTCCCTCAAATGTATGCAAAAA</t>
  </si>
  <si>
    <t>TCCTTTTGACTTCCTTGGAGATTGTTAGAT</t>
  </si>
  <si>
    <t>TGTGTCTTCTTTCTGTCTCTCCT</t>
  </si>
  <si>
    <t>BICF2P690052</t>
  </si>
  <si>
    <t>CTCTCCCATGTCACTTGTGGAA</t>
  </si>
  <si>
    <t>TCTCCCATGTCACTTGTGGAC</t>
  </si>
  <si>
    <t>CCTGCGTCAGGGAGGACT</t>
  </si>
  <si>
    <t>GGGCCTTTGGAAAATATGGTCAC</t>
  </si>
  <si>
    <t>BICF2P983123</t>
  </si>
  <si>
    <t>CAGAAGAGTGCAAAGGCACG</t>
  </si>
  <si>
    <t>CAGAAGAGTGCAAAGGCACA</t>
  </si>
  <si>
    <t>GGGAGCCTCGCAACAAAACA</t>
  </si>
  <si>
    <t>GTGGTTTCATTTGCAAGGCAG</t>
  </si>
  <si>
    <t>BICF2S23625139</t>
  </si>
  <si>
    <t>GCTTTTGTAGTCTTTTCCTTAGACTCCAT</t>
  </si>
  <si>
    <t>CTTTTGTAGTCTTTTCCTTAGACTCCAC</t>
  </si>
  <si>
    <t>ATGAAATATGAATAGGCCTTTAGAAAAGTGTTATATCTTA</t>
  </si>
  <si>
    <t>ACAGGGAGCAGGCAACT</t>
  </si>
  <si>
    <t>BICF2P1019450</t>
  </si>
  <si>
    <t>GGAGGGATATACCTCTAGGACAAAAAT</t>
  </si>
  <si>
    <t>GGAGGGATATACCTCTAGGACAAAAAC</t>
  </si>
  <si>
    <t>CAGCACTCCACCAATATAGTTACCGA</t>
  </si>
  <si>
    <t>TGCACAACCAAGGAGGGA</t>
  </si>
  <si>
    <t>BICF2P340794</t>
  </si>
  <si>
    <t>GACCCTTCTCTAGCAGACCC</t>
  </si>
  <si>
    <t>GGACCCTTCTCTAGCAGACCT</t>
  </si>
  <si>
    <t>ACTGTATTGAGAGGCAGGCCA</t>
  </si>
  <si>
    <t>ACAGTCTGAGTGCTACGGTG</t>
  </si>
  <si>
    <t>BICF2S23241552</t>
  </si>
  <si>
    <t>ACCTTTGACCAATGGACTCCAT</t>
  </si>
  <si>
    <t>ACCTTTGACCAATGGACTCCAC</t>
  </si>
  <si>
    <t>GGAGCCAGGAGAACACATCTGA</t>
  </si>
  <si>
    <t>CCCTTTCTAGCTGGTCCCC</t>
  </si>
  <si>
    <t>BICF2S23434954</t>
  </si>
  <si>
    <t>TGGCATGCCTATCAACACCT</t>
  </si>
  <si>
    <t>TGGCATGCCTATCAACACCC</t>
  </si>
  <si>
    <t>TGCCCTGAGAAGAGGCAAGT</t>
  </si>
  <si>
    <t>CCTTAGGCCAGAACCATTGT</t>
  </si>
  <si>
    <t>FreqDOG</t>
  </si>
  <si>
    <t>NA</t>
  </si>
  <si>
    <t>BICF2S2305845 †</t>
  </si>
  <si>
    <t>BICF2P1334457 †</t>
  </si>
  <si>
    <t>BICF2G630504215 †</t>
  </si>
  <si>
    <t>FreqFOX††</t>
  </si>
  <si>
    <t>FreqJACKAL††</t>
  </si>
  <si>
    <t>† These SNPs were filtered out from the final dataset due to low genotyping rate</t>
  </si>
  <si>
    <t>ASP1_SEQ (forward allele1)</t>
  </si>
  <si>
    <t>ASP2_SEQ (forward allele2)</t>
  </si>
  <si>
    <t>LSP_SEQ (reverse)</t>
  </si>
  <si>
    <t>STA_SEQ (forward STA step)</t>
  </si>
  <si>
    <t>Position (CanFam3)</t>
  </si>
  <si>
    <t>FreqWOLF_all</t>
  </si>
  <si>
    <t>FreqWOLF_IT</t>
  </si>
  <si>
    <t>FreqWOLF_IB</t>
  </si>
  <si>
    <t>FreqWOLF_EastEurope</t>
  </si>
  <si>
    <t>†† Only 3 and 4 samples for golden jackals and foxes, so the allele frequency is not representative of the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</si>
</sst>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2C81-1BF6-1240-A61F-067FE816E88E}">
  <dimension ref="A1:X100"/>
  <sheetViews>
    <sheetView tabSelected="1" workbookViewId="0">
      <selection activeCell="G10" sqref="G10"/>
    </sheetView>
  </sheetViews>
  <sheetFormatPr baseColWidth="10" defaultRowHeight="14" x14ac:dyDescent="0.2"/>
  <cols>
    <col min="1" max="1" width="20.5" style="8" customWidth="1"/>
    <col min="2" max="2" width="4.1640625" style="8" customWidth="1"/>
    <col min="3" max="3" width="15.33203125" style="8" customWidth="1"/>
    <col min="4" max="4" width="15.83203125" style="8" customWidth="1"/>
    <col min="5" max="5" width="7" style="8" customWidth="1"/>
    <col min="6" max="6" width="12.6640625" style="9" customWidth="1"/>
    <col min="7" max="7" width="18.83203125" style="9" customWidth="1"/>
    <col min="8" max="9" width="12.1640625" style="9" customWidth="1"/>
    <col min="10" max="10" width="8.6640625" style="9" customWidth="1"/>
    <col min="11" max="11" width="12.83203125" style="9" customWidth="1"/>
    <col min="12" max="12" width="10.1640625" style="9" customWidth="1"/>
    <col min="13" max="13" width="6.33203125" style="8" customWidth="1"/>
    <col min="14" max="14" width="12.33203125" style="9" customWidth="1"/>
    <col min="15" max="15" width="18.83203125" style="9" customWidth="1"/>
    <col min="16" max="16" width="12.5" style="9" customWidth="1"/>
    <col min="17" max="17" width="12.6640625" style="9" customWidth="1"/>
    <col min="18" max="18" width="8.33203125" style="9" customWidth="1"/>
    <col min="19" max="20" width="12.83203125" style="9" customWidth="1"/>
    <col min="21" max="21" width="38.5" style="8" customWidth="1"/>
    <col min="22" max="22" width="38.6640625" style="8" customWidth="1"/>
    <col min="23" max="23" width="46.1640625" style="8" customWidth="1"/>
    <col min="24" max="24" width="39.83203125" style="8" customWidth="1"/>
    <col min="25" max="16384" width="10.83203125" style="8"/>
  </cols>
  <sheetData>
    <row r="1" spans="1:24" s="13" customFormat="1" x14ac:dyDescent="0.2">
      <c r="A1" s="4" t="s">
        <v>0</v>
      </c>
      <c r="B1" s="4" t="s">
        <v>1</v>
      </c>
      <c r="C1" s="4" t="s">
        <v>2</v>
      </c>
      <c r="D1" s="4" t="s">
        <v>982</v>
      </c>
      <c r="E1" s="4" t="s">
        <v>3</v>
      </c>
      <c r="F1" s="5" t="s">
        <v>983</v>
      </c>
      <c r="G1" s="5" t="s">
        <v>986</v>
      </c>
      <c r="H1" s="5" t="s">
        <v>984</v>
      </c>
      <c r="I1" s="5" t="s">
        <v>985</v>
      </c>
      <c r="J1" s="5" t="s">
        <v>970</v>
      </c>
      <c r="K1" s="5" t="s">
        <v>976</v>
      </c>
      <c r="L1" s="5" t="s">
        <v>975</v>
      </c>
      <c r="M1" s="4" t="s">
        <v>4</v>
      </c>
      <c r="N1" s="5" t="s">
        <v>983</v>
      </c>
      <c r="O1" s="5" t="s">
        <v>986</v>
      </c>
      <c r="P1" s="5" t="s">
        <v>984</v>
      </c>
      <c r="Q1" s="5" t="s">
        <v>985</v>
      </c>
      <c r="R1" s="5" t="s">
        <v>970</v>
      </c>
      <c r="S1" s="5" t="s">
        <v>976</v>
      </c>
      <c r="T1" s="5" t="s">
        <v>975</v>
      </c>
      <c r="U1" s="4" t="s">
        <v>978</v>
      </c>
      <c r="V1" s="4" t="s">
        <v>979</v>
      </c>
      <c r="W1" s="4" t="s">
        <v>980</v>
      </c>
      <c r="X1" s="4" t="s">
        <v>981</v>
      </c>
    </row>
    <row r="2" spans="1:24" x14ac:dyDescent="0.2">
      <c r="A2" s="2" t="s">
        <v>48</v>
      </c>
      <c r="B2" s="2">
        <v>2</v>
      </c>
      <c r="C2" s="2">
        <v>59404052</v>
      </c>
      <c r="D2" s="8">
        <v>56535052</v>
      </c>
      <c r="E2" s="2" t="s">
        <v>22</v>
      </c>
      <c r="F2" s="3">
        <v>0</v>
      </c>
      <c r="G2" s="3">
        <v>0</v>
      </c>
      <c r="H2" s="3">
        <v>0</v>
      </c>
      <c r="I2" s="3">
        <v>0</v>
      </c>
      <c r="J2" s="3">
        <v>0.73480000000000001</v>
      </c>
      <c r="K2" s="3">
        <v>0</v>
      </c>
      <c r="L2" s="3">
        <v>0</v>
      </c>
      <c r="M2" s="2" t="s">
        <v>28</v>
      </c>
      <c r="N2" s="3">
        <f t="shared" ref="N2:N33" si="0">1-F2</f>
        <v>1</v>
      </c>
      <c r="O2" s="3">
        <f t="shared" ref="O2:O33" si="1">1-G2</f>
        <v>1</v>
      </c>
      <c r="P2" s="3">
        <f t="shared" ref="P2:P33" si="2">1-H2</f>
        <v>1</v>
      </c>
      <c r="Q2" s="3">
        <f t="shared" ref="Q2:Q33" si="3">1-I2</f>
        <v>1</v>
      </c>
      <c r="R2" s="3">
        <v>0.26519999999999999</v>
      </c>
      <c r="S2" s="3">
        <v>1</v>
      </c>
      <c r="T2" s="3">
        <v>1</v>
      </c>
      <c r="U2" s="2" t="s">
        <v>49</v>
      </c>
      <c r="V2" s="2" t="s">
        <v>50</v>
      </c>
      <c r="W2" s="2" t="s">
        <v>51</v>
      </c>
      <c r="X2" s="2" t="s">
        <v>52</v>
      </c>
    </row>
    <row r="3" spans="1:24" x14ac:dyDescent="0.2">
      <c r="A3" s="2" t="s">
        <v>178</v>
      </c>
      <c r="B3" s="2">
        <v>11</v>
      </c>
      <c r="C3" s="2">
        <v>73097995</v>
      </c>
      <c r="D3" s="8">
        <v>70068128</v>
      </c>
      <c r="E3" s="2" t="s">
        <v>10</v>
      </c>
      <c r="F3" s="3">
        <v>0</v>
      </c>
      <c r="G3" s="3">
        <v>0</v>
      </c>
      <c r="H3" s="3">
        <v>0</v>
      </c>
      <c r="I3" s="3">
        <v>0</v>
      </c>
      <c r="J3" s="3">
        <v>0.73760000000000003</v>
      </c>
      <c r="K3" s="3">
        <v>0.33329999999999999</v>
      </c>
      <c r="L3" s="3" t="s">
        <v>971</v>
      </c>
      <c r="M3" s="2" t="s">
        <v>22</v>
      </c>
      <c r="N3" s="3">
        <f t="shared" si="0"/>
        <v>1</v>
      </c>
      <c r="O3" s="3">
        <f t="shared" si="1"/>
        <v>1</v>
      </c>
      <c r="P3" s="3">
        <f t="shared" si="2"/>
        <v>1</v>
      </c>
      <c r="Q3" s="3">
        <f t="shared" si="3"/>
        <v>1</v>
      </c>
      <c r="R3" s="3">
        <v>0.26240000000000002</v>
      </c>
      <c r="S3" s="3">
        <v>0.66669999999999996</v>
      </c>
      <c r="T3" s="3" t="s">
        <v>971</v>
      </c>
      <c r="U3" s="2" t="s">
        <v>179</v>
      </c>
      <c r="V3" s="2" t="s">
        <v>180</v>
      </c>
      <c r="W3" s="2" t="s">
        <v>181</v>
      </c>
      <c r="X3" s="2" t="s">
        <v>182</v>
      </c>
    </row>
    <row r="4" spans="1:24" x14ac:dyDescent="0.2">
      <c r="A4" s="2" t="s">
        <v>183</v>
      </c>
      <c r="B4" s="2">
        <v>12</v>
      </c>
      <c r="C4" s="2">
        <v>40806042</v>
      </c>
      <c r="D4" s="8">
        <v>37802395</v>
      </c>
      <c r="E4" s="2" t="s">
        <v>10</v>
      </c>
      <c r="F4" s="3">
        <v>0</v>
      </c>
      <c r="G4" s="3">
        <v>0</v>
      </c>
      <c r="H4" s="3">
        <v>0</v>
      </c>
      <c r="I4" s="3">
        <v>0</v>
      </c>
      <c r="J4" s="3">
        <v>0.73950000000000005</v>
      </c>
      <c r="K4" s="3">
        <v>0</v>
      </c>
      <c r="L4" s="3">
        <v>0</v>
      </c>
      <c r="M4" s="2" t="s">
        <v>11</v>
      </c>
      <c r="N4" s="3">
        <f t="shared" si="0"/>
        <v>1</v>
      </c>
      <c r="O4" s="3">
        <f t="shared" si="1"/>
        <v>1</v>
      </c>
      <c r="P4" s="3">
        <f t="shared" si="2"/>
        <v>1</v>
      </c>
      <c r="Q4" s="3">
        <f t="shared" si="3"/>
        <v>1</v>
      </c>
      <c r="R4" s="3">
        <v>0.26050000000000001</v>
      </c>
      <c r="S4" s="3">
        <v>1</v>
      </c>
      <c r="T4" s="3">
        <v>1</v>
      </c>
      <c r="U4" s="2" t="s">
        <v>184</v>
      </c>
      <c r="V4" s="2" t="s">
        <v>185</v>
      </c>
      <c r="W4" s="2" t="s">
        <v>186</v>
      </c>
      <c r="X4" s="2" t="s">
        <v>187</v>
      </c>
    </row>
    <row r="5" spans="1:24" x14ac:dyDescent="0.2">
      <c r="A5" s="2" t="s">
        <v>475</v>
      </c>
      <c r="B5" s="2">
        <v>37</v>
      </c>
      <c r="C5" s="2">
        <v>21935224</v>
      </c>
      <c r="D5" s="8">
        <v>18935566</v>
      </c>
      <c r="E5" s="2" t="s">
        <v>22</v>
      </c>
      <c r="F5" s="3">
        <v>0</v>
      </c>
      <c r="G5" s="3">
        <v>0</v>
      </c>
      <c r="H5" s="3">
        <v>0</v>
      </c>
      <c r="I5" s="3">
        <v>0</v>
      </c>
      <c r="J5" s="3">
        <v>0.74139999999999995</v>
      </c>
      <c r="K5" s="3">
        <v>0</v>
      </c>
      <c r="L5" s="3">
        <v>0</v>
      </c>
      <c r="M5" s="2" t="s">
        <v>28</v>
      </c>
      <c r="N5" s="3">
        <f t="shared" si="0"/>
        <v>1</v>
      </c>
      <c r="O5" s="3">
        <f t="shared" si="1"/>
        <v>1</v>
      </c>
      <c r="P5" s="3">
        <f t="shared" si="2"/>
        <v>1</v>
      </c>
      <c r="Q5" s="3">
        <f t="shared" si="3"/>
        <v>1</v>
      </c>
      <c r="R5" s="3">
        <v>0.2586</v>
      </c>
      <c r="S5" s="3">
        <v>1</v>
      </c>
      <c r="T5" s="3">
        <v>1</v>
      </c>
      <c r="U5" s="2" t="s">
        <v>476</v>
      </c>
      <c r="V5" s="2" t="s">
        <v>477</v>
      </c>
      <c r="W5" s="2" t="s">
        <v>478</v>
      </c>
      <c r="X5" s="2" t="s">
        <v>479</v>
      </c>
    </row>
    <row r="6" spans="1:24" x14ac:dyDescent="0.2">
      <c r="A6" s="2" t="s">
        <v>375</v>
      </c>
      <c r="B6" s="2">
        <v>28</v>
      </c>
      <c r="C6" s="2">
        <v>32059012</v>
      </c>
      <c r="D6" s="8">
        <v>29058281</v>
      </c>
      <c r="E6" s="2" t="s">
        <v>11</v>
      </c>
      <c r="F6" s="3">
        <v>0</v>
      </c>
      <c r="G6" s="3">
        <v>0</v>
      </c>
      <c r="H6" s="3">
        <v>0</v>
      </c>
      <c r="I6" s="3">
        <v>0</v>
      </c>
      <c r="J6" s="3">
        <v>0.74619999999999997</v>
      </c>
      <c r="K6" s="3">
        <v>0</v>
      </c>
      <c r="L6" s="3">
        <v>0</v>
      </c>
      <c r="M6" s="2" t="s">
        <v>10</v>
      </c>
      <c r="N6" s="3">
        <f t="shared" si="0"/>
        <v>1</v>
      </c>
      <c r="O6" s="3">
        <f t="shared" si="1"/>
        <v>1</v>
      </c>
      <c r="P6" s="3">
        <f t="shared" si="2"/>
        <v>1</v>
      </c>
      <c r="Q6" s="3">
        <f t="shared" si="3"/>
        <v>1</v>
      </c>
      <c r="R6" s="3">
        <v>0.25380000000000003</v>
      </c>
      <c r="S6" s="3">
        <v>1</v>
      </c>
      <c r="T6" s="3">
        <v>1</v>
      </c>
      <c r="U6" s="2" t="s">
        <v>376</v>
      </c>
      <c r="V6" s="2" t="s">
        <v>377</v>
      </c>
      <c r="W6" s="2" t="s">
        <v>378</v>
      </c>
      <c r="X6" s="2" t="s">
        <v>379</v>
      </c>
    </row>
    <row r="7" spans="1:24" x14ac:dyDescent="0.2">
      <c r="A7" s="2" t="s">
        <v>223</v>
      </c>
      <c r="B7" s="2">
        <v>16</v>
      </c>
      <c r="C7" s="2">
        <v>38079477</v>
      </c>
      <c r="D7" s="8">
        <v>35124987</v>
      </c>
      <c r="E7" s="2" t="s">
        <v>10</v>
      </c>
      <c r="F7" s="3">
        <v>0</v>
      </c>
      <c r="G7" s="3">
        <v>0</v>
      </c>
      <c r="H7" s="3">
        <v>0</v>
      </c>
      <c r="I7" s="3">
        <v>0</v>
      </c>
      <c r="J7" s="3">
        <v>0.74709999999999999</v>
      </c>
      <c r="K7" s="3">
        <v>0</v>
      </c>
      <c r="L7" s="3">
        <v>0</v>
      </c>
      <c r="M7" s="2" t="s">
        <v>11</v>
      </c>
      <c r="N7" s="3">
        <f t="shared" si="0"/>
        <v>1</v>
      </c>
      <c r="O7" s="3">
        <f t="shared" si="1"/>
        <v>1</v>
      </c>
      <c r="P7" s="3">
        <f t="shared" si="2"/>
        <v>1</v>
      </c>
      <c r="Q7" s="3">
        <f t="shared" si="3"/>
        <v>1</v>
      </c>
      <c r="R7" s="3">
        <v>0.25290000000000001</v>
      </c>
      <c r="S7" s="3">
        <v>1</v>
      </c>
      <c r="T7" s="3">
        <v>1</v>
      </c>
      <c r="U7" s="2" t="s">
        <v>224</v>
      </c>
      <c r="V7" s="2" t="s">
        <v>225</v>
      </c>
      <c r="W7" s="2" t="s">
        <v>226</v>
      </c>
      <c r="X7" s="2" t="s">
        <v>227</v>
      </c>
    </row>
    <row r="8" spans="1:24" x14ac:dyDescent="0.2">
      <c r="A8" s="2" t="s">
        <v>256</v>
      </c>
      <c r="B8" s="2">
        <v>19</v>
      </c>
      <c r="C8" s="2">
        <v>17950393</v>
      </c>
      <c r="D8" s="8">
        <v>14945857</v>
      </c>
      <c r="E8" s="2" t="s">
        <v>10</v>
      </c>
      <c r="F8" s="3">
        <v>0</v>
      </c>
      <c r="G8" s="3">
        <v>0</v>
      </c>
      <c r="H8" s="3">
        <v>0</v>
      </c>
      <c r="I8" s="3">
        <v>0</v>
      </c>
      <c r="J8" s="3">
        <v>0.75670000000000004</v>
      </c>
      <c r="K8" s="3">
        <v>0</v>
      </c>
      <c r="L8" s="3">
        <v>0</v>
      </c>
      <c r="M8" s="2" t="s">
        <v>11</v>
      </c>
      <c r="N8" s="3">
        <f t="shared" si="0"/>
        <v>1</v>
      </c>
      <c r="O8" s="3">
        <f t="shared" si="1"/>
        <v>1</v>
      </c>
      <c r="P8" s="3">
        <f t="shared" si="2"/>
        <v>1</v>
      </c>
      <c r="Q8" s="3">
        <f t="shared" si="3"/>
        <v>1</v>
      </c>
      <c r="R8" s="3">
        <v>0.24329999999999999</v>
      </c>
      <c r="S8" s="3">
        <v>1</v>
      </c>
      <c r="T8" s="3">
        <v>1</v>
      </c>
      <c r="U8" s="2" t="s">
        <v>257</v>
      </c>
      <c r="V8" s="2" t="s">
        <v>258</v>
      </c>
      <c r="W8" s="2" t="s">
        <v>259</v>
      </c>
      <c r="X8" s="2" t="s">
        <v>260</v>
      </c>
    </row>
    <row r="9" spans="1:24" x14ac:dyDescent="0.2">
      <c r="A9" s="2" t="s">
        <v>43</v>
      </c>
      <c r="B9" s="2">
        <v>2</v>
      </c>
      <c r="C9" s="2">
        <v>32937207</v>
      </c>
      <c r="D9" s="8">
        <v>30093818</v>
      </c>
      <c r="E9" s="2" t="s">
        <v>22</v>
      </c>
      <c r="F9" s="3">
        <v>0</v>
      </c>
      <c r="G9" s="3">
        <v>0</v>
      </c>
      <c r="H9" s="3">
        <v>0</v>
      </c>
      <c r="I9" s="3">
        <v>0</v>
      </c>
      <c r="J9" s="3">
        <v>0.77080000000000004</v>
      </c>
      <c r="K9" s="3">
        <v>0</v>
      </c>
      <c r="L9" s="3">
        <v>0</v>
      </c>
      <c r="M9" s="2" t="s">
        <v>28</v>
      </c>
      <c r="N9" s="3">
        <f t="shared" si="0"/>
        <v>1</v>
      </c>
      <c r="O9" s="3">
        <f t="shared" si="1"/>
        <v>1</v>
      </c>
      <c r="P9" s="3">
        <f t="shared" si="2"/>
        <v>1</v>
      </c>
      <c r="Q9" s="3">
        <f t="shared" si="3"/>
        <v>1</v>
      </c>
      <c r="R9" s="3">
        <v>0.22919999999999999</v>
      </c>
      <c r="S9" s="3">
        <v>1</v>
      </c>
      <c r="T9" s="3">
        <v>1</v>
      </c>
      <c r="U9" s="2" t="s">
        <v>44</v>
      </c>
      <c r="V9" s="2" t="s">
        <v>45</v>
      </c>
      <c r="W9" s="2" t="s">
        <v>46</v>
      </c>
      <c r="X9" s="2" t="s">
        <v>47</v>
      </c>
    </row>
    <row r="10" spans="1:24" x14ac:dyDescent="0.2">
      <c r="A10" s="2" t="s">
        <v>58</v>
      </c>
      <c r="B10" s="2">
        <v>2</v>
      </c>
      <c r="C10" s="2">
        <v>35346623</v>
      </c>
      <c r="D10" s="8">
        <v>32502802</v>
      </c>
      <c r="E10" s="2" t="s">
        <v>22</v>
      </c>
      <c r="F10" s="3">
        <v>0</v>
      </c>
      <c r="G10" s="3">
        <v>0</v>
      </c>
      <c r="H10" s="3">
        <v>0</v>
      </c>
      <c r="I10" s="3">
        <v>0</v>
      </c>
      <c r="J10" s="3">
        <v>0.79169999999999996</v>
      </c>
      <c r="K10" s="3">
        <v>1</v>
      </c>
      <c r="L10" s="3">
        <v>0</v>
      </c>
      <c r="M10" s="2" t="s">
        <v>28</v>
      </c>
      <c r="N10" s="3">
        <f t="shared" si="0"/>
        <v>1</v>
      </c>
      <c r="O10" s="3">
        <f t="shared" si="1"/>
        <v>1</v>
      </c>
      <c r="P10" s="3">
        <f t="shared" si="2"/>
        <v>1</v>
      </c>
      <c r="Q10" s="3">
        <f t="shared" si="3"/>
        <v>1</v>
      </c>
      <c r="R10" s="3">
        <v>0.20830000000000001</v>
      </c>
      <c r="S10" s="3">
        <v>0</v>
      </c>
      <c r="T10" s="3">
        <v>1</v>
      </c>
      <c r="U10" s="2" t="s">
        <v>59</v>
      </c>
      <c r="V10" s="2" t="s">
        <v>60</v>
      </c>
      <c r="W10" s="2" t="s">
        <v>61</v>
      </c>
      <c r="X10" s="2" t="s">
        <v>62</v>
      </c>
    </row>
    <row r="11" spans="1:24" x14ac:dyDescent="0.2">
      <c r="A11" s="2" t="s">
        <v>365</v>
      </c>
      <c r="B11" s="2">
        <v>28</v>
      </c>
      <c r="C11" s="2">
        <v>35642983</v>
      </c>
      <c r="D11" s="8">
        <v>32641862</v>
      </c>
      <c r="E11" s="2" t="s">
        <v>22</v>
      </c>
      <c r="F11" s="3">
        <v>0</v>
      </c>
      <c r="G11" s="3">
        <v>0</v>
      </c>
      <c r="H11" s="3">
        <v>0</v>
      </c>
      <c r="I11" s="3">
        <v>0</v>
      </c>
      <c r="J11" s="3">
        <v>0.79920000000000002</v>
      </c>
      <c r="K11" s="3">
        <v>0</v>
      </c>
      <c r="L11" s="3">
        <v>0</v>
      </c>
      <c r="M11" s="2" t="s">
        <v>28</v>
      </c>
      <c r="N11" s="3">
        <f t="shared" si="0"/>
        <v>1</v>
      </c>
      <c r="O11" s="3">
        <f t="shared" si="1"/>
        <v>1</v>
      </c>
      <c r="P11" s="3">
        <f t="shared" si="2"/>
        <v>1</v>
      </c>
      <c r="Q11" s="3">
        <f t="shared" si="3"/>
        <v>1</v>
      </c>
      <c r="R11" s="3">
        <v>0.20080000000000001</v>
      </c>
      <c r="S11" s="3">
        <v>1</v>
      </c>
      <c r="T11" s="3">
        <v>1</v>
      </c>
      <c r="U11" s="2" t="s">
        <v>366</v>
      </c>
      <c r="V11" s="2" t="s">
        <v>367</v>
      </c>
      <c r="W11" s="2" t="s">
        <v>368</v>
      </c>
      <c r="X11" s="2" t="s">
        <v>369</v>
      </c>
    </row>
    <row r="12" spans="1:24" x14ac:dyDescent="0.2">
      <c r="A12" s="2" t="s">
        <v>296</v>
      </c>
      <c r="B12" s="2">
        <v>22</v>
      </c>
      <c r="C12" s="2">
        <v>19859504</v>
      </c>
      <c r="D12" s="8">
        <v>16913009</v>
      </c>
      <c r="E12" s="2" t="s">
        <v>10</v>
      </c>
      <c r="F12" s="3">
        <v>0</v>
      </c>
      <c r="G12" s="3">
        <v>0</v>
      </c>
      <c r="H12" s="3">
        <v>0</v>
      </c>
      <c r="I12" s="3">
        <v>0</v>
      </c>
      <c r="J12" s="3">
        <v>0.90151999999999999</v>
      </c>
      <c r="K12" s="3">
        <v>0</v>
      </c>
      <c r="L12" s="3">
        <v>0</v>
      </c>
      <c r="M12" s="2" t="s">
        <v>11</v>
      </c>
      <c r="N12" s="3">
        <f t="shared" si="0"/>
        <v>1</v>
      </c>
      <c r="O12" s="3">
        <f t="shared" si="1"/>
        <v>1</v>
      </c>
      <c r="P12" s="3">
        <f t="shared" si="2"/>
        <v>1</v>
      </c>
      <c r="Q12" s="3">
        <f t="shared" si="3"/>
        <v>1</v>
      </c>
      <c r="R12" s="3">
        <v>9.8479999999999998E-2</v>
      </c>
      <c r="S12" s="3">
        <v>1</v>
      </c>
      <c r="T12" s="3">
        <v>1</v>
      </c>
      <c r="U12" s="2" t="s">
        <v>297</v>
      </c>
      <c r="V12" s="2" t="s">
        <v>298</v>
      </c>
      <c r="W12" s="2" t="s">
        <v>299</v>
      </c>
      <c r="X12" s="2" t="s">
        <v>300</v>
      </c>
    </row>
    <row r="13" spans="1:24" x14ac:dyDescent="0.2">
      <c r="A13" s="2" t="s">
        <v>83</v>
      </c>
      <c r="B13" s="2">
        <v>4</v>
      </c>
      <c r="C13" s="2">
        <v>77656050</v>
      </c>
      <c r="D13" s="8">
        <v>74458441</v>
      </c>
      <c r="E13" s="2" t="s">
        <v>22</v>
      </c>
      <c r="F13" s="3">
        <v>1.779E-3</v>
      </c>
      <c r="G13" s="3">
        <v>2.6879999999999999E-3</v>
      </c>
      <c r="H13" s="3">
        <v>0</v>
      </c>
      <c r="I13" s="3">
        <v>0</v>
      </c>
      <c r="J13" s="3">
        <v>0.74399999999999999</v>
      </c>
      <c r="K13" s="3">
        <v>0</v>
      </c>
      <c r="L13" s="3">
        <v>0</v>
      </c>
      <c r="M13" s="2" t="s">
        <v>28</v>
      </c>
      <c r="N13" s="3">
        <f t="shared" si="0"/>
        <v>0.99822100000000002</v>
      </c>
      <c r="O13" s="3">
        <f t="shared" si="1"/>
        <v>0.99731199999999998</v>
      </c>
      <c r="P13" s="3">
        <f t="shared" si="2"/>
        <v>1</v>
      </c>
      <c r="Q13" s="3">
        <f t="shared" si="3"/>
        <v>1</v>
      </c>
      <c r="R13" s="3">
        <v>0.25600000000000001</v>
      </c>
      <c r="S13" s="3">
        <v>1</v>
      </c>
      <c r="T13" s="3">
        <v>1</v>
      </c>
      <c r="U13" s="2" t="s">
        <v>84</v>
      </c>
      <c r="V13" s="2" t="s">
        <v>85</v>
      </c>
      <c r="W13" s="2" t="s">
        <v>86</v>
      </c>
      <c r="X13" s="2" t="s">
        <v>87</v>
      </c>
    </row>
    <row r="14" spans="1:24" x14ac:dyDescent="0.2">
      <c r="A14" s="2" t="s">
        <v>138</v>
      </c>
      <c r="B14" s="2">
        <v>7</v>
      </c>
      <c r="C14" s="2">
        <v>65942668</v>
      </c>
      <c r="D14" s="8">
        <v>62908663</v>
      </c>
      <c r="E14" s="2" t="s">
        <v>22</v>
      </c>
      <c r="F14" s="3">
        <v>1.779E-3</v>
      </c>
      <c r="G14" s="3">
        <v>0</v>
      </c>
      <c r="H14" s="3">
        <v>7.143E-3</v>
      </c>
      <c r="I14" s="3">
        <v>0</v>
      </c>
      <c r="J14" s="3">
        <v>0.76519999999999999</v>
      </c>
      <c r="K14" s="3">
        <v>0</v>
      </c>
      <c r="L14" s="3">
        <v>0</v>
      </c>
      <c r="M14" s="2" t="s">
        <v>28</v>
      </c>
      <c r="N14" s="3">
        <f t="shared" si="0"/>
        <v>0.99822100000000002</v>
      </c>
      <c r="O14" s="3">
        <f t="shared" si="1"/>
        <v>1</v>
      </c>
      <c r="P14" s="3">
        <f t="shared" si="2"/>
        <v>0.99285699999999999</v>
      </c>
      <c r="Q14" s="3">
        <f t="shared" si="3"/>
        <v>1</v>
      </c>
      <c r="R14" s="3">
        <v>0.23480000000000001</v>
      </c>
      <c r="S14" s="3">
        <v>1</v>
      </c>
      <c r="T14" s="3">
        <v>1</v>
      </c>
      <c r="U14" s="2" t="s">
        <v>139</v>
      </c>
      <c r="V14" s="2" t="s">
        <v>140</v>
      </c>
      <c r="W14" s="2" t="s">
        <v>141</v>
      </c>
      <c r="X14" s="2" t="s">
        <v>142</v>
      </c>
    </row>
    <row r="15" spans="1:24" x14ac:dyDescent="0.2">
      <c r="A15" s="2" t="s">
        <v>218</v>
      </c>
      <c r="B15" s="2">
        <v>16</v>
      </c>
      <c r="C15" s="2">
        <v>12115699</v>
      </c>
      <c r="D15" s="8">
        <v>9152093</v>
      </c>
      <c r="E15" s="2" t="s">
        <v>10</v>
      </c>
      <c r="F15" s="3">
        <v>1.779E-3</v>
      </c>
      <c r="G15" s="3">
        <v>0</v>
      </c>
      <c r="H15" s="3">
        <v>7.143E-3</v>
      </c>
      <c r="I15" s="3">
        <v>0</v>
      </c>
      <c r="J15" s="3">
        <v>0.78410000000000002</v>
      </c>
      <c r="K15" s="3">
        <v>0</v>
      </c>
      <c r="L15" s="3">
        <v>0</v>
      </c>
      <c r="M15" s="2" t="s">
        <v>28</v>
      </c>
      <c r="N15" s="3">
        <f t="shared" si="0"/>
        <v>0.99822100000000002</v>
      </c>
      <c r="O15" s="3">
        <f t="shared" si="1"/>
        <v>1</v>
      </c>
      <c r="P15" s="3">
        <f t="shared" si="2"/>
        <v>0.99285699999999999</v>
      </c>
      <c r="Q15" s="3">
        <f t="shared" si="3"/>
        <v>1</v>
      </c>
      <c r="R15" s="3">
        <v>0.21590000000000001</v>
      </c>
      <c r="S15" s="3">
        <v>1</v>
      </c>
      <c r="T15" s="3">
        <v>1</v>
      </c>
      <c r="U15" s="2" t="s">
        <v>219</v>
      </c>
      <c r="V15" s="2" t="s">
        <v>220</v>
      </c>
      <c r="W15" s="2" t="s">
        <v>221</v>
      </c>
      <c r="X15" s="2" t="s">
        <v>222</v>
      </c>
    </row>
    <row r="16" spans="1:24" x14ac:dyDescent="0.2">
      <c r="A16" s="2" t="s">
        <v>198</v>
      </c>
      <c r="B16" s="2">
        <v>15</v>
      </c>
      <c r="C16" s="2">
        <v>40739453</v>
      </c>
      <c r="D16" s="8">
        <v>37729189</v>
      </c>
      <c r="E16" s="2" t="s">
        <v>28</v>
      </c>
      <c r="F16" s="3">
        <v>1.792E-3</v>
      </c>
      <c r="G16" s="3">
        <v>0</v>
      </c>
      <c r="H16" s="3">
        <v>7.143E-3</v>
      </c>
      <c r="I16" s="3">
        <v>0</v>
      </c>
      <c r="J16" s="3">
        <v>0.80489999999999995</v>
      </c>
      <c r="K16" s="3">
        <v>0</v>
      </c>
      <c r="L16" s="3">
        <v>0</v>
      </c>
      <c r="M16" s="2" t="s">
        <v>22</v>
      </c>
      <c r="N16" s="3">
        <f t="shared" si="0"/>
        <v>0.99820799999999998</v>
      </c>
      <c r="O16" s="3">
        <f t="shared" si="1"/>
        <v>1</v>
      </c>
      <c r="P16" s="3">
        <f t="shared" si="2"/>
        <v>0.99285699999999999</v>
      </c>
      <c r="Q16" s="3">
        <f t="shared" si="3"/>
        <v>1</v>
      </c>
      <c r="R16" s="3">
        <v>0.1951</v>
      </c>
      <c r="S16" s="3">
        <v>1</v>
      </c>
      <c r="T16" s="3">
        <v>1</v>
      </c>
      <c r="U16" s="2" t="s">
        <v>199</v>
      </c>
      <c r="V16" s="2" t="s">
        <v>200</v>
      </c>
      <c r="W16" s="2" t="s">
        <v>201</v>
      </c>
      <c r="X16" s="2" t="s">
        <v>202</v>
      </c>
    </row>
    <row r="17" spans="1:24" x14ac:dyDescent="0.2">
      <c r="A17" s="2" t="s">
        <v>63</v>
      </c>
      <c r="B17" s="2">
        <v>3</v>
      </c>
      <c r="C17" s="2">
        <v>8332047</v>
      </c>
      <c r="D17" s="8">
        <v>5448906</v>
      </c>
      <c r="E17" s="2" t="s">
        <v>10</v>
      </c>
      <c r="F17" s="3">
        <v>1.866E-3</v>
      </c>
      <c r="G17" s="3">
        <v>2.8900000000000002E-3</v>
      </c>
      <c r="H17" s="3">
        <v>0</v>
      </c>
      <c r="I17" s="3">
        <v>0</v>
      </c>
      <c r="J17" s="3">
        <v>0.75</v>
      </c>
      <c r="K17" s="3">
        <v>0</v>
      </c>
      <c r="L17" s="3">
        <v>0</v>
      </c>
      <c r="M17" s="2" t="s">
        <v>11</v>
      </c>
      <c r="N17" s="3">
        <f t="shared" si="0"/>
        <v>0.99813399999999997</v>
      </c>
      <c r="O17" s="3">
        <f t="shared" si="1"/>
        <v>0.99711000000000005</v>
      </c>
      <c r="P17" s="3">
        <f t="shared" si="2"/>
        <v>1</v>
      </c>
      <c r="Q17" s="3">
        <f t="shared" si="3"/>
        <v>1</v>
      </c>
      <c r="R17" s="3">
        <v>0.25</v>
      </c>
      <c r="S17" s="3">
        <v>1</v>
      </c>
      <c r="T17" s="3">
        <v>1</v>
      </c>
      <c r="U17" s="2" t="s">
        <v>64</v>
      </c>
      <c r="V17" s="2" t="s">
        <v>65</v>
      </c>
      <c r="W17" s="2" t="s">
        <v>66</v>
      </c>
      <c r="X17" s="2" t="s">
        <v>67</v>
      </c>
    </row>
    <row r="18" spans="1:24" x14ac:dyDescent="0.2">
      <c r="A18" s="2" t="s">
        <v>430</v>
      </c>
      <c r="B18" s="2">
        <v>33</v>
      </c>
      <c r="C18" s="2">
        <v>5402330</v>
      </c>
      <c r="D18" s="8">
        <v>2432073</v>
      </c>
      <c r="E18" s="2" t="s">
        <v>22</v>
      </c>
      <c r="F18" s="3">
        <v>3.5590000000000001E-3</v>
      </c>
      <c r="G18" s="3">
        <v>5.3759999999999997E-3</v>
      </c>
      <c r="H18" s="3">
        <v>0</v>
      </c>
      <c r="I18" s="3">
        <v>0</v>
      </c>
      <c r="J18" s="3">
        <v>0.75570000000000004</v>
      </c>
      <c r="K18" s="3">
        <v>0</v>
      </c>
      <c r="L18" s="3">
        <v>0</v>
      </c>
      <c r="M18" s="2" t="s">
        <v>11</v>
      </c>
      <c r="N18" s="3">
        <f t="shared" si="0"/>
        <v>0.99644100000000002</v>
      </c>
      <c r="O18" s="3">
        <f t="shared" si="1"/>
        <v>0.99462399999999995</v>
      </c>
      <c r="P18" s="3">
        <f t="shared" si="2"/>
        <v>1</v>
      </c>
      <c r="Q18" s="3">
        <f t="shared" si="3"/>
        <v>1</v>
      </c>
      <c r="R18" s="3">
        <v>0.24429999999999999</v>
      </c>
      <c r="S18" s="3">
        <v>1</v>
      </c>
      <c r="T18" s="3">
        <v>1</v>
      </c>
      <c r="U18" s="2" t="s">
        <v>431</v>
      </c>
      <c r="V18" s="2" t="s">
        <v>432</v>
      </c>
      <c r="W18" s="2" t="s">
        <v>433</v>
      </c>
      <c r="X18" s="2" t="s">
        <v>434</v>
      </c>
    </row>
    <row r="19" spans="1:24" x14ac:dyDescent="0.2">
      <c r="A19" s="2" t="s">
        <v>345</v>
      </c>
      <c r="B19" s="2">
        <v>25</v>
      </c>
      <c r="C19" s="2">
        <v>27243309</v>
      </c>
      <c r="D19" s="8">
        <v>24260343</v>
      </c>
      <c r="E19" s="2" t="s">
        <v>22</v>
      </c>
      <c r="F19" s="3">
        <v>3.5590000000000001E-3</v>
      </c>
      <c r="G19" s="3">
        <v>0</v>
      </c>
      <c r="H19" s="3">
        <v>0</v>
      </c>
      <c r="I19" s="3">
        <v>0.04</v>
      </c>
      <c r="J19" s="3">
        <v>0.77390000000000003</v>
      </c>
      <c r="K19" s="3">
        <v>0</v>
      </c>
      <c r="L19" s="3">
        <v>0</v>
      </c>
      <c r="M19" s="2" t="s">
        <v>10</v>
      </c>
      <c r="N19" s="3">
        <f t="shared" si="0"/>
        <v>0.99644100000000002</v>
      </c>
      <c r="O19" s="3">
        <f t="shared" si="1"/>
        <v>1</v>
      </c>
      <c r="P19" s="3">
        <f t="shared" si="2"/>
        <v>1</v>
      </c>
      <c r="Q19" s="3">
        <f t="shared" si="3"/>
        <v>0.96</v>
      </c>
      <c r="R19" s="3">
        <v>0.2261</v>
      </c>
      <c r="S19" s="3">
        <v>1</v>
      </c>
      <c r="T19" s="3">
        <v>1</v>
      </c>
      <c r="U19" s="2" t="s">
        <v>346</v>
      </c>
      <c r="V19" s="2" t="s">
        <v>347</v>
      </c>
      <c r="W19" s="2" t="s">
        <v>348</v>
      </c>
      <c r="X19" s="2" t="s">
        <v>349</v>
      </c>
    </row>
    <row r="20" spans="1:24" x14ac:dyDescent="0.2">
      <c r="A20" s="2" t="s">
        <v>390</v>
      </c>
      <c r="B20" s="2">
        <v>29</v>
      </c>
      <c r="C20" s="2">
        <v>27403451</v>
      </c>
      <c r="D20" s="8">
        <v>24402846</v>
      </c>
      <c r="E20" s="2" t="s">
        <v>10</v>
      </c>
      <c r="F20" s="3">
        <v>3.5590000000000001E-3</v>
      </c>
      <c r="G20" s="3">
        <v>0</v>
      </c>
      <c r="H20" s="3">
        <v>1.4290000000000001E-2</v>
      </c>
      <c r="I20" s="3">
        <v>0</v>
      </c>
      <c r="J20" s="3">
        <v>0.78049999999999997</v>
      </c>
      <c r="K20" s="3">
        <v>0</v>
      </c>
      <c r="L20" s="3">
        <v>0</v>
      </c>
      <c r="M20" s="2" t="s">
        <v>28</v>
      </c>
      <c r="N20" s="3">
        <f t="shared" si="0"/>
        <v>0.99644100000000002</v>
      </c>
      <c r="O20" s="3">
        <f t="shared" si="1"/>
        <v>1</v>
      </c>
      <c r="P20" s="3">
        <f t="shared" si="2"/>
        <v>0.98570999999999998</v>
      </c>
      <c r="Q20" s="3">
        <f t="shared" si="3"/>
        <v>1</v>
      </c>
      <c r="R20" s="3">
        <v>0.2195</v>
      </c>
      <c r="S20" s="3">
        <v>1</v>
      </c>
      <c r="T20" s="3">
        <v>1</v>
      </c>
      <c r="U20" s="2" t="s">
        <v>391</v>
      </c>
      <c r="V20" s="2" t="s">
        <v>392</v>
      </c>
      <c r="W20" s="2" t="s">
        <v>393</v>
      </c>
      <c r="X20" s="2" t="s">
        <v>394</v>
      </c>
    </row>
    <row r="21" spans="1:24" x14ac:dyDescent="0.2">
      <c r="A21" s="2" t="s">
        <v>301</v>
      </c>
      <c r="B21" s="2">
        <v>22</v>
      </c>
      <c r="C21" s="2">
        <v>12411515</v>
      </c>
      <c r="D21" s="8">
        <v>9464710</v>
      </c>
      <c r="E21" s="2" t="s">
        <v>11</v>
      </c>
      <c r="F21" s="3">
        <v>3.5590000000000001E-3</v>
      </c>
      <c r="G21" s="3">
        <v>2.6879999999999999E-3</v>
      </c>
      <c r="H21" s="3">
        <v>7.143E-3</v>
      </c>
      <c r="I21" s="3">
        <v>0</v>
      </c>
      <c r="J21" s="3">
        <v>0.80110000000000003</v>
      </c>
      <c r="K21" s="3">
        <v>0</v>
      </c>
      <c r="L21" s="3" t="s">
        <v>971</v>
      </c>
      <c r="M21" s="2" t="s">
        <v>10</v>
      </c>
      <c r="N21" s="3">
        <f t="shared" si="0"/>
        <v>0.99644100000000002</v>
      </c>
      <c r="O21" s="3">
        <f t="shared" si="1"/>
        <v>0.99731199999999998</v>
      </c>
      <c r="P21" s="3">
        <f t="shared" si="2"/>
        <v>0.99285699999999999</v>
      </c>
      <c r="Q21" s="3">
        <f t="shared" si="3"/>
        <v>1</v>
      </c>
      <c r="R21" s="3">
        <v>0.19889999999999999</v>
      </c>
      <c r="S21" s="3">
        <v>1</v>
      </c>
      <c r="T21" s="3" t="s">
        <v>971</v>
      </c>
      <c r="U21" s="2" t="s">
        <v>302</v>
      </c>
      <c r="V21" s="2" t="s">
        <v>303</v>
      </c>
      <c r="W21" s="2" t="s">
        <v>304</v>
      </c>
      <c r="X21" s="2" t="s">
        <v>305</v>
      </c>
    </row>
    <row r="22" spans="1:24" x14ac:dyDescent="0.2">
      <c r="A22" s="2" t="s">
        <v>228</v>
      </c>
      <c r="B22" s="2">
        <v>16</v>
      </c>
      <c r="C22" s="2">
        <v>44638172</v>
      </c>
      <c r="D22" s="8">
        <v>41676727</v>
      </c>
      <c r="E22" s="2" t="s">
        <v>28</v>
      </c>
      <c r="F22" s="3">
        <v>3.571E-3</v>
      </c>
      <c r="G22" s="3">
        <v>5.3759999999999997E-3</v>
      </c>
      <c r="H22" s="3">
        <v>0</v>
      </c>
      <c r="I22" s="3">
        <v>0</v>
      </c>
      <c r="J22" s="3">
        <v>0.73850000000000005</v>
      </c>
      <c r="K22" s="3">
        <v>0</v>
      </c>
      <c r="L22" s="3">
        <v>0</v>
      </c>
      <c r="M22" s="2" t="s">
        <v>11</v>
      </c>
      <c r="N22" s="3">
        <f t="shared" si="0"/>
        <v>0.99642900000000001</v>
      </c>
      <c r="O22" s="3">
        <f t="shared" si="1"/>
        <v>0.99462399999999995</v>
      </c>
      <c r="P22" s="3">
        <f t="shared" si="2"/>
        <v>1</v>
      </c>
      <c r="Q22" s="3">
        <f t="shared" si="3"/>
        <v>1</v>
      </c>
      <c r="R22" s="3">
        <v>0.26150000000000001</v>
      </c>
      <c r="S22" s="3">
        <v>1</v>
      </c>
      <c r="T22" s="3">
        <v>1</v>
      </c>
      <c r="U22" s="2" t="s">
        <v>229</v>
      </c>
      <c r="V22" s="2" t="s">
        <v>230</v>
      </c>
      <c r="W22" s="2" t="s">
        <v>231</v>
      </c>
      <c r="X22" s="2" t="s">
        <v>232</v>
      </c>
    </row>
    <row r="23" spans="1:24" x14ac:dyDescent="0.2">
      <c r="A23" s="2" t="s">
        <v>400</v>
      </c>
      <c r="B23" s="2">
        <v>30</v>
      </c>
      <c r="C23" s="2">
        <v>4512220</v>
      </c>
      <c r="D23" s="8">
        <v>1523168</v>
      </c>
      <c r="E23" s="2" t="s">
        <v>11</v>
      </c>
      <c r="F23" s="3">
        <v>3.571E-3</v>
      </c>
      <c r="G23" s="3">
        <v>0</v>
      </c>
      <c r="H23" s="3">
        <v>1.4290000000000001E-2</v>
      </c>
      <c r="I23" s="3">
        <v>0</v>
      </c>
      <c r="J23" s="3">
        <v>0.75380000000000003</v>
      </c>
      <c r="K23" s="3">
        <v>0</v>
      </c>
      <c r="L23" s="3">
        <v>0</v>
      </c>
      <c r="M23" s="2" t="s">
        <v>10</v>
      </c>
      <c r="N23" s="3">
        <f t="shared" si="0"/>
        <v>0.99642900000000001</v>
      </c>
      <c r="O23" s="3">
        <f t="shared" si="1"/>
        <v>1</v>
      </c>
      <c r="P23" s="3">
        <f t="shared" si="2"/>
        <v>0.98570999999999998</v>
      </c>
      <c r="Q23" s="3">
        <f t="shared" si="3"/>
        <v>1</v>
      </c>
      <c r="R23" s="3">
        <v>0.2462</v>
      </c>
      <c r="S23" s="3">
        <v>1</v>
      </c>
      <c r="T23" s="3">
        <v>1</v>
      </c>
      <c r="U23" s="2" t="s">
        <v>401</v>
      </c>
      <c r="V23" s="2" t="s">
        <v>402</v>
      </c>
      <c r="W23" s="2" t="s">
        <v>403</v>
      </c>
      <c r="X23" s="2" t="s">
        <v>404</v>
      </c>
    </row>
    <row r="24" spans="1:24" x14ac:dyDescent="0.2">
      <c r="A24" s="2" t="s">
        <v>420</v>
      </c>
      <c r="B24" s="2">
        <v>33</v>
      </c>
      <c r="C24" s="2">
        <v>10366434</v>
      </c>
      <c r="D24" s="8">
        <v>7350479</v>
      </c>
      <c r="E24" s="2" t="s">
        <v>10</v>
      </c>
      <c r="F24" s="3">
        <v>3.571E-3</v>
      </c>
      <c r="G24" s="3">
        <v>5.4050000000000001E-3</v>
      </c>
      <c r="H24" s="3">
        <v>0</v>
      </c>
      <c r="I24" s="3">
        <v>0</v>
      </c>
      <c r="J24" s="3">
        <v>0.8125</v>
      </c>
      <c r="K24" s="3">
        <v>0</v>
      </c>
      <c r="L24" s="3" t="s">
        <v>971</v>
      </c>
      <c r="M24" s="2" t="s">
        <v>22</v>
      </c>
      <c r="N24" s="3">
        <f t="shared" si="0"/>
        <v>0.99642900000000001</v>
      </c>
      <c r="O24" s="3">
        <f t="shared" si="1"/>
        <v>0.99459500000000001</v>
      </c>
      <c r="P24" s="3">
        <f t="shared" si="2"/>
        <v>1</v>
      </c>
      <c r="Q24" s="3">
        <f t="shared" si="3"/>
        <v>1</v>
      </c>
      <c r="R24" s="3">
        <v>0.1875</v>
      </c>
      <c r="S24" s="3">
        <v>1</v>
      </c>
      <c r="T24" s="3" t="s">
        <v>971</v>
      </c>
      <c r="U24" s="2" t="s">
        <v>421</v>
      </c>
      <c r="V24" s="2" t="s">
        <v>422</v>
      </c>
      <c r="W24" s="2" t="s">
        <v>423</v>
      </c>
      <c r="X24" s="2" t="s">
        <v>424</v>
      </c>
    </row>
    <row r="25" spans="1:24" x14ac:dyDescent="0.2">
      <c r="A25" s="2" t="s">
        <v>73</v>
      </c>
      <c r="B25" s="2">
        <v>3</v>
      </c>
      <c r="C25" s="2">
        <v>22932700</v>
      </c>
      <c r="D25" s="8">
        <v>20048563</v>
      </c>
      <c r="E25" s="2" t="s">
        <v>11</v>
      </c>
      <c r="F25" s="3">
        <v>3.6099999999999999E-3</v>
      </c>
      <c r="G25" s="3">
        <v>5.4349999999999997E-3</v>
      </c>
      <c r="H25" s="3">
        <v>0</v>
      </c>
      <c r="I25" s="3">
        <v>0</v>
      </c>
      <c r="J25" s="3">
        <v>0.73950000000000005</v>
      </c>
      <c r="K25" s="3">
        <v>0</v>
      </c>
      <c r="L25" s="3">
        <v>0</v>
      </c>
      <c r="M25" s="2" t="s">
        <v>22</v>
      </c>
      <c r="N25" s="3">
        <f t="shared" si="0"/>
        <v>0.99639</v>
      </c>
      <c r="O25" s="3">
        <f t="shared" si="1"/>
        <v>0.99456500000000003</v>
      </c>
      <c r="P25" s="3">
        <f t="shared" si="2"/>
        <v>1</v>
      </c>
      <c r="Q25" s="3">
        <f t="shared" si="3"/>
        <v>1</v>
      </c>
      <c r="R25" s="3">
        <v>0.26050000000000001</v>
      </c>
      <c r="S25" s="3">
        <v>1</v>
      </c>
      <c r="T25" s="3">
        <v>1</v>
      </c>
      <c r="U25" s="2" t="s">
        <v>74</v>
      </c>
      <c r="V25" s="2" t="s">
        <v>75</v>
      </c>
      <c r="W25" s="2" t="s">
        <v>76</v>
      </c>
      <c r="X25" s="2" t="s">
        <v>77</v>
      </c>
    </row>
    <row r="26" spans="1:24" x14ac:dyDescent="0.2">
      <c r="A26" s="2" t="s">
        <v>291</v>
      </c>
      <c r="B26" s="2">
        <v>21</v>
      </c>
      <c r="C26" s="2">
        <v>4722506</v>
      </c>
      <c r="D26" s="8">
        <v>1725900</v>
      </c>
      <c r="E26" s="2" t="s">
        <v>11</v>
      </c>
      <c r="F26" s="3">
        <v>5.3379999999999999E-3</v>
      </c>
      <c r="G26" s="3">
        <v>0</v>
      </c>
      <c r="H26" s="3">
        <v>7.143E-3</v>
      </c>
      <c r="I26" s="3">
        <v>0.04</v>
      </c>
      <c r="J26" s="3">
        <v>0.75949999999999995</v>
      </c>
      <c r="K26" s="3">
        <v>0</v>
      </c>
      <c r="L26" s="3">
        <v>0</v>
      </c>
      <c r="M26" s="2" t="s">
        <v>10</v>
      </c>
      <c r="N26" s="3">
        <f t="shared" si="0"/>
        <v>0.99466200000000005</v>
      </c>
      <c r="O26" s="3">
        <f t="shared" si="1"/>
        <v>1</v>
      </c>
      <c r="P26" s="3">
        <f t="shared" si="2"/>
        <v>0.99285699999999999</v>
      </c>
      <c r="Q26" s="3">
        <f t="shared" si="3"/>
        <v>0.96</v>
      </c>
      <c r="R26" s="3">
        <v>0.24049999999999999</v>
      </c>
      <c r="S26" s="3">
        <v>1</v>
      </c>
      <c r="T26" s="3">
        <v>1</v>
      </c>
      <c r="U26" s="2" t="s">
        <v>292</v>
      </c>
      <c r="V26" s="2" t="s">
        <v>293</v>
      </c>
      <c r="W26" s="2" t="s">
        <v>294</v>
      </c>
      <c r="X26" s="2" t="s">
        <v>295</v>
      </c>
    </row>
    <row r="27" spans="1:24" x14ac:dyDescent="0.2">
      <c r="A27" s="2" t="s">
        <v>286</v>
      </c>
      <c r="B27" s="2">
        <v>20</v>
      </c>
      <c r="C27" s="2">
        <v>16275436</v>
      </c>
      <c r="D27" s="8">
        <v>13273535</v>
      </c>
      <c r="E27" s="2" t="s">
        <v>22</v>
      </c>
      <c r="F27" s="3">
        <v>5.3569999999999998E-3</v>
      </c>
      <c r="G27" s="3">
        <v>0</v>
      </c>
      <c r="H27" s="3">
        <v>2.1430000000000001E-2</v>
      </c>
      <c r="I27" s="3">
        <v>0</v>
      </c>
      <c r="J27" s="3">
        <v>0.71970000000000001</v>
      </c>
      <c r="K27" s="3">
        <v>0</v>
      </c>
      <c r="L27" s="3">
        <v>0</v>
      </c>
      <c r="M27" s="2" t="s">
        <v>11</v>
      </c>
      <c r="N27" s="3">
        <f t="shared" si="0"/>
        <v>0.99464300000000005</v>
      </c>
      <c r="O27" s="3">
        <f t="shared" si="1"/>
        <v>1</v>
      </c>
      <c r="P27" s="3">
        <f t="shared" si="2"/>
        <v>0.97857000000000005</v>
      </c>
      <c r="Q27" s="3">
        <f t="shared" si="3"/>
        <v>1</v>
      </c>
      <c r="R27" s="3">
        <v>0.28029999999999999</v>
      </c>
      <c r="S27" s="3">
        <v>1</v>
      </c>
      <c r="T27" s="3">
        <v>1</v>
      </c>
      <c r="U27" s="2" t="s">
        <v>287</v>
      </c>
      <c r="V27" s="2" t="s">
        <v>288</v>
      </c>
      <c r="W27" s="2" t="s">
        <v>289</v>
      </c>
      <c r="X27" s="2" t="s">
        <v>290</v>
      </c>
    </row>
    <row r="28" spans="1:24" x14ac:dyDescent="0.2">
      <c r="A28" s="2" t="s">
        <v>435</v>
      </c>
      <c r="B28" s="2">
        <v>33</v>
      </c>
      <c r="C28" s="2">
        <v>11941510</v>
      </c>
      <c r="D28" s="8">
        <v>8926215</v>
      </c>
      <c r="E28" s="2" t="s">
        <v>10</v>
      </c>
      <c r="F28" s="3">
        <v>5.3569999999999998E-3</v>
      </c>
      <c r="G28" s="3">
        <v>8.1080000000000006E-3</v>
      </c>
      <c r="H28" s="3">
        <v>0</v>
      </c>
      <c r="I28" s="3">
        <v>0</v>
      </c>
      <c r="J28" s="3">
        <v>0.72540000000000004</v>
      </c>
      <c r="K28" s="3">
        <v>0.83330000000000004</v>
      </c>
      <c r="L28" s="3">
        <v>0</v>
      </c>
      <c r="M28" s="2" t="s">
        <v>11</v>
      </c>
      <c r="N28" s="3">
        <f t="shared" si="0"/>
        <v>0.99464300000000005</v>
      </c>
      <c r="O28" s="3">
        <f t="shared" si="1"/>
        <v>0.991892</v>
      </c>
      <c r="P28" s="3">
        <f t="shared" si="2"/>
        <v>1</v>
      </c>
      <c r="Q28" s="3">
        <f t="shared" si="3"/>
        <v>1</v>
      </c>
      <c r="R28" s="3">
        <v>0.27460000000000001</v>
      </c>
      <c r="S28" s="3">
        <v>0.16669999999999999</v>
      </c>
      <c r="T28" s="3">
        <v>1</v>
      </c>
      <c r="U28" s="2" t="s">
        <v>436</v>
      </c>
      <c r="V28" s="2" t="s">
        <v>437</v>
      </c>
      <c r="W28" s="2" t="s">
        <v>438</v>
      </c>
      <c r="X28" s="2" t="s">
        <v>439</v>
      </c>
    </row>
    <row r="29" spans="1:24" x14ac:dyDescent="0.2">
      <c r="A29" s="2" t="s">
        <v>380</v>
      </c>
      <c r="B29" s="2">
        <v>28</v>
      </c>
      <c r="C29" s="2">
        <v>14493972</v>
      </c>
      <c r="D29" s="8">
        <v>11496843</v>
      </c>
      <c r="E29" s="2" t="s">
        <v>28</v>
      </c>
      <c r="F29" s="3">
        <v>5.4149999999999997E-3</v>
      </c>
      <c r="G29" s="3">
        <v>8.2419999999999993E-3</v>
      </c>
      <c r="H29" s="3">
        <v>0</v>
      </c>
      <c r="I29" s="3">
        <v>0</v>
      </c>
      <c r="J29" s="3">
        <v>0.67420000000000002</v>
      </c>
      <c r="K29" s="3">
        <v>0</v>
      </c>
      <c r="L29" s="3">
        <v>0</v>
      </c>
      <c r="M29" s="2" t="s">
        <v>22</v>
      </c>
      <c r="N29" s="3">
        <f t="shared" si="0"/>
        <v>0.99458500000000005</v>
      </c>
      <c r="O29" s="3">
        <f t="shared" si="1"/>
        <v>0.99175800000000003</v>
      </c>
      <c r="P29" s="3">
        <f t="shared" si="2"/>
        <v>1</v>
      </c>
      <c r="Q29" s="3">
        <f t="shared" si="3"/>
        <v>1</v>
      </c>
      <c r="R29" s="3">
        <v>0.32579999999999998</v>
      </c>
      <c r="S29" s="3">
        <v>1</v>
      </c>
      <c r="T29" s="3">
        <v>1</v>
      </c>
      <c r="U29" s="2" t="s">
        <v>381</v>
      </c>
      <c r="V29" s="2" t="s">
        <v>382</v>
      </c>
      <c r="W29" s="2" t="s">
        <v>383</v>
      </c>
      <c r="X29" s="2" t="s">
        <v>384</v>
      </c>
    </row>
    <row r="30" spans="1:24" x14ac:dyDescent="0.2">
      <c r="A30" s="2" t="s">
        <v>143</v>
      </c>
      <c r="B30" s="2">
        <v>8</v>
      </c>
      <c r="C30" s="2">
        <v>45785493</v>
      </c>
      <c r="D30" s="8">
        <v>42749955</v>
      </c>
      <c r="E30" s="2" t="s">
        <v>11</v>
      </c>
      <c r="F30" s="3">
        <v>7.1170000000000001E-3</v>
      </c>
      <c r="G30" s="3">
        <v>1.0749999999999999E-2</v>
      </c>
      <c r="H30" s="3">
        <v>0</v>
      </c>
      <c r="I30" s="3">
        <v>0</v>
      </c>
      <c r="J30" s="3">
        <v>0.80159999999999998</v>
      </c>
      <c r="K30" s="3">
        <v>0</v>
      </c>
      <c r="L30" s="3">
        <v>0</v>
      </c>
      <c r="M30" s="2" t="s">
        <v>22</v>
      </c>
      <c r="N30" s="3">
        <f t="shared" si="0"/>
        <v>0.99288299999999996</v>
      </c>
      <c r="O30" s="3">
        <f t="shared" si="1"/>
        <v>0.98924999999999996</v>
      </c>
      <c r="P30" s="3">
        <f t="shared" si="2"/>
        <v>1</v>
      </c>
      <c r="Q30" s="3">
        <f t="shared" si="3"/>
        <v>1</v>
      </c>
      <c r="R30" s="3">
        <v>0.19839999999999999</v>
      </c>
      <c r="S30" s="3">
        <v>1</v>
      </c>
      <c r="T30" s="3">
        <v>1</v>
      </c>
      <c r="U30" s="2" t="s">
        <v>144</v>
      </c>
      <c r="V30" s="2" t="s">
        <v>145</v>
      </c>
      <c r="W30" s="2" t="s">
        <v>146</v>
      </c>
      <c r="X30" s="2" t="s">
        <v>147</v>
      </c>
    </row>
    <row r="31" spans="1:24" x14ac:dyDescent="0.2">
      <c r="A31" s="2" t="s">
        <v>276</v>
      </c>
      <c r="B31" s="2">
        <v>20</v>
      </c>
      <c r="C31" s="2">
        <v>61128041</v>
      </c>
      <c r="D31" s="8">
        <v>57982848</v>
      </c>
      <c r="E31" s="2" t="s">
        <v>22</v>
      </c>
      <c r="F31" s="3">
        <v>7.1939999999999999E-3</v>
      </c>
      <c r="G31" s="3">
        <v>2.7320000000000001E-3</v>
      </c>
      <c r="H31" s="3">
        <v>2.1430000000000001E-2</v>
      </c>
      <c r="I31" s="3">
        <v>0</v>
      </c>
      <c r="J31" s="3">
        <v>0.74429999999999996</v>
      </c>
      <c r="K31" s="3">
        <v>0</v>
      </c>
      <c r="L31" s="3">
        <v>0</v>
      </c>
      <c r="M31" s="2" t="s">
        <v>28</v>
      </c>
      <c r="N31" s="3">
        <f t="shared" si="0"/>
        <v>0.99280599999999997</v>
      </c>
      <c r="O31" s="3">
        <f t="shared" si="1"/>
        <v>0.99726800000000004</v>
      </c>
      <c r="P31" s="3">
        <f t="shared" si="2"/>
        <v>0.97857000000000005</v>
      </c>
      <c r="Q31" s="3">
        <f t="shared" si="3"/>
        <v>1</v>
      </c>
      <c r="R31" s="3">
        <v>0.25569999999999998</v>
      </c>
      <c r="S31" s="3">
        <v>1</v>
      </c>
      <c r="T31" s="3">
        <v>1</v>
      </c>
      <c r="U31" s="2" t="s">
        <v>277</v>
      </c>
      <c r="V31" s="2" t="s">
        <v>278</v>
      </c>
      <c r="W31" s="2" t="s">
        <v>279</v>
      </c>
      <c r="X31" s="2" t="s">
        <v>280</v>
      </c>
    </row>
    <row r="32" spans="1:24" x14ac:dyDescent="0.2">
      <c r="A32" s="2" t="s">
        <v>153</v>
      </c>
      <c r="B32" s="2">
        <v>8</v>
      </c>
      <c r="C32" s="2">
        <v>7732816</v>
      </c>
      <c r="D32" s="8">
        <v>4727630</v>
      </c>
      <c r="E32" s="2" t="s">
        <v>22</v>
      </c>
      <c r="F32" s="3">
        <v>7.1939999999999999E-3</v>
      </c>
      <c r="G32" s="3">
        <v>1.093E-2</v>
      </c>
      <c r="H32" s="3">
        <v>0</v>
      </c>
      <c r="I32" s="3">
        <v>0</v>
      </c>
      <c r="J32" s="3">
        <v>0.79730000000000001</v>
      </c>
      <c r="K32" s="3">
        <v>0</v>
      </c>
      <c r="L32" s="3">
        <v>0</v>
      </c>
      <c r="M32" s="2" t="s">
        <v>28</v>
      </c>
      <c r="N32" s="3">
        <f t="shared" si="0"/>
        <v>0.99280599999999997</v>
      </c>
      <c r="O32" s="3">
        <f t="shared" si="1"/>
        <v>0.98907</v>
      </c>
      <c r="P32" s="3">
        <f t="shared" si="2"/>
        <v>1</v>
      </c>
      <c r="Q32" s="3">
        <f t="shared" si="3"/>
        <v>1</v>
      </c>
      <c r="R32" s="3">
        <v>0.20269999999999999</v>
      </c>
      <c r="S32" s="3">
        <v>1</v>
      </c>
      <c r="T32" s="3">
        <v>1</v>
      </c>
      <c r="U32" s="2" t="s">
        <v>154</v>
      </c>
      <c r="V32" s="2" t="s">
        <v>155</v>
      </c>
      <c r="W32" s="2" t="s">
        <v>156</v>
      </c>
      <c r="X32" s="2" t="s">
        <v>157</v>
      </c>
    </row>
    <row r="33" spans="1:24" x14ac:dyDescent="0.2">
      <c r="A33" s="2" t="s">
        <v>321</v>
      </c>
      <c r="B33" s="2">
        <v>23</v>
      </c>
      <c r="C33" s="2">
        <v>46052279</v>
      </c>
      <c r="D33" s="8">
        <v>43000880</v>
      </c>
      <c r="E33" s="2" t="s">
        <v>22</v>
      </c>
      <c r="F33" s="3">
        <v>7.9369999999999996E-3</v>
      </c>
      <c r="G33" s="3">
        <v>1.0869999999999999E-2</v>
      </c>
      <c r="H33" s="3">
        <v>0</v>
      </c>
      <c r="I33" s="3">
        <v>0</v>
      </c>
      <c r="J33" s="3">
        <v>0.82699999999999996</v>
      </c>
      <c r="K33" s="3">
        <v>0</v>
      </c>
      <c r="L33" s="3">
        <v>0</v>
      </c>
      <c r="M33" s="2" t="s">
        <v>10</v>
      </c>
      <c r="N33" s="3">
        <f t="shared" si="0"/>
        <v>0.99206300000000003</v>
      </c>
      <c r="O33" s="3">
        <f t="shared" si="1"/>
        <v>0.98912999999999995</v>
      </c>
      <c r="P33" s="3">
        <f t="shared" si="2"/>
        <v>1</v>
      </c>
      <c r="Q33" s="3">
        <f t="shared" si="3"/>
        <v>1</v>
      </c>
      <c r="R33" s="3">
        <v>0.17299999999999999</v>
      </c>
      <c r="S33" s="3">
        <v>1</v>
      </c>
      <c r="T33" s="3">
        <v>1</v>
      </c>
      <c r="U33" s="2" t="s">
        <v>322</v>
      </c>
      <c r="V33" s="2" t="s">
        <v>323</v>
      </c>
      <c r="W33" s="2" t="s">
        <v>324</v>
      </c>
      <c r="X33" s="2" t="s">
        <v>325</v>
      </c>
    </row>
    <row r="34" spans="1:24" x14ac:dyDescent="0.2">
      <c r="A34" s="2" t="s">
        <v>108</v>
      </c>
      <c r="B34" s="2">
        <v>5</v>
      </c>
      <c r="C34" s="2">
        <v>59661467</v>
      </c>
      <c r="D34" s="8">
        <v>56660509</v>
      </c>
      <c r="E34" s="2" t="s">
        <v>22</v>
      </c>
      <c r="F34" s="3">
        <v>8.9610000000000002E-3</v>
      </c>
      <c r="G34" s="3">
        <v>0</v>
      </c>
      <c r="H34" s="3">
        <v>0</v>
      </c>
      <c r="I34" s="3">
        <v>0.1</v>
      </c>
      <c r="J34" s="3">
        <v>0.77080000000000004</v>
      </c>
      <c r="K34" s="3">
        <v>0</v>
      </c>
      <c r="L34" s="3">
        <v>0</v>
      </c>
      <c r="M34" s="2" t="s">
        <v>28</v>
      </c>
      <c r="N34" s="3">
        <f t="shared" ref="N34:N65" si="4">1-F34</f>
        <v>0.991039</v>
      </c>
      <c r="O34" s="3">
        <f t="shared" ref="O34:O65" si="5">1-G34</f>
        <v>1</v>
      </c>
      <c r="P34" s="3">
        <f t="shared" ref="P34:P65" si="6">1-H34</f>
        <v>1</v>
      </c>
      <c r="Q34" s="3">
        <f t="shared" ref="Q34:Q65" si="7">1-I34</f>
        <v>0.9</v>
      </c>
      <c r="R34" s="3">
        <v>0.22919999999999999</v>
      </c>
      <c r="S34" s="3">
        <v>1</v>
      </c>
      <c r="T34" s="3">
        <v>1</v>
      </c>
      <c r="U34" s="2" t="s">
        <v>109</v>
      </c>
      <c r="V34" s="2" t="s">
        <v>110</v>
      </c>
      <c r="W34" s="2" t="s">
        <v>111</v>
      </c>
      <c r="X34" s="2" t="s">
        <v>112</v>
      </c>
    </row>
    <row r="35" spans="1:24" x14ac:dyDescent="0.2">
      <c r="A35" s="2" t="s">
        <v>148</v>
      </c>
      <c r="B35" s="2">
        <v>8</v>
      </c>
      <c r="C35" s="2">
        <v>8453089</v>
      </c>
      <c r="D35" s="8">
        <v>5447212</v>
      </c>
      <c r="E35" s="2" t="s">
        <v>22</v>
      </c>
      <c r="F35" s="3">
        <v>9.025E-3</v>
      </c>
      <c r="G35" s="3">
        <v>0</v>
      </c>
      <c r="H35" s="3">
        <v>2.1430000000000001E-2</v>
      </c>
      <c r="I35" s="3">
        <v>0.04</v>
      </c>
      <c r="J35" s="3">
        <v>0.78029999999999999</v>
      </c>
      <c r="K35" s="3">
        <v>0</v>
      </c>
      <c r="L35" s="3">
        <v>0</v>
      </c>
      <c r="M35" s="2" t="s">
        <v>28</v>
      </c>
      <c r="N35" s="3">
        <f t="shared" si="4"/>
        <v>0.99097500000000005</v>
      </c>
      <c r="O35" s="3">
        <f t="shared" si="5"/>
        <v>1</v>
      </c>
      <c r="P35" s="3">
        <f t="shared" si="6"/>
        <v>0.97857000000000005</v>
      </c>
      <c r="Q35" s="3">
        <f t="shared" si="7"/>
        <v>0.96</v>
      </c>
      <c r="R35" s="3">
        <v>0.21970000000000001</v>
      </c>
      <c r="S35" s="3">
        <v>1</v>
      </c>
      <c r="T35" s="3">
        <v>1</v>
      </c>
      <c r="U35" s="2" t="s">
        <v>149</v>
      </c>
      <c r="V35" s="2" t="s">
        <v>150</v>
      </c>
      <c r="W35" s="2" t="s">
        <v>151</v>
      </c>
      <c r="X35" s="2" t="s">
        <v>152</v>
      </c>
    </row>
    <row r="36" spans="1:24" x14ac:dyDescent="0.2">
      <c r="A36" s="2" t="s">
        <v>455</v>
      </c>
      <c r="B36" s="2">
        <v>36</v>
      </c>
      <c r="C36" s="2">
        <v>32787450</v>
      </c>
      <c r="D36" s="8">
        <v>29757924</v>
      </c>
      <c r="E36" s="2" t="s">
        <v>22</v>
      </c>
      <c r="F36" s="3">
        <v>1.2460000000000001E-2</v>
      </c>
      <c r="G36" s="3">
        <v>5.3759999999999997E-3</v>
      </c>
      <c r="H36" s="3">
        <v>7.143E-3</v>
      </c>
      <c r="I36" s="3">
        <v>0.08</v>
      </c>
      <c r="J36" s="3">
        <v>0.79920000000000002</v>
      </c>
      <c r="K36" s="3">
        <v>0</v>
      </c>
      <c r="L36" s="3" t="s">
        <v>971</v>
      </c>
      <c r="M36" s="2" t="s">
        <v>10</v>
      </c>
      <c r="N36" s="3">
        <f t="shared" si="4"/>
        <v>0.98753999999999997</v>
      </c>
      <c r="O36" s="3">
        <f t="shared" si="5"/>
        <v>0.99462399999999995</v>
      </c>
      <c r="P36" s="3">
        <f t="shared" si="6"/>
        <v>0.99285699999999999</v>
      </c>
      <c r="Q36" s="3">
        <f t="shared" si="7"/>
        <v>0.92</v>
      </c>
      <c r="R36" s="3">
        <v>0.20080000000000001</v>
      </c>
      <c r="S36" s="3">
        <v>1</v>
      </c>
      <c r="T36" s="3" t="s">
        <v>971</v>
      </c>
      <c r="U36" s="2" t="s">
        <v>456</v>
      </c>
      <c r="V36" s="2" t="s">
        <v>457</v>
      </c>
      <c r="W36" s="2" t="s">
        <v>458</v>
      </c>
      <c r="X36" s="2" t="s">
        <v>459</v>
      </c>
    </row>
    <row r="37" spans="1:24" x14ac:dyDescent="0.2">
      <c r="A37" s="2" t="s">
        <v>395</v>
      </c>
      <c r="B37" s="2">
        <v>30</v>
      </c>
      <c r="C37" s="2">
        <v>27734006</v>
      </c>
      <c r="D37" s="8">
        <v>24741573</v>
      </c>
      <c r="E37" s="2" t="s">
        <v>22</v>
      </c>
      <c r="F37" s="3">
        <v>1.2500000000000001E-2</v>
      </c>
      <c r="G37" s="3">
        <v>2.7030000000000001E-3</v>
      </c>
      <c r="H37" s="3">
        <v>0</v>
      </c>
      <c r="I37" s="3">
        <v>0.12</v>
      </c>
      <c r="J37" s="3">
        <v>0.74809999999999999</v>
      </c>
      <c r="K37" s="3">
        <v>0</v>
      </c>
      <c r="L37" s="3" t="s">
        <v>971</v>
      </c>
      <c r="M37" s="2" t="s">
        <v>28</v>
      </c>
      <c r="N37" s="3">
        <f t="shared" si="4"/>
        <v>0.98750000000000004</v>
      </c>
      <c r="O37" s="3">
        <f t="shared" si="5"/>
        <v>0.99729699999999999</v>
      </c>
      <c r="P37" s="3">
        <f t="shared" si="6"/>
        <v>1</v>
      </c>
      <c r="Q37" s="3">
        <f t="shared" si="7"/>
        <v>0.88</v>
      </c>
      <c r="R37" s="3">
        <v>0.25190000000000001</v>
      </c>
      <c r="S37" s="3">
        <v>1</v>
      </c>
      <c r="T37" s="3" t="s">
        <v>971</v>
      </c>
      <c r="U37" s="2" t="s">
        <v>396</v>
      </c>
      <c r="V37" s="2" t="s">
        <v>397</v>
      </c>
      <c r="W37" s="2" t="s">
        <v>398</v>
      </c>
      <c r="X37" s="2" t="s">
        <v>399</v>
      </c>
    </row>
    <row r="38" spans="1:24" x14ac:dyDescent="0.2">
      <c r="A38" s="2" t="s">
        <v>21</v>
      </c>
      <c r="B38" s="2">
        <v>1</v>
      </c>
      <c r="C38" s="2">
        <v>99091704</v>
      </c>
      <c r="D38" s="8">
        <v>96022576</v>
      </c>
      <c r="E38" s="2" t="s">
        <v>22</v>
      </c>
      <c r="F38" s="3">
        <v>1.2540000000000001E-2</v>
      </c>
      <c r="G38" s="3">
        <v>1.9019999999999999E-2</v>
      </c>
      <c r="H38" s="3">
        <v>0</v>
      </c>
      <c r="I38" s="3">
        <v>0</v>
      </c>
      <c r="J38" s="3">
        <v>0.76139999999999997</v>
      </c>
      <c r="K38" s="3">
        <v>0</v>
      </c>
      <c r="L38" s="3">
        <v>0</v>
      </c>
      <c r="M38" s="2" t="s">
        <v>10</v>
      </c>
      <c r="N38" s="3">
        <f t="shared" si="4"/>
        <v>0.98746</v>
      </c>
      <c r="O38" s="3">
        <f t="shared" si="5"/>
        <v>0.98097999999999996</v>
      </c>
      <c r="P38" s="3">
        <f t="shared" si="6"/>
        <v>1</v>
      </c>
      <c r="Q38" s="3">
        <f t="shared" si="7"/>
        <v>1</v>
      </c>
      <c r="R38" s="3">
        <v>0.23860000000000001</v>
      </c>
      <c r="S38" s="3">
        <v>1</v>
      </c>
      <c r="T38" s="3">
        <v>1</v>
      </c>
      <c r="U38" s="2" t="s">
        <v>23</v>
      </c>
      <c r="V38" s="2" t="s">
        <v>24</v>
      </c>
      <c r="W38" s="2" t="s">
        <v>25</v>
      </c>
      <c r="X38" s="2" t="s">
        <v>26</v>
      </c>
    </row>
    <row r="39" spans="1:24" x14ac:dyDescent="0.2">
      <c r="A39" s="2" t="s">
        <v>326</v>
      </c>
      <c r="B39" s="2">
        <v>23</v>
      </c>
      <c r="C39" s="2">
        <v>29244070</v>
      </c>
      <c r="D39" s="8">
        <v>26192656</v>
      </c>
      <c r="E39" s="2" t="s">
        <v>22</v>
      </c>
      <c r="F39" s="3">
        <v>1.3860000000000001E-2</v>
      </c>
      <c r="G39" s="3">
        <v>2.6879999999999999E-3</v>
      </c>
      <c r="H39" s="3">
        <v>6.4519999999999994E-2</v>
      </c>
      <c r="I39" s="3">
        <v>0</v>
      </c>
      <c r="J39" s="3">
        <v>0.76700000000000002</v>
      </c>
      <c r="K39" s="3">
        <v>0</v>
      </c>
      <c r="L39" s="3" t="s">
        <v>971</v>
      </c>
      <c r="M39" s="2" t="s">
        <v>28</v>
      </c>
      <c r="N39" s="3">
        <f t="shared" si="4"/>
        <v>0.98614000000000002</v>
      </c>
      <c r="O39" s="3">
        <f t="shared" si="5"/>
        <v>0.99731199999999998</v>
      </c>
      <c r="P39" s="3">
        <f t="shared" si="6"/>
        <v>0.93547999999999998</v>
      </c>
      <c r="Q39" s="3">
        <f t="shared" si="7"/>
        <v>1</v>
      </c>
      <c r="R39" s="3">
        <v>0.23300000000000001</v>
      </c>
      <c r="S39" s="3">
        <v>1</v>
      </c>
      <c r="T39" s="3" t="s">
        <v>971</v>
      </c>
      <c r="U39" s="2" t="s">
        <v>327</v>
      </c>
      <c r="V39" s="2" t="s">
        <v>328</v>
      </c>
      <c r="W39" s="2" t="s">
        <v>329</v>
      </c>
      <c r="X39" s="2" t="s">
        <v>330</v>
      </c>
    </row>
    <row r="40" spans="1:24" x14ac:dyDescent="0.2">
      <c r="A40" s="2" t="s">
        <v>78</v>
      </c>
      <c r="B40" s="2">
        <v>3</v>
      </c>
      <c r="C40" s="2">
        <v>20505717</v>
      </c>
      <c r="D40" s="8">
        <v>17621267</v>
      </c>
      <c r="E40" s="2" t="s">
        <v>22</v>
      </c>
      <c r="F40" s="3">
        <v>1.423E-2</v>
      </c>
      <c r="G40" s="3">
        <v>2.6879999999999999E-3</v>
      </c>
      <c r="H40" s="3">
        <v>1.4290000000000001E-2</v>
      </c>
      <c r="I40" s="3">
        <v>0.1</v>
      </c>
      <c r="J40" s="3">
        <v>0.76429999999999998</v>
      </c>
      <c r="K40" s="3">
        <v>0</v>
      </c>
      <c r="L40" s="3">
        <v>0</v>
      </c>
      <c r="M40" s="2" t="s">
        <v>11</v>
      </c>
      <c r="N40" s="3">
        <f t="shared" si="4"/>
        <v>0.98577000000000004</v>
      </c>
      <c r="O40" s="3">
        <f t="shared" si="5"/>
        <v>0.99731199999999998</v>
      </c>
      <c r="P40" s="3">
        <f t="shared" si="6"/>
        <v>0.98570999999999998</v>
      </c>
      <c r="Q40" s="3">
        <f t="shared" si="7"/>
        <v>0.9</v>
      </c>
      <c r="R40" s="3">
        <v>0.23569999999999999</v>
      </c>
      <c r="S40" s="3">
        <v>1</v>
      </c>
      <c r="T40" s="3">
        <v>1</v>
      </c>
      <c r="U40" s="2" t="s">
        <v>79</v>
      </c>
      <c r="V40" s="2" t="s">
        <v>80</v>
      </c>
      <c r="W40" s="2" t="s">
        <v>81</v>
      </c>
      <c r="X40" s="2" t="s">
        <v>82</v>
      </c>
    </row>
    <row r="41" spans="1:24" x14ac:dyDescent="0.2">
      <c r="A41" s="2" t="s">
        <v>415</v>
      </c>
      <c r="B41" s="2">
        <v>32</v>
      </c>
      <c r="C41" s="2">
        <v>31172677</v>
      </c>
      <c r="D41" s="8">
        <v>28250646</v>
      </c>
      <c r="E41" s="2" t="s">
        <v>22</v>
      </c>
      <c r="F41" s="3">
        <v>1.439E-2</v>
      </c>
      <c r="G41" s="3">
        <v>5.4640000000000001E-3</v>
      </c>
      <c r="H41" s="3">
        <v>4.2860000000000002E-2</v>
      </c>
      <c r="I41" s="3">
        <v>0</v>
      </c>
      <c r="J41" s="3">
        <v>0.74139999999999995</v>
      </c>
      <c r="K41" s="3">
        <v>0</v>
      </c>
      <c r="L41" s="3">
        <v>0</v>
      </c>
      <c r="M41" s="2" t="s">
        <v>28</v>
      </c>
      <c r="N41" s="3">
        <f t="shared" si="4"/>
        <v>0.98560999999999999</v>
      </c>
      <c r="O41" s="3">
        <f t="shared" si="5"/>
        <v>0.99453599999999998</v>
      </c>
      <c r="P41" s="3">
        <f t="shared" si="6"/>
        <v>0.95713999999999999</v>
      </c>
      <c r="Q41" s="3">
        <f t="shared" si="7"/>
        <v>1</v>
      </c>
      <c r="R41" s="3">
        <v>0.2586</v>
      </c>
      <c r="S41" s="3">
        <v>1</v>
      </c>
      <c r="T41" s="3">
        <v>1</v>
      </c>
      <c r="U41" s="2" t="s">
        <v>416</v>
      </c>
      <c r="V41" s="2" t="s">
        <v>417</v>
      </c>
      <c r="W41" s="2" t="s">
        <v>418</v>
      </c>
      <c r="X41" s="2" t="s">
        <v>419</v>
      </c>
    </row>
    <row r="42" spans="1:24" x14ac:dyDescent="0.2">
      <c r="A42" s="2" t="s">
        <v>113</v>
      </c>
      <c r="B42" s="2">
        <v>5</v>
      </c>
      <c r="C42" s="2">
        <v>41978918</v>
      </c>
      <c r="D42" s="8">
        <v>38980087</v>
      </c>
      <c r="E42" s="2" t="s">
        <v>11</v>
      </c>
      <c r="F42" s="3">
        <v>1.619E-2</v>
      </c>
      <c r="G42" s="3">
        <v>2.4590000000000001E-2</v>
      </c>
      <c r="H42" s="3">
        <v>0</v>
      </c>
      <c r="I42" s="3">
        <v>0</v>
      </c>
      <c r="J42" s="3">
        <v>0.75949999999999995</v>
      </c>
      <c r="K42" s="3">
        <v>0</v>
      </c>
      <c r="L42" s="3">
        <v>0</v>
      </c>
      <c r="M42" s="2" t="s">
        <v>10</v>
      </c>
      <c r="N42" s="3">
        <f t="shared" si="4"/>
        <v>0.98380999999999996</v>
      </c>
      <c r="O42" s="3">
        <f t="shared" si="5"/>
        <v>0.97541</v>
      </c>
      <c r="P42" s="3">
        <f t="shared" si="6"/>
        <v>1</v>
      </c>
      <c r="Q42" s="3">
        <f t="shared" si="7"/>
        <v>1</v>
      </c>
      <c r="R42" s="3">
        <v>0.24049999999999999</v>
      </c>
      <c r="S42" s="3">
        <v>1</v>
      </c>
      <c r="T42" s="3">
        <v>1</v>
      </c>
      <c r="U42" s="2" t="s">
        <v>114</v>
      </c>
      <c r="V42" s="2" t="s">
        <v>115</v>
      </c>
      <c r="W42" s="2" t="s">
        <v>116</v>
      </c>
      <c r="X42" s="2" t="s">
        <v>117</v>
      </c>
    </row>
    <row r="43" spans="1:24" x14ac:dyDescent="0.2">
      <c r="A43" s="2" t="s">
        <v>118</v>
      </c>
      <c r="B43" s="2">
        <v>6</v>
      </c>
      <c r="C43" s="2">
        <v>48887492</v>
      </c>
      <c r="D43" s="8">
        <v>45830988</v>
      </c>
      <c r="E43" s="2" t="s">
        <v>22</v>
      </c>
      <c r="F43" s="3">
        <v>1.7860000000000001E-2</v>
      </c>
      <c r="G43" s="3">
        <v>2.7029999999999998E-2</v>
      </c>
      <c r="H43" s="3">
        <v>0</v>
      </c>
      <c r="I43" s="3">
        <v>0</v>
      </c>
      <c r="J43" s="3">
        <v>0.77869999999999995</v>
      </c>
      <c r="K43" s="3">
        <v>0</v>
      </c>
      <c r="L43" s="3">
        <v>0</v>
      </c>
      <c r="M43" s="2" t="s">
        <v>28</v>
      </c>
      <c r="N43" s="3">
        <f t="shared" si="4"/>
        <v>0.98214000000000001</v>
      </c>
      <c r="O43" s="3">
        <f t="shared" si="5"/>
        <v>0.97297</v>
      </c>
      <c r="P43" s="3">
        <f t="shared" si="6"/>
        <v>1</v>
      </c>
      <c r="Q43" s="3">
        <f t="shared" si="7"/>
        <v>1</v>
      </c>
      <c r="R43" s="3">
        <v>0.2213</v>
      </c>
      <c r="S43" s="3">
        <v>1</v>
      </c>
      <c r="T43" s="3">
        <v>1</v>
      </c>
      <c r="U43" s="2" t="s">
        <v>119</v>
      </c>
      <c r="V43" s="2" t="s">
        <v>120</v>
      </c>
      <c r="W43" s="2" t="s">
        <v>121</v>
      </c>
      <c r="X43" s="2" t="s">
        <v>122</v>
      </c>
    </row>
    <row r="44" spans="1:24" x14ac:dyDescent="0.2">
      <c r="A44" s="7" t="s">
        <v>9</v>
      </c>
      <c r="B44" s="2">
        <v>1</v>
      </c>
      <c r="C44" s="2">
        <v>109525478</v>
      </c>
      <c r="D44" s="8">
        <v>106637455</v>
      </c>
      <c r="E44" s="2" t="s">
        <v>10</v>
      </c>
      <c r="F44" s="3">
        <v>1.7919999999999998E-2</v>
      </c>
      <c r="G44" s="3">
        <v>2.1739999999999999E-2</v>
      </c>
      <c r="H44" s="3">
        <v>0</v>
      </c>
      <c r="I44" s="3">
        <v>0.04</v>
      </c>
      <c r="J44" s="3">
        <v>0.77190000000000003</v>
      </c>
      <c r="K44" s="3">
        <v>0</v>
      </c>
      <c r="L44" s="3">
        <v>0</v>
      </c>
      <c r="M44" s="2" t="s">
        <v>11</v>
      </c>
      <c r="N44" s="3">
        <f t="shared" si="4"/>
        <v>0.98207999999999995</v>
      </c>
      <c r="O44" s="3">
        <f t="shared" si="5"/>
        <v>0.97826000000000002</v>
      </c>
      <c r="P44" s="3">
        <f t="shared" si="6"/>
        <v>1</v>
      </c>
      <c r="Q44" s="3">
        <f t="shared" si="7"/>
        <v>0.96</v>
      </c>
      <c r="R44" s="3">
        <v>0.2281</v>
      </c>
      <c r="S44" s="3">
        <v>1</v>
      </c>
      <c r="T44" s="3">
        <v>1</v>
      </c>
      <c r="U44" s="2" t="s">
        <v>12</v>
      </c>
      <c r="V44" s="2" t="s">
        <v>13</v>
      </c>
      <c r="W44" s="2" t="s">
        <v>14</v>
      </c>
      <c r="X44" s="2" t="s">
        <v>15</v>
      </c>
    </row>
    <row r="45" spans="1:24" x14ac:dyDescent="0.2">
      <c r="A45" s="2" t="s">
        <v>440</v>
      </c>
      <c r="B45" s="2">
        <v>34</v>
      </c>
      <c r="C45" s="2">
        <v>12339549</v>
      </c>
      <c r="D45" s="8">
        <v>9332550</v>
      </c>
      <c r="E45" s="2" t="s">
        <v>22</v>
      </c>
      <c r="F45" s="3">
        <v>1.9640000000000001E-2</v>
      </c>
      <c r="G45" s="3">
        <v>0</v>
      </c>
      <c r="H45" s="3">
        <v>2.1430000000000001E-2</v>
      </c>
      <c r="I45" s="3">
        <v>0.16</v>
      </c>
      <c r="J45" s="3">
        <v>0.77270000000000005</v>
      </c>
      <c r="K45" s="3">
        <v>0</v>
      </c>
      <c r="L45" s="3" t="s">
        <v>971</v>
      </c>
      <c r="M45" s="2" t="s">
        <v>28</v>
      </c>
      <c r="N45" s="3">
        <f t="shared" si="4"/>
        <v>0.98036000000000001</v>
      </c>
      <c r="O45" s="3">
        <f t="shared" si="5"/>
        <v>1</v>
      </c>
      <c r="P45" s="3">
        <f t="shared" si="6"/>
        <v>0.97857000000000005</v>
      </c>
      <c r="Q45" s="3">
        <f t="shared" si="7"/>
        <v>0.84</v>
      </c>
      <c r="R45" s="3">
        <v>0.2273</v>
      </c>
      <c r="S45" s="3">
        <v>1</v>
      </c>
      <c r="T45" s="3" t="s">
        <v>971</v>
      </c>
      <c r="U45" s="2" t="s">
        <v>441</v>
      </c>
      <c r="V45" s="2" t="s">
        <v>442</v>
      </c>
      <c r="W45" s="2" t="s">
        <v>443</v>
      </c>
      <c r="X45" s="2" t="s">
        <v>444</v>
      </c>
    </row>
    <row r="46" spans="1:24" x14ac:dyDescent="0.2">
      <c r="A46" s="2" t="s">
        <v>203</v>
      </c>
      <c r="B46" s="2">
        <v>15</v>
      </c>
      <c r="C46" s="2">
        <v>66003018</v>
      </c>
      <c r="D46" s="8">
        <v>62984608</v>
      </c>
      <c r="E46" s="2" t="s">
        <v>28</v>
      </c>
      <c r="F46" s="3">
        <v>1.9709999999999998E-2</v>
      </c>
      <c r="G46" s="3">
        <v>2.4459999999999999E-2</v>
      </c>
      <c r="H46" s="3">
        <v>0</v>
      </c>
      <c r="I46" s="3">
        <v>0.04</v>
      </c>
      <c r="J46" s="3">
        <v>0.78029999999999999</v>
      </c>
      <c r="K46" s="3">
        <v>0.16669999999999999</v>
      </c>
      <c r="L46" s="3">
        <v>0</v>
      </c>
      <c r="M46" s="2" t="s">
        <v>22</v>
      </c>
      <c r="N46" s="3">
        <f t="shared" si="4"/>
        <v>0.98028999999999999</v>
      </c>
      <c r="O46" s="3">
        <f t="shared" si="5"/>
        <v>0.97553999999999996</v>
      </c>
      <c r="P46" s="3">
        <f t="shared" si="6"/>
        <v>1</v>
      </c>
      <c r="Q46" s="3">
        <f t="shared" si="7"/>
        <v>0.96</v>
      </c>
      <c r="R46" s="3">
        <v>0.21970000000000001</v>
      </c>
      <c r="S46" s="3">
        <v>0.83330000000000004</v>
      </c>
      <c r="T46" s="3">
        <v>1</v>
      </c>
      <c r="U46" s="2" t="s">
        <v>204</v>
      </c>
      <c r="V46" s="2" t="s">
        <v>205</v>
      </c>
      <c r="W46" s="2" t="s">
        <v>206</v>
      </c>
      <c r="X46" s="2" t="s">
        <v>207</v>
      </c>
    </row>
    <row r="47" spans="1:24" x14ac:dyDescent="0.2">
      <c r="A47" s="2" t="s">
        <v>173</v>
      </c>
      <c r="B47" s="2">
        <v>10</v>
      </c>
      <c r="C47" s="2">
        <v>15148009</v>
      </c>
      <c r="D47" s="8">
        <v>12158740</v>
      </c>
      <c r="E47" s="2" t="s">
        <v>28</v>
      </c>
      <c r="F47" s="3">
        <v>2.5000000000000001E-2</v>
      </c>
      <c r="G47" s="3">
        <v>3.5139999999999998E-2</v>
      </c>
      <c r="H47" s="3">
        <v>7.143E-3</v>
      </c>
      <c r="I47" s="3">
        <v>0</v>
      </c>
      <c r="J47" s="3">
        <v>0.75380000000000003</v>
      </c>
      <c r="K47" s="3">
        <v>0</v>
      </c>
      <c r="L47" s="3">
        <v>0</v>
      </c>
      <c r="M47" s="2" t="s">
        <v>22</v>
      </c>
      <c r="N47" s="3">
        <f t="shared" si="4"/>
        <v>0.97499999999999998</v>
      </c>
      <c r="O47" s="3">
        <f t="shared" si="5"/>
        <v>0.96486000000000005</v>
      </c>
      <c r="P47" s="3">
        <f t="shared" si="6"/>
        <v>0.99285699999999999</v>
      </c>
      <c r="Q47" s="3">
        <f t="shared" si="7"/>
        <v>1</v>
      </c>
      <c r="R47" s="3">
        <v>0.2462</v>
      </c>
      <c r="S47" s="3">
        <v>1</v>
      </c>
      <c r="T47" s="3">
        <v>1</v>
      </c>
      <c r="U47" s="2" t="s">
        <v>174</v>
      </c>
      <c r="V47" s="2" t="s">
        <v>175</v>
      </c>
      <c r="W47" s="2" t="s">
        <v>176</v>
      </c>
      <c r="X47" s="2" t="s">
        <v>177</v>
      </c>
    </row>
    <row r="48" spans="1:24" x14ac:dyDescent="0.2">
      <c r="A48" s="2" t="s">
        <v>460</v>
      </c>
      <c r="B48" s="2">
        <v>37</v>
      </c>
      <c r="C48" s="2">
        <v>13737113</v>
      </c>
      <c r="D48" s="8">
        <v>10737257</v>
      </c>
      <c r="E48" s="2" t="s">
        <v>11</v>
      </c>
      <c r="F48" s="3">
        <v>2.6689999999999998E-2</v>
      </c>
      <c r="G48" s="3">
        <v>2.419E-2</v>
      </c>
      <c r="H48" s="3">
        <v>0</v>
      </c>
      <c r="I48" s="3">
        <v>0.12</v>
      </c>
      <c r="J48" s="3">
        <v>0.76519999999999999</v>
      </c>
      <c r="K48" s="3">
        <v>0</v>
      </c>
      <c r="L48" s="3">
        <v>0</v>
      </c>
      <c r="M48" s="2" t="s">
        <v>10</v>
      </c>
      <c r="N48" s="3">
        <f t="shared" si="4"/>
        <v>0.97331000000000001</v>
      </c>
      <c r="O48" s="3">
        <f t="shared" si="5"/>
        <v>0.97580999999999996</v>
      </c>
      <c r="P48" s="3">
        <f t="shared" si="6"/>
        <v>1</v>
      </c>
      <c r="Q48" s="3">
        <f t="shared" si="7"/>
        <v>0.88</v>
      </c>
      <c r="R48" s="3">
        <v>0.23480000000000001</v>
      </c>
      <c r="S48" s="3">
        <v>1</v>
      </c>
      <c r="T48" s="3">
        <v>1</v>
      </c>
      <c r="U48" s="2" t="s">
        <v>461</v>
      </c>
      <c r="V48" s="2" t="s">
        <v>462</v>
      </c>
      <c r="W48" s="2" t="s">
        <v>463</v>
      </c>
      <c r="X48" s="2" t="s">
        <v>464</v>
      </c>
    </row>
    <row r="49" spans="1:24" x14ac:dyDescent="0.2">
      <c r="A49" s="2" t="s">
        <v>306</v>
      </c>
      <c r="B49" s="2">
        <v>22</v>
      </c>
      <c r="C49" s="2">
        <v>47524793</v>
      </c>
      <c r="D49" s="8">
        <v>44576904</v>
      </c>
      <c r="E49" s="2" t="s">
        <v>10</v>
      </c>
      <c r="F49" s="3">
        <v>2.6689999999999998E-2</v>
      </c>
      <c r="G49" s="3">
        <v>0</v>
      </c>
      <c r="H49" s="3">
        <v>0.1071</v>
      </c>
      <c r="I49" s="3">
        <v>0</v>
      </c>
      <c r="J49" s="3">
        <v>0.77459999999999996</v>
      </c>
      <c r="K49" s="3">
        <v>0</v>
      </c>
      <c r="L49" s="3">
        <v>1</v>
      </c>
      <c r="M49" s="2" t="s">
        <v>11</v>
      </c>
      <c r="N49" s="3">
        <f t="shared" si="4"/>
        <v>0.97331000000000001</v>
      </c>
      <c r="O49" s="3">
        <f t="shared" si="5"/>
        <v>1</v>
      </c>
      <c r="P49" s="3">
        <f t="shared" si="6"/>
        <v>0.89290000000000003</v>
      </c>
      <c r="Q49" s="3">
        <f t="shared" si="7"/>
        <v>1</v>
      </c>
      <c r="R49" s="3">
        <v>0.22539999999999999</v>
      </c>
      <c r="S49" s="3">
        <v>1</v>
      </c>
      <c r="T49" s="3">
        <v>0</v>
      </c>
      <c r="U49" s="2" t="s">
        <v>307</v>
      </c>
      <c r="V49" s="2" t="s">
        <v>308</v>
      </c>
      <c r="W49" s="2" t="s">
        <v>309</v>
      </c>
      <c r="X49" s="2" t="s">
        <v>310</v>
      </c>
    </row>
    <row r="50" spans="1:24" x14ac:dyDescent="0.2">
      <c r="A50" s="2" t="s">
        <v>16</v>
      </c>
      <c r="B50" s="2">
        <v>1</v>
      </c>
      <c r="C50" s="2">
        <v>22764373</v>
      </c>
      <c r="D50" s="8">
        <v>19757907</v>
      </c>
      <c r="E50" s="2" t="s">
        <v>11</v>
      </c>
      <c r="F50" s="3">
        <v>2.6790000000000001E-2</v>
      </c>
      <c r="G50" s="3">
        <v>4.0320000000000002E-2</v>
      </c>
      <c r="H50" s="3">
        <v>0</v>
      </c>
      <c r="I50" s="3">
        <v>0</v>
      </c>
      <c r="J50" s="3">
        <v>0.78190000000000004</v>
      </c>
      <c r="K50" s="3">
        <v>0</v>
      </c>
      <c r="L50" s="3" t="s">
        <v>971</v>
      </c>
      <c r="M50" s="2" t="s">
        <v>10</v>
      </c>
      <c r="N50" s="3">
        <f t="shared" si="4"/>
        <v>0.97321000000000002</v>
      </c>
      <c r="O50" s="3">
        <f t="shared" si="5"/>
        <v>0.95967999999999998</v>
      </c>
      <c r="P50" s="3">
        <f t="shared" si="6"/>
        <v>1</v>
      </c>
      <c r="Q50" s="3">
        <f t="shared" si="7"/>
        <v>1</v>
      </c>
      <c r="R50" s="3">
        <v>0.21809999999999999</v>
      </c>
      <c r="S50" s="3">
        <v>1</v>
      </c>
      <c r="T50" s="3" t="s">
        <v>971</v>
      </c>
      <c r="U50" s="2" t="s">
        <v>17</v>
      </c>
      <c r="V50" s="2" t="s">
        <v>18</v>
      </c>
      <c r="W50" s="2" t="s">
        <v>19</v>
      </c>
      <c r="X50" s="2" t="s">
        <v>20</v>
      </c>
    </row>
    <row r="51" spans="1:24" x14ac:dyDescent="0.2">
      <c r="A51" s="2" t="s">
        <v>133</v>
      </c>
      <c r="B51" s="2">
        <v>7</v>
      </c>
      <c r="C51" s="2">
        <v>61041974</v>
      </c>
      <c r="D51" s="8">
        <v>58062043</v>
      </c>
      <c r="E51" s="2" t="s">
        <v>11</v>
      </c>
      <c r="F51" s="3">
        <v>3.2140000000000002E-2</v>
      </c>
      <c r="G51" s="3">
        <v>1.081E-2</v>
      </c>
      <c r="H51" s="3">
        <v>0</v>
      </c>
      <c r="I51" s="3">
        <v>0.28000000000000003</v>
      </c>
      <c r="J51" s="3">
        <v>0.74050000000000005</v>
      </c>
      <c r="K51" s="3">
        <v>0</v>
      </c>
      <c r="L51" s="3">
        <v>0</v>
      </c>
      <c r="M51" s="2" t="s">
        <v>22</v>
      </c>
      <c r="N51" s="3">
        <f t="shared" si="4"/>
        <v>0.96785999999999994</v>
      </c>
      <c r="O51" s="3">
        <f t="shared" si="5"/>
        <v>0.98919000000000001</v>
      </c>
      <c r="P51" s="3">
        <f t="shared" si="6"/>
        <v>1</v>
      </c>
      <c r="Q51" s="3">
        <f t="shared" si="7"/>
        <v>0.72</v>
      </c>
      <c r="R51" s="3">
        <v>0.25950000000000001</v>
      </c>
      <c r="S51" s="3">
        <v>1</v>
      </c>
      <c r="T51" s="3">
        <v>1</v>
      </c>
      <c r="U51" s="2" t="s">
        <v>134</v>
      </c>
      <c r="V51" s="2" t="s">
        <v>135</v>
      </c>
      <c r="W51" s="2" t="s">
        <v>136</v>
      </c>
      <c r="X51" s="2" t="s">
        <v>137</v>
      </c>
    </row>
    <row r="52" spans="1:24" x14ac:dyDescent="0.2">
      <c r="A52" s="2" t="s">
        <v>98</v>
      </c>
      <c r="B52" s="2">
        <v>5</v>
      </c>
      <c r="C52" s="2">
        <v>46106356</v>
      </c>
      <c r="D52" s="8">
        <v>43104209</v>
      </c>
      <c r="E52" s="2" t="s">
        <v>11</v>
      </c>
      <c r="F52" s="3">
        <v>3.3930000000000002E-2</v>
      </c>
      <c r="G52" s="3">
        <v>2.7030000000000001E-3</v>
      </c>
      <c r="H52" s="3">
        <v>0.12859999999999999</v>
      </c>
      <c r="I52" s="3">
        <v>0</v>
      </c>
      <c r="J52" s="3">
        <v>0.74050000000000005</v>
      </c>
      <c r="K52" s="3">
        <v>0</v>
      </c>
      <c r="L52" s="3">
        <v>0</v>
      </c>
      <c r="M52" s="2" t="s">
        <v>10</v>
      </c>
      <c r="N52" s="3">
        <f t="shared" si="4"/>
        <v>0.96606999999999998</v>
      </c>
      <c r="O52" s="3">
        <f t="shared" si="5"/>
        <v>0.99729699999999999</v>
      </c>
      <c r="P52" s="3">
        <f t="shared" si="6"/>
        <v>0.87139999999999995</v>
      </c>
      <c r="Q52" s="3">
        <f t="shared" si="7"/>
        <v>1</v>
      </c>
      <c r="R52" s="3">
        <v>0.25950000000000001</v>
      </c>
      <c r="S52" s="3">
        <v>1</v>
      </c>
      <c r="T52" s="3">
        <v>1</v>
      </c>
      <c r="U52" s="2" t="s">
        <v>99</v>
      </c>
      <c r="V52" s="2" t="s">
        <v>100</v>
      </c>
      <c r="W52" s="2" t="s">
        <v>101</v>
      </c>
      <c r="X52" s="2" t="s">
        <v>102</v>
      </c>
    </row>
    <row r="53" spans="1:24" x14ac:dyDescent="0.2">
      <c r="A53" s="2" t="s">
        <v>247</v>
      </c>
      <c r="B53" s="2">
        <v>18</v>
      </c>
      <c r="C53" s="2">
        <v>55597108</v>
      </c>
      <c r="D53" s="8">
        <v>52571108</v>
      </c>
      <c r="E53" s="2" t="s">
        <v>22</v>
      </c>
      <c r="F53" s="3">
        <v>3.5589999999999997E-2</v>
      </c>
      <c r="G53" s="3">
        <v>0</v>
      </c>
      <c r="H53" s="3">
        <v>0.05</v>
      </c>
      <c r="I53" s="3">
        <v>0.26</v>
      </c>
      <c r="J53" s="3">
        <v>0.74809999999999999</v>
      </c>
      <c r="K53" s="3">
        <v>0</v>
      </c>
      <c r="L53" s="3">
        <v>0</v>
      </c>
      <c r="M53" s="2" t="s">
        <v>28</v>
      </c>
      <c r="N53" s="3">
        <f t="shared" si="4"/>
        <v>0.96440999999999999</v>
      </c>
      <c r="O53" s="3">
        <f t="shared" si="5"/>
        <v>1</v>
      </c>
      <c r="P53" s="3">
        <f t="shared" si="6"/>
        <v>0.95</v>
      </c>
      <c r="Q53" s="3">
        <f t="shared" si="7"/>
        <v>0.74</v>
      </c>
      <c r="R53" s="3">
        <v>0.25190000000000001</v>
      </c>
      <c r="S53" s="3">
        <v>1</v>
      </c>
      <c r="T53" s="3">
        <v>1</v>
      </c>
      <c r="U53" s="2" t="s">
        <v>248</v>
      </c>
      <c r="V53" s="2" t="s">
        <v>249</v>
      </c>
      <c r="W53" s="2" t="s">
        <v>250</v>
      </c>
      <c r="X53" s="2" t="s">
        <v>251</v>
      </c>
    </row>
    <row r="54" spans="1:24" x14ac:dyDescent="0.2">
      <c r="A54" s="2" t="s">
        <v>27</v>
      </c>
      <c r="B54" s="2">
        <v>1</v>
      </c>
      <c r="C54" s="2">
        <v>9024048</v>
      </c>
      <c r="D54" s="8">
        <v>6020825</v>
      </c>
      <c r="E54" s="2" t="s">
        <v>22</v>
      </c>
      <c r="F54" s="3">
        <v>3.5709999999999999E-2</v>
      </c>
      <c r="G54" s="3">
        <v>2.7030000000000001E-3</v>
      </c>
      <c r="H54" s="3">
        <v>0.13569999999999999</v>
      </c>
      <c r="I54" s="3">
        <v>0</v>
      </c>
      <c r="J54" s="3">
        <v>0.72729999999999995</v>
      </c>
      <c r="K54" s="3">
        <v>0</v>
      </c>
      <c r="L54" s="3">
        <v>0</v>
      </c>
      <c r="M54" s="2" t="s">
        <v>28</v>
      </c>
      <c r="N54" s="3">
        <f t="shared" si="4"/>
        <v>0.96428999999999998</v>
      </c>
      <c r="O54" s="3">
        <f t="shared" si="5"/>
        <v>0.99729699999999999</v>
      </c>
      <c r="P54" s="3">
        <f t="shared" si="6"/>
        <v>0.86430000000000007</v>
      </c>
      <c r="Q54" s="3">
        <f t="shared" si="7"/>
        <v>1</v>
      </c>
      <c r="R54" s="3">
        <v>0.2727</v>
      </c>
      <c r="S54" s="3">
        <v>1</v>
      </c>
      <c r="T54" s="3">
        <v>1</v>
      </c>
      <c r="U54" s="2" t="s">
        <v>29</v>
      </c>
      <c r="V54" s="2" t="s">
        <v>30</v>
      </c>
      <c r="W54" s="2" t="s">
        <v>31</v>
      </c>
      <c r="X54" s="2" t="s">
        <v>32</v>
      </c>
    </row>
    <row r="55" spans="1:24" x14ac:dyDescent="0.2">
      <c r="A55" s="2" t="s">
        <v>281</v>
      </c>
      <c r="B55" s="2">
        <v>20</v>
      </c>
      <c r="C55" s="2">
        <v>39056905</v>
      </c>
      <c r="D55" s="8">
        <v>36061130</v>
      </c>
      <c r="E55" s="2" t="s">
        <v>22</v>
      </c>
      <c r="F55" s="3">
        <v>3.5709999999999999E-2</v>
      </c>
      <c r="G55" s="3">
        <v>3.243E-2</v>
      </c>
      <c r="H55" s="3">
        <v>1.4290000000000001E-2</v>
      </c>
      <c r="I55" s="3">
        <v>0.12</v>
      </c>
      <c r="J55" s="3">
        <v>0.75949999999999995</v>
      </c>
      <c r="K55" s="3">
        <v>0</v>
      </c>
      <c r="L55" s="3">
        <v>0</v>
      </c>
      <c r="M55" s="2" t="s">
        <v>28</v>
      </c>
      <c r="N55" s="3">
        <f t="shared" si="4"/>
        <v>0.96428999999999998</v>
      </c>
      <c r="O55" s="3">
        <f t="shared" si="5"/>
        <v>0.96757000000000004</v>
      </c>
      <c r="P55" s="3">
        <f t="shared" si="6"/>
        <v>0.98570999999999998</v>
      </c>
      <c r="Q55" s="3">
        <f t="shared" si="7"/>
        <v>0.88</v>
      </c>
      <c r="R55" s="3">
        <v>0.24049999999999999</v>
      </c>
      <c r="S55" s="3">
        <v>1</v>
      </c>
      <c r="T55" s="3">
        <v>1</v>
      </c>
      <c r="U55" s="2" t="s">
        <v>282</v>
      </c>
      <c r="V55" s="2" t="s">
        <v>283</v>
      </c>
      <c r="W55" s="2" t="s">
        <v>284</v>
      </c>
      <c r="X55" s="2" t="s">
        <v>285</v>
      </c>
    </row>
    <row r="56" spans="1:24" x14ac:dyDescent="0.2">
      <c r="A56" s="2" t="s">
        <v>480</v>
      </c>
      <c r="B56" s="2">
        <v>37</v>
      </c>
      <c r="C56" s="2">
        <v>21134084</v>
      </c>
      <c r="D56" s="8">
        <v>18134408</v>
      </c>
      <c r="E56" s="2" t="s">
        <v>10</v>
      </c>
      <c r="F56" s="3">
        <v>5.5359999999999999E-2</v>
      </c>
      <c r="G56" s="3">
        <v>2.7030000000000001E-3</v>
      </c>
      <c r="H56" s="3">
        <v>0.15</v>
      </c>
      <c r="I56" s="3">
        <v>0.18</v>
      </c>
      <c r="J56" s="3">
        <v>0.74809999999999999</v>
      </c>
      <c r="K56" s="3">
        <v>0</v>
      </c>
      <c r="L56" s="3">
        <v>0</v>
      </c>
      <c r="M56" s="2" t="s">
        <v>28</v>
      </c>
      <c r="N56" s="3">
        <f t="shared" si="4"/>
        <v>0.94464000000000004</v>
      </c>
      <c r="O56" s="3">
        <f t="shared" si="5"/>
        <v>0.99729699999999999</v>
      </c>
      <c r="P56" s="3">
        <f t="shared" si="6"/>
        <v>0.85</v>
      </c>
      <c r="Q56" s="3">
        <f t="shared" si="7"/>
        <v>0.82000000000000006</v>
      </c>
      <c r="R56" s="3">
        <v>0.25190000000000001</v>
      </c>
      <c r="S56" s="3">
        <v>1</v>
      </c>
      <c r="T56" s="3">
        <v>1</v>
      </c>
      <c r="U56" s="2" t="s">
        <v>481</v>
      </c>
      <c r="V56" s="2" t="s">
        <v>482</v>
      </c>
      <c r="W56" s="2" t="s">
        <v>483</v>
      </c>
      <c r="X56" s="2" t="s">
        <v>484</v>
      </c>
    </row>
    <row r="57" spans="1:24" x14ac:dyDescent="0.2">
      <c r="A57" s="2" t="s">
        <v>103</v>
      </c>
      <c r="B57" s="2">
        <v>5</v>
      </c>
      <c r="C57" s="2">
        <v>66239640</v>
      </c>
      <c r="D57" s="8">
        <v>63241590</v>
      </c>
      <c r="E57" s="2" t="s">
        <v>10</v>
      </c>
      <c r="F57" s="3">
        <v>6.9639999999999994E-2</v>
      </c>
      <c r="G57" s="3">
        <v>7.2969999999999993E-2</v>
      </c>
      <c r="H57" s="3">
        <v>0</v>
      </c>
      <c r="I57" s="3">
        <v>0.24</v>
      </c>
      <c r="J57" s="3">
        <v>0.78710000000000002</v>
      </c>
      <c r="K57" s="3">
        <v>0</v>
      </c>
      <c r="L57" s="3">
        <v>0</v>
      </c>
      <c r="M57" s="2" t="s">
        <v>11</v>
      </c>
      <c r="N57" s="3">
        <f t="shared" si="4"/>
        <v>0.93035999999999996</v>
      </c>
      <c r="O57" s="3">
        <f t="shared" si="5"/>
        <v>0.92703000000000002</v>
      </c>
      <c r="P57" s="3">
        <f t="shared" si="6"/>
        <v>1</v>
      </c>
      <c r="Q57" s="3">
        <f t="shared" si="7"/>
        <v>0.76</v>
      </c>
      <c r="R57" s="3">
        <v>0.21290000000000001</v>
      </c>
      <c r="S57" s="3">
        <v>1</v>
      </c>
      <c r="T57" s="3">
        <v>1</v>
      </c>
      <c r="U57" s="2" t="s">
        <v>104</v>
      </c>
      <c r="V57" s="2" t="s">
        <v>105</v>
      </c>
      <c r="W57" s="2" t="s">
        <v>106</v>
      </c>
      <c r="X57" s="2" t="s">
        <v>107</v>
      </c>
    </row>
    <row r="58" spans="1:24" x14ac:dyDescent="0.2">
      <c r="A58" s="2" t="s">
        <v>242</v>
      </c>
      <c r="B58" s="2">
        <v>18</v>
      </c>
      <c r="C58" s="2">
        <v>32992399</v>
      </c>
      <c r="D58" s="8">
        <v>29972549</v>
      </c>
      <c r="E58" s="2" t="s">
        <v>11</v>
      </c>
      <c r="F58" s="3">
        <v>7.6509999999999995E-2</v>
      </c>
      <c r="G58" s="3">
        <v>0</v>
      </c>
      <c r="H58" s="3">
        <v>0.2571</v>
      </c>
      <c r="I58" s="3">
        <v>0.14000000000000001</v>
      </c>
      <c r="J58" s="3">
        <v>0.76329999999999998</v>
      </c>
      <c r="K58" s="3">
        <v>0</v>
      </c>
      <c r="L58" s="3">
        <v>0</v>
      </c>
      <c r="M58" s="2" t="s">
        <v>10</v>
      </c>
      <c r="N58" s="3">
        <f t="shared" si="4"/>
        <v>0.92349000000000003</v>
      </c>
      <c r="O58" s="3">
        <f t="shared" si="5"/>
        <v>1</v>
      </c>
      <c r="P58" s="3">
        <f t="shared" si="6"/>
        <v>0.7429</v>
      </c>
      <c r="Q58" s="3">
        <f t="shared" si="7"/>
        <v>0.86</v>
      </c>
      <c r="R58" s="3">
        <v>0.23669999999999999</v>
      </c>
      <c r="S58" s="3">
        <v>1</v>
      </c>
      <c r="T58" s="3">
        <v>1</v>
      </c>
      <c r="U58" s="2" t="s">
        <v>243</v>
      </c>
      <c r="V58" s="2" t="s">
        <v>244</v>
      </c>
      <c r="W58" s="2" t="s">
        <v>245</v>
      </c>
      <c r="X58" s="2" t="s">
        <v>246</v>
      </c>
    </row>
    <row r="59" spans="1:24" x14ac:dyDescent="0.2">
      <c r="A59" s="2" t="s">
        <v>266</v>
      </c>
      <c r="B59" s="2">
        <v>19</v>
      </c>
      <c r="C59" s="2">
        <v>54243545</v>
      </c>
      <c r="D59" s="8">
        <v>51221400</v>
      </c>
      <c r="E59" s="2" t="s">
        <v>10</v>
      </c>
      <c r="F59" s="3">
        <v>8.4229999999999999E-2</v>
      </c>
      <c r="G59" s="3">
        <v>2.4459999999999999E-2</v>
      </c>
      <c r="H59" s="3">
        <v>0.2286</v>
      </c>
      <c r="I59" s="3">
        <v>0.12</v>
      </c>
      <c r="J59" s="3">
        <v>0.77649999999999997</v>
      </c>
      <c r="K59" s="3">
        <v>0</v>
      </c>
      <c r="L59" s="3">
        <v>0</v>
      </c>
      <c r="M59" s="2" t="s">
        <v>11</v>
      </c>
      <c r="N59" s="3">
        <f t="shared" si="4"/>
        <v>0.91576999999999997</v>
      </c>
      <c r="O59" s="3">
        <f t="shared" si="5"/>
        <v>0.97553999999999996</v>
      </c>
      <c r="P59" s="3">
        <f t="shared" si="6"/>
        <v>0.77139999999999997</v>
      </c>
      <c r="Q59" s="3">
        <f t="shared" si="7"/>
        <v>0.88</v>
      </c>
      <c r="R59" s="3">
        <v>0.2235</v>
      </c>
      <c r="S59" s="3">
        <v>1</v>
      </c>
      <c r="T59" s="3">
        <v>1</v>
      </c>
      <c r="U59" s="2" t="s">
        <v>267</v>
      </c>
      <c r="V59" s="2" t="s">
        <v>268</v>
      </c>
      <c r="W59" s="2" t="s">
        <v>269</v>
      </c>
      <c r="X59" s="2" t="s">
        <v>270</v>
      </c>
    </row>
    <row r="60" spans="1:24" x14ac:dyDescent="0.2">
      <c r="A60" s="2" t="s">
        <v>350</v>
      </c>
      <c r="B60" s="2">
        <v>25</v>
      </c>
      <c r="C60" s="2">
        <v>15301483</v>
      </c>
      <c r="D60" s="8">
        <v>12314463</v>
      </c>
      <c r="E60" s="2" t="s">
        <v>10</v>
      </c>
      <c r="F60" s="3">
        <v>8.4229999999999999E-2</v>
      </c>
      <c r="G60" s="3">
        <v>5.4350000000000002E-2</v>
      </c>
      <c r="H60" s="3">
        <v>1.4290000000000001E-2</v>
      </c>
      <c r="I60" s="3">
        <v>0.5</v>
      </c>
      <c r="J60" s="3">
        <v>0.78220000000000001</v>
      </c>
      <c r="K60" s="3">
        <v>0</v>
      </c>
      <c r="L60" s="3">
        <v>0</v>
      </c>
      <c r="M60" s="2" t="s">
        <v>11</v>
      </c>
      <c r="N60" s="3">
        <f t="shared" si="4"/>
        <v>0.91576999999999997</v>
      </c>
      <c r="O60" s="3">
        <f t="shared" si="5"/>
        <v>0.94564999999999999</v>
      </c>
      <c r="P60" s="3">
        <f t="shared" si="6"/>
        <v>0.98570999999999998</v>
      </c>
      <c r="Q60" s="3">
        <f t="shared" si="7"/>
        <v>0.5</v>
      </c>
      <c r="R60" s="3">
        <v>0.21779999999999999</v>
      </c>
      <c r="S60" s="3">
        <v>1</v>
      </c>
      <c r="T60" s="3">
        <v>1</v>
      </c>
      <c r="U60" s="2" t="s">
        <v>351</v>
      </c>
      <c r="V60" s="2" t="s">
        <v>352</v>
      </c>
      <c r="W60" s="2" t="s">
        <v>353</v>
      </c>
      <c r="X60" s="2" t="s">
        <v>354</v>
      </c>
    </row>
    <row r="61" spans="1:24" x14ac:dyDescent="0.2">
      <c r="A61" s="2" t="s">
        <v>425</v>
      </c>
      <c r="B61" s="2">
        <v>33</v>
      </c>
      <c r="C61" s="2">
        <v>17172826</v>
      </c>
      <c r="D61" s="8">
        <v>14129974</v>
      </c>
      <c r="E61" s="2" t="s">
        <v>10</v>
      </c>
      <c r="F61" s="3">
        <v>0.13850000000000001</v>
      </c>
      <c r="G61" s="3">
        <v>7.6499999999999999E-2</v>
      </c>
      <c r="H61" s="3">
        <v>0.27139999999999997</v>
      </c>
      <c r="I61" s="3">
        <v>0.22</v>
      </c>
      <c r="J61" s="3">
        <v>0.751</v>
      </c>
      <c r="K61" s="3">
        <v>0</v>
      </c>
      <c r="L61" s="3">
        <v>0.16669999999999999</v>
      </c>
      <c r="M61" s="2" t="s">
        <v>11</v>
      </c>
      <c r="N61" s="3">
        <f t="shared" si="4"/>
        <v>0.86149999999999993</v>
      </c>
      <c r="O61" s="3">
        <f t="shared" si="5"/>
        <v>0.92349999999999999</v>
      </c>
      <c r="P61" s="3">
        <f t="shared" si="6"/>
        <v>0.72860000000000003</v>
      </c>
      <c r="Q61" s="3">
        <f t="shared" si="7"/>
        <v>0.78</v>
      </c>
      <c r="R61" s="3">
        <v>0.249</v>
      </c>
      <c r="S61" s="3">
        <v>1</v>
      </c>
      <c r="T61" s="3">
        <v>0.83330000000000004</v>
      </c>
      <c r="U61" s="2" t="s">
        <v>426</v>
      </c>
      <c r="V61" s="2" t="s">
        <v>427</v>
      </c>
      <c r="W61" s="2" t="s">
        <v>428</v>
      </c>
      <c r="X61" s="2" t="s">
        <v>429</v>
      </c>
    </row>
    <row r="62" spans="1:24" x14ac:dyDescent="0.2">
      <c r="A62" s="2" t="s">
        <v>385</v>
      </c>
      <c r="B62" s="2">
        <v>29</v>
      </c>
      <c r="C62" s="2">
        <v>13728341</v>
      </c>
      <c r="D62" s="8">
        <v>10725198</v>
      </c>
      <c r="E62" s="2" t="s">
        <v>11</v>
      </c>
      <c r="F62" s="3">
        <v>0.14050000000000001</v>
      </c>
      <c r="G62" s="3">
        <v>4.19E-2</v>
      </c>
      <c r="H62" s="3">
        <v>0.4143</v>
      </c>
      <c r="I62" s="3">
        <v>0.08</v>
      </c>
      <c r="J62" s="3">
        <v>0.76700000000000002</v>
      </c>
      <c r="K62" s="3">
        <v>0.66669999999999996</v>
      </c>
      <c r="L62" s="3">
        <v>0</v>
      </c>
      <c r="M62" s="2" t="s">
        <v>10</v>
      </c>
      <c r="N62" s="3">
        <f t="shared" si="4"/>
        <v>0.85949999999999993</v>
      </c>
      <c r="O62" s="3">
        <f t="shared" si="5"/>
        <v>0.95809999999999995</v>
      </c>
      <c r="P62" s="3">
        <f t="shared" si="6"/>
        <v>0.5857</v>
      </c>
      <c r="Q62" s="3">
        <f t="shared" si="7"/>
        <v>0.92</v>
      </c>
      <c r="R62" s="3">
        <v>0.23300000000000001</v>
      </c>
      <c r="S62" s="3">
        <v>0.33329999999999999</v>
      </c>
      <c r="T62" s="3">
        <v>1</v>
      </c>
      <c r="U62" s="2" t="s">
        <v>386</v>
      </c>
      <c r="V62" s="2" t="s">
        <v>387</v>
      </c>
      <c r="W62" s="2" t="s">
        <v>388</v>
      </c>
      <c r="X62" s="2" t="s">
        <v>389</v>
      </c>
    </row>
    <row r="63" spans="1:24" x14ac:dyDescent="0.2">
      <c r="A63" s="2" t="s">
        <v>168</v>
      </c>
      <c r="B63" s="2">
        <v>9</v>
      </c>
      <c r="C63" s="2">
        <v>47831552</v>
      </c>
      <c r="D63" s="8">
        <v>44506593</v>
      </c>
      <c r="E63" s="2" t="s">
        <v>11</v>
      </c>
      <c r="F63" s="3">
        <v>0.17319999999999999</v>
      </c>
      <c r="G63" s="3">
        <v>0.1108</v>
      </c>
      <c r="H63" s="3">
        <v>0.4</v>
      </c>
      <c r="I63" s="3">
        <v>0</v>
      </c>
      <c r="J63" s="3">
        <v>0.81440000000000001</v>
      </c>
      <c r="K63" s="3">
        <v>0</v>
      </c>
      <c r="L63" s="3" t="s">
        <v>971</v>
      </c>
      <c r="M63" s="2" t="s">
        <v>10</v>
      </c>
      <c r="N63" s="3">
        <f t="shared" si="4"/>
        <v>0.82679999999999998</v>
      </c>
      <c r="O63" s="3">
        <f t="shared" si="5"/>
        <v>0.88919999999999999</v>
      </c>
      <c r="P63" s="3">
        <f t="shared" si="6"/>
        <v>0.6</v>
      </c>
      <c r="Q63" s="3">
        <f t="shared" si="7"/>
        <v>1</v>
      </c>
      <c r="R63" s="3">
        <v>0.18559999999999999</v>
      </c>
      <c r="S63" s="3">
        <v>1</v>
      </c>
      <c r="T63" s="3" t="s">
        <v>971</v>
      </c>
      <c r="U63" s="2" t="s">
        <v>169</v>
      </c>
      <c r="V63" s="2" t="s">
        <v>170</v>
      </c>
      <c r="W63" s="2" t="s">
        <v>171</v>
      </c>
      <c r="X63" s="2" t="s">
        <v>172</v>
      </c>
    </row>
    <row r="64" spans="1:24" x14ac:dyDescent="0.2">
      <c r="A64" s="2" t="s">
        <v>311</v>
      </c>
      <c r="B64" s="2">
        <v>22</v>
      </c>
      <c r="C64" s="2">
        <v>55350528</v>
      </c>
      <c r="D64" s="8">
        <v>52403809</v>
      </c>
      <c r="E64" s="2" t="s">
        <v>10</v>
      </c>
      <c r="F64" s="3">
        <v>0.2339</v>
      </c>
      <c r="G64" s="3">
        <v>0.22700000000000001</v>
      </c>
      <c r="H64" s="3">
        <v>0.3286</v>
      </c>
      <c r="I64" s="3">
        <v>0.02</v>
      </c>
      <c r="J64" s="3">
        <v>0.75760000000000005</v>
      </c>
      <c r="K64" s="3">
        <v>0</v>
      </c>
      <c r="L64" s="3">
        <v>0</v>
      </c>
      <c r="M64" s="2" t="s">
        <v>11</v>
      </c>
      <c r="N64" s="3">
        <f t="shared" si="4"/>
        <v>0.7661</v>
      </c>
      <c r="O64" s="3">
        <f t="shared" si="5"/>
        <v>0.77300000000000002</v>
      </c>
      <c r="P64" s="3">
        <f t="shared" si="6"/>
        <v>0.6714</v>
      </c>
      <c r="Q64" s="3">
        <f t="shared" si="7"/>
        <v>0.98</v>
      </c>
      <c r="R64" s="3">
        <v>0.2424</v>
      </c>
      <c r="S64" s="3">
        <v>1</v>
      </c>
      <c r="T64" s="3">
        <v>1</v>
      </c>
      <c r="U64" s="2" t="s">
        <v>312</v>
      </c>
      <c r="V64" s="2" t="s">
        <v>313</v>
      </c>
      <c r="W64" s="2" t="s">
        <v>314</v>
      </c>
      <c r="X64" s="2" t="s">
        <v>315</v>
      </c>
    </row>
    <row r="65" spans="1:24" x14ac:dyDescent="0.2">
      <c r="A65" s="2" t="s">
        <v>88</v>
      </c>
      <c r="B65" s="2">
        <v>4</v>
      </c>
      <c r="C65" s="2">
        <v>28963470</v>
      </c>
      <c r="D65" s="8">
        <v>25752965</v>
      </c>
      <c r="E65" s="2" t="s">
        <v>11</v>
      </c>
      <c r="F65" s="3">
        <v>0.71429999999999993</v>
      </c>
      <c r="G65" s="3">
        <v>0.95955999999999997</v>
      </c>
      <c r="H65" s="3">
        <v>0.7571</v>
      </c>
      <c r="I65" s="3">
        <v>0.7</v>
      </c>
      <c r="J65" s="3">
        <v>0.18729999999999999</v>
      </c>
      <c r="K65" s="3">
        <v>1</v>
      </c>
      <c r="L65" s="3">
        <v>1</v>
      </c>
      <c r="M65" s="2" t="s">
        <v>10</v>
      </c>
      <c r="N65" s="3">
        <f t="shared" si="4"/>
        <v>0.28570000000000007</v>
      </c>
      <c r="O65" s="3">
        <f t="shared" si="5"/>
        <v>4.0440000000000031E-2</v>
      </c>
      <c r="P65" s="3">
        <f t="shared" si="6"/>
        <v>0.2429</v>
      </c>
      <c r="Q65" s="3">
        <f t="shared" si="7"/>
        <v>0.30000000000000004</v>
      </c>
      <c r="R65" s="3">
        <v>0.81269999999999998</v>
      </c>
      <c r="S65" s="3">
        <v>0</v>
      </c>
      <c r="T65" s="3">
        <v>0</v>
      </c>
      <c r="U65" s="2" t="s">
        <v>89</v>
      </c>
      <c r="V65" s="2" t="s">
        <v>90</v>
      </c>
      <c r="W65" s="2" t="s">
        <v>91</v>
      </c>
      <c r="X65" s="2" t="s">
        <v>92</v>
      </c>
    </row>
    <row r="66" spans="1:24" x14ac:dyDescent="0.2">
      <c r="A66" s="2" t="s">
        <v>450</v>
      </c>
      <c r="B66" s="2">
        <v>35</v>
      </c>
      <c r="C66" s="2">
        <v>16606065</v>
      </c>
      <c r="D66" s="8">
        <v>13596736</v>
      </c>
      <c r="E66" s="2" t="s">
        <v>10</v>
      </c>
      <c r="F66" s="3">
        <v>0.7661</v>
      </c>
      <c r="G66" s="3">
        <v>0.92972999999999995</v>
      </c>
      <c r="H66" s="3">
        <v>0.68569999999999998</v>
      </c>
      <c r="I66" s="3">
        <v>0.82000000000000006</v>
      </c>
      <c r="J66" s="3">
        <v>0.26050000000000001</v>
      </c>
      <c r="K66" s="3">
        <v>1</v>
      </c>
      <c r="L66" s="3">
        <v>1</v>
      </c>
      <c r="M66" s="2" t="s">
        <v>22</v>
      </c>
      <c r="N66" s="3">
        <f t="shared" ref="N66:N94" si="8">1-F66</f>
        <v>0.2339</v>
      </c>
      <c r="O66" s="3">
        <f t="shared" ref="O66:O94" si="9">1-G66</f>
        <v>7.0270000000000055E-2</v>
      </c>
      <c r="P66" s="3">
        <f t="shared" ref="P66:P94" si="10">1-H66</f>
        <v>0.31430000000000002</v>
      </c>
      <c r="Q66" s="3">
        <f t="shared" ref="Q66:Q94" si="11">1-I66</f>
        <v>0.17999999999999994</v>
      </c>
      <c r="R66" s="3">
        <v>0.73950000000000005</v>
      </c>
      <c r="S66" s="3">
        <v>0</v>
      </c>
      <c r="T66" s="3">
        <v>0</v>
      </c>
      <c r="U66" s="2" t="s">
        <v>451</v>
      </c>
      <c r="V66" s="2" t="s">
        <v>452</v>
      </c>
      <c r="W66" s="2" t="s">
        <v>453</v>
      </c>
      <c r="X66" s="2" t="s">
        <v>454</v>
      </c>
    </row>
    <row r="67" spans="1:24" x14ac:dyDescent="0.2">
      <c r="A67" s="2" t="s">
        <v>485</v>
      </c>
      <c r="B67" s="2">
        <v>38</v>
      </c>
      <c r="C67" s="2">
        <v>10272184</v>
      </c>
      <c r="D67" s="8">
        <v>7272383</v>
      </c>
      <c r="E67" s="2" t="s">
        <v>22</v>
      </c>
      <c r="F67" s="3">
        <v>0.82969999999999999</v>
      </c>
      <c r="G67" s="3">
        <v>0.94623999999999997</v>
      </c>
      <c r="H67" s="3">
        <v>0.5</v>
      </c>
      <c r="I67" s="3">
        <v>0.89129999999999998</v>
      </c>
      <c r="J67" s="3">
        <v>0.23080000000000001</v>
      </c>
      <c r="K67" s="3">
        <v>1</v>
      </c>
      <c r="L67" s="3">
        <v>0</v>
      </c>
      <c r="M67" s="2" t="s">
        <v>28</v>
      </c>
      <c r="N67" s="3">
        <f t="shared" si="8"/>
        <v>0.17030000000000001</v>
      </c>
      <c r="O67" s="3">
        <f t="shared" si="9"/>
        <v>5.376000000000003E-2</v>
      </c>
      <c r="P67" s="3">
        <f t="shared" si="10"/>
        <v>0.5</v>
      </c>
      <c r="Q67" s="3">
        <f t="shared" si="11"/>
        <v>0.10870000000000002</v>
      </c>
      <c r="R67" s="3">
        <v>0.76919999999999999</v>
      </c>
      <c r="S67" s="3">
        <v>0</v>
      </c>
      <c r="T67" s="3">
        <v>1</v>
      </c>
      <c r="U67" s="2" t="s">
        <v>486</v>
      </c>
      <c r="V67" s="2" t="s">
        <v>487</v>
      </c>
      <c r="W67" s="2" t="s">
        <v>488</v>
      </c>
      <c r="X67" s="2" t="s">
        <v>489</v>
      </c>
    </row>
    <row r="68" spans="1:24" x14ac:dyDescent="0.2">
      <c r="A68" s="2" t="s">
        <v>316</v>
      </c>
      <c r="B68" s="2">
        <v>23</v>
      </c>
      <c r="C68" s="2">
        <v>44284984</v>
      </c>
      <c r="D68" s="8">
        <v>41233232</v>
      </c>
      <c r="E68" s="2" t="s">
        <v>28</v>
      </c>
      <c r="F68" s="3">
        <v>0.83099999999999996</v>
      </c>
      <c r="G68" s="3">
        <v>0.79190000000000005</v>
      </c>
      <c r="H68" s="3">
        <v>0.96875</v>
      </c>
      <c r="I68" s="3">
        <v>0.8649</v>
      </c>
      <c r="J68" s="3">
        <v>4.1669999999999999E-2</v>
      </c>
      <c r="K68" s="3">
        <v>1</v>
      </c>
      <c r="L68" s="3">
        <v>1</v>
      </c>
      <c r="M68" s="2" t="s">
        <v>11</v>
      </c>
      <c r="N68" s="3">
        <f t="shared" si="8"/>
        <v>0.16900000000000004</v>
      </c>
      <c r="O68" s="3">
        <f t="shared" si="9"/>
        <v>0.20809999999999995</v>
      </c>
      <c r="P68" s="3">
        <f t="shared" si="10"/>
        <v>3.125E-2</v>
      </c>
      <c r="Q68" s="3">
        <f t="shared" si="11"/>
        <v>0.1351</v>
      </c>
      <c r="R68" s="3">
        <v>0.95833000000000002</v>
      </c>
      <c r="S68" s="3">
        <v>0</v>
      </c>
      <c r="T68" s="3">
        <v>0</v>
      </c>
      <c r="U68" s="2" t="s">
        <v>317</v>
      </c>
      <c r="V68" s="2" t="s">
        <v>318</v>
      </c>
      <c r="W68" s="2" t="s">
        <v>319</v>
      </c>
      <c r="X68" s="2" t="s">
        <v>320</v>
      </c>
    </row>
    <row r="69" spans="1:24" x14ac:dyDescent="0.2">
      <c r="A69" s="2" t="s">
        <v>237</v>
      </c>
      <c r="B69" s="2">
        <v>17</v>
      </c>
      <c r="C69" s="2">
        <v>39102934</v>
      </c>
      <c r="D69" s="8">
        <v>35992400</v>
      </c>
      <c r="E69" s="2" t="s">
        <v>11</v>
      </c>
      <c r="F69" s="3">
        <v>0.84329999999999994</v>
      </c>
      <c r="G69" s="3">
        <v>0.98863999999999996</v>
      </c>
      <c r="H69" s="3">
        <v>0.58960000000000001</v>
      </c>
      <c r="I69" s="3">
        <v>0.98</v>
      </c>
      <c r="J69" s="3">
        <v>0.2656</v>
      </c>
      <c r="K69" s="3">
        <v>1</v>
      </c>
      <c r="L69" s="3">
        <v>1</v>
      </c>
      <c r="M69" s="2" t="s">
        <v>10</v>
      </c>
      <c r="N69" s="3">
        <f t="shared" si="8"/>
        <v>0.15670000000000006</v>
      </c>
      <c r="O69" s="3">
        <f t="shared" si="9"/>
        <v>1.1360000000000037E-2</v>
      </c>
      <c r="P69" s="3">
        <f t="shared" si="10"/>
        <v>0.41039999999999999</v>
      </c>
      <c r="Q69" s="3">
        <f t="shared" si="11"/>
        <v>2.0000000000000018E-2</v>
      </c>
      <c r="R69" s="3">
        <v>0.73440000000000005</v>
      </c>
      <c r="S69" s="3">
        <v>0</v>
      </c>
      <c r="T69" s="3">
        <v>0</v>
      </c>
      <c r="U69" s="2" t="s">
        <v>238</v>
      </c>
      <c r="V69" s="2" t="s">
        <v>239</v>
      </c>
      <c r="W69" s="2" t="s">
        <v>240</v>
      </c>
      <c r="X69" s="2" t="s">
        <v>241</v>
      </c>
    </row>
    <row r="70" spans="1:24" x14ac:dyDescent="0.2">
      <c r="A70" s="2" t="s">
        <v>33</v>
      </c>
      <c r="B70" s="2">
        <v>1</v>
      </c>
      <c r="C70" s="2">
        <v>51632306</v>
      </c>
      <c r="D70" s="8">
        <v>48589923</v>
      </c>
      <c r="E70" s="2" t="s">
        <v>28</v>
      </c>
      <c r="F70" s="3">
        <v>0.94106999999999996</v>
      </c>
      <c r="G70" s="3">
        <v>0.91081000000000001</v>
      </c>
      <c r="H70" s="3">
        <v>1</v>
      </c>
      <c r="I70" s="3">
        <v>1</v>
      </c>
      <c r="J70" s="3">
        <v>0.28599999999999998</v>
      </c>
      <c r="K70" s="3">
        <v>1</v>
      </c>
      <c r="L70" s="3" t="s">
        <v>971</v>
      </c>
      <c r="M70" s="2" t="s">
        <v>22</v>
      </c>
      <c r="N70" s="3">
        <f t="shared" si="8"/>
        <v>5.8930000000000038E-2</v>
      </c>
      <c r="O70" s="3">
        <f t="shared" si="9"/>
        <v>8.9189999999999992E-2</v>
      </c>
      <c r="P70" s="3">
        <f t="shared" si="10"/>
        <v>0</v>
      </c>
      <c r="Q70" s="3">
        <f t="shared" si="11"/>
        <v>0</v>
      </c>
      <c r="R70" s="3">
        <v>0.71399999999999997</v>
      </c>
      <c r="S70" s="3">
        <v>0</v>
      </c>
      <c r="T70" s="3" t="s">
        <v>971</v>
      </c>
      <c r="U70" s="2" t="s">
        <v>34</v>
      </c>
      <c r="V70" s="2" t="s">
        <v>35</v>
      </c>
      <c r="W70" s="2" t="s">
        <v>36</v>
      </c>
      <c r="X70" s="2" t="s">
        <v>37</v>
      </c>
    </row>
    <row r="71" spans="1:24" x14ac:dyDescent="0.2">
      <c r="A71" s="2" t="s">
        <v>208</v>
      </c>
      <c r="B71" s="2">
        <v>15</v>
      </c>
      <c r="C71" s="2">
        <v>47012442</v>
      </c>
      <c r="D71" s="8">
        <v>44001348</v>
      </c>
      <c r="E71" s="2" t="s">
        <v>22</v>
      </c>
      <c r="F71" s="3">
        <v>0.94181999999999999</v>
      </c>
      <c r="G71" s="3">
        <v>0.92581999999999998</v>
      </c>
      <c r="H71" s="3">
        <v>0.97826000000000002</v>
      </c>
      <c r="I71" s="3">
        <v>0.95833000000000002</v>
      </c>
      <c r="J71" s="3">
        <v>0.2442</v>
      </c>
      <c r="K71" s="3">
        <v>1</v>
      </c>
      <c r="L71" s="3">
        <v>1</v>
      </c>
      <c r="M71" s="2" t="s">
        <v>28</v>
      </c>
      <c r="N71" s="3">
        <f t="shared" si="8"/>
        <v>5.8180000000000009E-2</v>
      </c>
      <c r="O71" s="3">
        <f t="shared" si="9"/>
        <v>7.4180000000000024E-2</v>
      </c>
      <c r="P71" s="3">
        <f t="shared" si="10"/>
        <v>2.1739999999999982E-2</v>
      </c>
      <c r="Q71" s="3">
        <f t="shared" si="11"/>
        <v>4.1669999999999985E-2</v>
      </c>
      <c r="R71" s="3">
        <v>0.75580000000000003</v>
      </c>
      <c r="S71" s="3">
        <v>0</v>
      </c>
      <c r="T71" s="3">
        <v>0</v>
      </c>
      <c r="U71" s="2" t="s">
        <v>209</v>
      </c>
      <c r="V71" s="2" t="s">
        <v>210</v>
      </c>
      <c r="W71" s="2" t="s">
        <v>211</v>
      </c>
      <c r="X71" s="2" t="s">
        <v>212</v>
      </c>
    </row>
    <row r="72" spans="1:24" x14ac:dyDescent="0.2">
      <c r="A72" s="2" t="s">
        <v>163</v>
      </c>
      <c r="B72" s="2">
        <v>9</v>
      </c>
      <c r="C72" s="2">
        <v>38627593</v>
      </c>
      <c r="D72" s="8">
        <v>35306037</v>
      </c>
      <c r="E72" s="2" t="s">
        <v>11</v>
      </c>
      <c r="F72" s="3">
        <v>0.95862999999999998</v>
      </c>
      <c r="G72" s="3">
        <v>0.95628000000000002</v>
      </c>
      <c r="H72" s="3">
        <v>0.95</v>
      </c>
      <c r="I72" s="3">
        <v>1</v>
      </c>
      <c r="J72" s="3">
        <v>0.23180000000000001</v>
      </c>
      <c r="K72" s="3">
        <v>1</v>
      </c>
      <c r="L72" s="3">
        <v>1</v>
      </c>
      <c r="M72" s="2" t="s">
        <v>10</v>
      </c>
      <c r="N72" s="3">
        <f t="shared" si="8"/>
        <v>4.1370000000000018E-2</v>
      </c>
      <c r="O72" s="3">
        <f t="shared" si="9"/>
        <v>4.3719999999999981E-2</v>
      </c>
      <c r="P72" s="3">
        <f t="shared" si="10"/>
        <v>5.0000000000000044E-2</v>
      </c>
      <c r="Q72" s="3">
        <f t="shared" si="11"/>
        <v>0</v>
      </c>
      <c r="R72" s="3">
        <v>0.76819999999999999</v>
      </c>
      <c r="S72" s="3">
        <v>0</v>
      </c>
      <c r="T72" s="3">
        <v>0</v>
      </c>
      <c r="U72" s="2" t="s">
        <v>164</v>
      </c>
      <c r="V72" s="2" t="s">
        <v>165</v>
      </c>
      <c r="W72" s="2" t="s">
        <v>166</v>
      </c>
      <c r="X72" s="2" t="s">
        <v>167</v>
      </c>
    </row>
    <row r="73" spans="1:24" x14ac:dyDescent="0.2">
      <c r="A73" s="2" t="s">
        <v>271</v>
      </c>
      <c r="B73" s="2">
        <v>20</v>
      </c>
      <c r="C73" s="2">
        <v>50991317</v>
      </c>
      <c r="D73" s="8">
        <v>47988327</v>
      </c>
      <c r="E73" s="2" t="s">
        <v>28</v>
      </c>
      <c r="F73" s="3">
        <v>0.96992</v>
      </c>
      <c r="G73" s="3">
        <v>0.95321999999999996</v>
      </c>
      <c r="H73" s="3">
        <v>1</v>
      </c>
      <c r="I73" s="3">
        <v>1</v>
      </c>
      <c r="J73" s="3">
        <v>0.22639999999999999</v>
      </c>
      <c r="K73" s="3">
        <v>1</v>
      </c>
      <c r="L73" s="3" t="s">
        <v>971</v>
      </c>
      <c r="M73" s="2" t="s">
        <v>10</v>
      </c>
      <c r="N73" s="3">
        <f t="shared" si="8"/>
        <v>3.0079999999999996E-2</v>
      </c>
      <c r="O73" s="3">
        <f t="shared" si="9"/>
        <v>4.6780000000000044E-2</v>
      </c>
      <c r="P73" s="3">
        <f t="shared" si="10"/>
        <v>0</v>
      </c>
      <c r="Q73" s="3">
        <f t="shared" si="11"/>
        <v>0</v>
      </c>
      <c r="R73" s="3">
        <v>0.77359999999999995</v>
      </c>
      <c r="S73" s="3">
        <v>0</v>
      </c>
      <c r="T73" s="3" t="s">
        <v>971</v>
      </c>
      <c r="U73" s="2" t="s">
        <v>272</v>
      </c>
      <c r="V73" s="2" t="s">
        <v>273</v>
      </c>
      <c r="W73" s="2" t="s">
        <v>274</v>
      </c>
      <c r="X73" s="2" t="s">
        <v>275</v>
      </c>
    </row>
    <row r="74" spans="1:24" x14ac:dyDescent="0.2">
      <c r="A74" s="2" t="s">
        <v>123</v>
      </c>
      <c r="B74" s="2">
        <v>6</v>
      </c>
      <c r="C74" s="2">
        <v>17930754</v>
      </c>
      <c r="D74" s="8">
        <v>14921568</v>
      </c>
      <c r="E74" s="2" t="s">
        <v>10</v>
      </c>
      <c r="F74" s="3">
        <v>0.97331000000000001</v>
      </c>
      <c r="G74" s="3">
        <v>0.95967999999999998</v>
      </c>
      <c r="H74" s="3">
        <v>1</v>
      </c>
      <c r="I74" s="3">
        <v>1</v>
      </c>
      <c r="J74" s="3">
        <v>0.21779999999999999</v>
      </c>
      <c r="K74" s="3">
        <v>1</v>
      </c>
      <c r="L74" s="3">
        <v>1</v>
      </c>
      <c r="M74" s="2" t="s">
        <v>11</v>
      </c>
      <c r="N74" s="3">
        <f t="shared" si="8"/>
        <v>2.6689999999999992E-2</v>
      </c>
      <c r="O74" s="3">
        <f t="shared" si="9"/>
        <v>4.0320000000000022E-2</v>
      </c>
      <c r="P74" s="3">
        <f t="shared" si="10"/>
        <v>0</v>
      </c>
      <c r="Q74" s="3">
        <f t="shared" si="11"/>
        <v>0</v>
      </c>
      <c r="R74" s="3">
        <v>0.78220000000000001</v>
      </c>
      <c r="S74" s="3">
        <v>0</v>
      </c>
      <c r="T74" s="3">
        <v>0</v>
      </c>
      <c r="U74" s="2" t="s">
        <v>124</v>
      </c>
      <c r="V74" s="2" t="s">
        <v>125</v>
      </c>
      <c r="W74" s="2" t="s">
        <v>126</v>
      </c>
      <c r="X74" s="2" t="s">
        <v>127</v>
      </c>
    </row>
    <row r="75" spans="1:24" x14ac:dyDescent="0.2">
      <c r="A75" s="2" t="s">
        <v>410</v>
      </c>
      <c r="B75" s="2">
        <v>31</v>
      </c>
      <c r="C75" s="2">
        <v>19102533</v>
      </c>
      <c r="D75" s="8">
        <v>16093860</v>
      </c>
      <c r="E75" s="2" t="s">
        <v>22</v>
      </c>
      <c r="F75" s="3">
        <v>0.98392999999999997</v>
      </c>
      <c r="G75" s="3">
        <v>0.99729699999999999</v>
      </c>
      <c r="H75" s="3">
        <v>1</v>
      </c>
      <c r="I75" s="3">
        <v>0.84</v>
      </c>
      <c r="J75" s="3">
        <v>0.26700000000000002</v>
      </c>
      <c r="K75" s="3">
        <v>1</v>
      </c>
      <c r="L75" s="3">
        <v>1</v>
      </c>
      <c r="M75" s="2" t="s">
        <v>28</v>
      </c>
      <c r="N75" s="3">
        <f t="shared" si="8"/>
        <v>1.6070000000000029E-2</v>
      </c>
      <c r="O75" s="3">
        <f t="shared" si="9"/>
        <v>2.7030000000000109E-3</v>
      </c>
      <c r="P75" s="3">
        <f t="shared" si="10"/>
        <v>0</v>
      </c>
      <c r="Q75" s="3">
        <f t="shared" si="11"/>
        <v>0.16000000000000003</v>
      </c>
      <c r="R75" s="3">
        <v>0.73299999999999998</v>
      </c>
      <c r="S75" s="3">
        <v>0</v>
      </c>
      <c r="T75" s="3">
        <v>0</v>
      </c>
      <c r="U75" s="2" t="s">
        <v>411</v>
      </c>
      <c r="V75" s="2" t="s">
        <v>412</v>
      </c>
      <c r="W75" s="2" t="s">
        <v>413</v>
      </c>
      <c r="X75" s="2" t="s">
        <v>414</v>
      </c>
    </row>
    <row r="76" spans="1:24" x14ac:dyDescent="0.2">
      <c r="A76" s="2" t="s">
        <v>470</v>
      </c>
      <c r="B76" s="2">
        <v>37</v>
      </c>
      <c r="C76" s="2">
        <v>9384374</v>
      </c>
      <c r="D76" s="8">
        <v>6384447</v>
      </c>
      <c r="E76" s="2" t="s">
        <v>11</v>
      </c>
      <c r="F76" s="3">
        <v>0.98577000000000004</v>
      </c>
      <c r="G76" s="3">
        <v>0.98387000000000002</v>
      </c>
      <c r="H76" s="3">
        <v>0.98570999999999998</v>
      </c>
      <c r="I76" s="3">
        <v>1</v>
      </c>
      <c r="J76" s="3">
        <v>0.27650000000000002</v>
      </c>
      <c r="K76" s="3">
        <v>1</v>
      </c>
      <c r="L76" s="3">
        <v>1</v>
      </c>
      <c r="M76" s="2" t="s">
        <v>10</v>
      </c>
      <c r="N76" s="3">
        <f t="shared" si="8"/>
        <v>1.4229999999999965E-2</v>
      </c>
      <c r="O76" s="3">
        <f t="shared" si="9"/>
        <v>1.6129999999999978E-2</v>
      </c>
      <c r="P76" s="3">
        <f t="shared" si="10"/>
        <v>1.4290000000000025E-2</v>
      </c>
      <c r="Q76" s="3">
        <f t="shared" si="11"/>
        <v>0</v>
      </c>
      <c r="R76" s="3">
        <v>0.72350000000000003</v>
      </c>
      <c r="S76" s="3">
        <v>0</v>
      </c>
      <c r="T76" s="3">
        <v>0</v>
      </c>
      <c r="U76" s="2" t="s">
        <v>471</v>
      </c>
      <c r="V76" s="2" t="s">
        <v>472</v>
      </c>
      <c r="W76" s="2" t="s">
        <v>473</v>
      </c>
      <c r="X76" s="2" t="s">
        <v>474</v>
      </c>
    </row>
    <row r="77" spans="1:24" x14ac:dyDescent="0.2">
      <c r="A77" s="2" t="s">
        <v>360</v>
      </c>
      <c r="B77" s="2">
        <v>27</v>
      </c>
      <c r="C77" s="2">
        <v>19433864</v>
      </c>
      <c r="D77" s="8">
        <v>16423267</v>
      </c>
      <c r="E77" s="2" t="s">
        <v>22</v>
      </c>
      <c r="F77" s="3">
        <v>0.99285699999999999</v>
      </c>
      <c r="G77" s="3">
        <v>0.99459500000000001</v>
      </c>
      <c r="H77" s="3">
        <v>0.99285699999999999</v>
      </c>
      <c r="I77" s="3">
        <v>0.98</v>
      </c>
      <c r="J77" s="3">
        <v>0.23760000000000001</v>
      </c>
      <c r="K77" s="3">
        <v>1</v>
      </c>
      <c r="L77" s="3">
        <v>1</v>
      </c>
      <c r="M77" s="2" t="s">
        <v>28</v>
      </c>
      <c r="N77" s="3">
        <f t="shared" si="8"/>
        <v>7.1430000000000105E-3</v>
      </c>
      <c r="O77" s="3">
        <f t="shared" si="9"/>
        <v>5.4049999999999931E-3</v>
      </c>
      <c r="P77" s="3">
        <f t="shared" si="10"/>
        <v>7.1430000000000105E-3</v>
      </c>
      <c r="Q77" s="3">
        <f t="shared" si="11"/>
        <v>2.0000000000000018E-2</v>
      </c>
      <c r="R77" s="3">
        <v>0.76239999999999997</v>
      </c>
      <c r="S77" s="3">
        <v>0</v>
      </c>
      <c r="T77" s="3">
        <v>0</v>
      </c>
      <c r="U77" s="2" t="s">
        <v>361</v>
      </c>
      <c r="V77" s="2" t="s">
        <v>362</v>
      </c>
      <c r="W77" s="2" t="s">
        <v>363</v>
      </c>
      <c r="X77" s="2" t="s">
        <v>364</v>
      </c>
    </row>
    <row r="78" spans="1:24" x14ac:dyDescent="0.2">
      <c r="A78" s="2" t="s">
        <v>405</v>
      </c>
      <c r="B78" s="2">
        <v>30</v>
      </c>
      <c r="C78" s="2">
        <v>17278701</v>
      </c>
      <c r="D78" s="8">
        <v>14288568</v>
      </c>
      <c r="E78" s="2" t="s">
        <v>28</v>
      </c>
      <c r="F78" s="3">
        <v>0.99285699999999999</v>
      </c>
      <c r="G78" s="3">
        <v>0.99459500000000001</v>
      </c>
      <c r="H78" s="3">
        <v>0.98570999999999998</v>
      </c>
      <c r="I78" s="3">
        <v>1</v>
      </c>
      <c r="J78" s="3">
        <v>0.2863</v>
      </c>
      <c r="K78" s="3">
        <v>1</v>
      </c>
      <c r="L78" s="3" t="s">
        <v>971</v>
      </c>
      <c r="M78" s="2" t="s">
        <v>22</v>
      </c>
      <c r="N78" s="3">
        <f t="shared" si="8"/>
        <v>7.1430000000000105E-3</v>
      </c>
      <c r="O78" s="3">
        <f t="shared" si="9"/>
        <v>5.4049999999999931E-3</v>
      </c>
      <c r="P78" s="3">
        <f t="shared" si="10"/>
        <v>1.4290000000000025E-2</v>
      </c>
      <c r="Q78" s="3">
        <f t="shared" si="11"/>
        <v>0</v>
      </c>
      <c r="R78" s="3">
        <v>0.7137</v>
      </c>
      <c r="S78" s="3">
        <v>0</v>
      </c>
      <c r="T78" s="3" t="s">
        <v>971</v>
      </c>
      <c r="U78" s="2" t="s">
        <v>406</v>
      </c>
      <c r="V78" s="2" t="s">
        <v>407</v>
      </c>
      <c r="W78" s="2" t="s">
        <v>408</v>
      </c>
      <c r="X78" s="2" t="s">
        <v>409</v>
      </c>
    </row>
    <row r="79" spans="1:24" x14ac:dyDescent="0.2">
      <c r="A79" s="2" t="s">
        <v>68</v>
      </c>
      <c r="B79" s="2">
        <v>3</v>
      </c>
      <c r="C79" s="2">
        <v>44667313</v>
      </c>
      <c r="D79" s="8">
        <v>41810394</v>
      </c>
      <c r="E79" s="2" t="s">
        <v>10</v>
      </c>
      <c r="F79" s="3">
        <v>0.99288299999999996</v>
      </c>
      <c r="G79" s="3">
        <v>0.98924999999999996</v>
      </c>
      <c r="H79" s="3">
        <v>1</v>
      </c>
      <c r="I79" s="3">
        <v>1</v>
      </c>
      <c r="J79" s="3">
        <v>0.2412</v>
      </c>
      <c r="K79" s="3">
        <v>1</v>
      </c>
      <c r="L79" s="3">
        <v>1</v>
      </c>
      <c r="M79" s="2" t="s">
        <v>11</v>
      </c>
      <c r="N79" s="3">
        <f t="shared" si="8"/>
        <v>7.11700000000004E-3</v>
      </c>
      <c r="O79" s="3">
        <f t="shared" si="9"/>
        <v>1.0750000000000037E-2</v>
      </c>
      <c r="P79" s="3">
        <f t="shared" si="10"/>
        <v>0</v>
      </c>
      <c r="Q79" s="3">
        <f t="shared" si="11"/>
        <v>0</v>
      </c>
      <c r="R79" s="3">
        <v>0.75880000000000003</v>
      </c>
      <c r="S79" s="3">
        <v>0</v>
      </c>
      <c r="T79" s="3">
        <v>0</v>
      </c>
      <c r="U79" s="2" t="s">
        <v>69</v>
      </c>
      <c r="V79" s="2" t="s">
        <v>70</v>
      </c>
      <c r="W79" s="2" t="s">
        <v>71</v>
      </c>
      <c r="X79" s="2" t="s">
        <v>72</v>
      </c>
    </row>
    <row r="80" spans="1:24" x14ac:dyDescent="0.2">
      <c r="A80" s="2" t="s">
        <v>261</v>
      </c>
      <c r="B80" s="2">
        <v>19</v>
      </c>
      <c r="C80" s="2">
        <v>7778424</v>
      </c>
      <c r="D80" s="8">
        <v>4776127</v>
      </c>
      <c r="E80" s="2" t="s">
        <v>10</v>
      </c>
      <c r="F80" s="3">
        <v>0.99462399999999995</v>
      </c>
      <c r="G80" s="3">
        <v>0.991892</v>
      </c>
      <c r="H80" s="3">
        <v>1</v>
      </c>
      <c r="I80" s="3">
        <v>1</v>
      </c>
      <c r="J80" s="3">
        <v>0.29170000000000001</v>
      </c>
      <c r="K80" s="3">
        <v>1</v>
      </c>
      <c r="L80" s="3">
        <v>1</v>
      </c>
      <c r="M80" s="2" t="s">
        <v>11</v>
      </c>
      <c r="N80" s="3">
        <f t="shared" si="8"/>
        <v>5.3760000000000474E-3</v>
      </c>
      <c r="O80" s="3">
        <f t="shared" si="9"/>
        <v>8.1080000000000041E-3</v>
      </c>
      <c r="P80" s="3">
        <f t="shared" si="10"/>
        <v>0</v>
      </c>
      <c r="Q80" s="3">
        <f t="shared" si="11"/>
        <v>0</v>
      </c>
      <c r="R80" s="3">
        <v>0.70830000000000004</v>
      </c>
      <c r="S80" s="3">
        <v>0</v>
      </c>
      <c r="T80" s="3">
        <v>0</v>
      </c>
      <c r="U80" s="2" t="s">
        <v>262</v>
      </c>
      <c r="V80" s="2" t="s">
        <v>263</v>
      </c>
      <c r="W80" s="2" t="s">
        <v>264</v>
      </c>
      <c r="X80" s="2" t="s">
        <v>265</v>
      </c>
    </row>
    <row r="81" spans="1:24" x14ac:dyDescent="0.2">
      <c r="A81" s="2" t="s">
        <v>370</v>
      </c>
      <c r="B81" s="2">
        <v>28</v>
      </c>
      <c r="C81" s="2">
        <v>10728062</v>
      </c>
      <c r="D81" s="8">
        <v>7729556</v>
      </c>
      <c r="E81" s="2" t="s">
        <v>11</v>
      </c>
      <c r="F81" s="3">
        <v>0.99641599999999997</v>
      </c>
      <c r="G81" s="3">
        <v>0.99728300000000003</v>
      </c>
      <c r="H81" s="3">
        <v>0.99285699999999999</v>
      </c>
      <c r="I81" s="3">
        <v>1</v>
      </c>
      <c r="J81" s="3">
        <v>0.18559999999999999</v>
      </c>
      <c r="K81" s="3">
        <v>1</v>
      </c>
      <c r="L81" s="3" t="s">
        <v>971</v>
      </c>
      <c r="M81" s="2" t="s">
        <v>10</v>
      </c>
      <c r="N81" s="3">
        <f t="shared" si="8"/>
        <v>3.5840000000000316E-3</v>
      </c>
      <c r="O81" s="3">
        <f t="shared" si="9"/>
        <v>2.7169999999999694E-3</v>
      </c>
      <c r="P81" s="3">
        <f t="shared" si="10"/>
        <v>7.1430000000000105E-3</v>
      </c>
      <c r="Q81" s="3">
        <f t="shared" si="11"/>
        <v>0</v>
      </c>
      <c r="R81" s="3">
        <v>0.81440000000000001</v>
      </c>
      <c r="S81" s="3">
        <v>0</v>
      </c>
      <c r="T81" s="3" t="s">
        <v>971</v>
      </c>
      <c r="U81" s="2" t="s">
        <v>371</v>
      </c>
      <c r="V81" s="2" t="s">
        <v>372</v>
      </c>
      <c r="W81" s="2" t="s">
        <v>373</v>
      </c>
      <c r="X81" s="2" t="s">
        <v>374</v>
      </c>
    </row>
    <row r="82" spans="1:24" x14ac:dyDescent="0.2">
      <c r="A82" s="2" t="s">
        <v>38</v>
      </c>
      <c r="B82" s="2">
        <v>2</v>
      </c>
      <c r="C82" s="2">
        <v>30694632</v>
      </c>
      <c r="D82" s="8">
        <v>27851826</v>
      </c>
      <c r="E82" s="2" t="s">
        <v>22</v>
      </c>
      <c r="F82" s="3">
        <v>0.99642900000000001</v>
      </c>
      <c r="G82" s="3">
        <v>0.99459500000000001</v>
      </c>
      <c r="H82" s="3">
        <v>1</v>
      </c>
      <c r="I82" s="3">
        <v>1</v>
      </c>
      <c r="J82" s="3">
        <v>0.18179999999999999</v>
      </c>
      <c r="K82" s="3">
        <v>1</v>
      </c>
      <c r="L82" s="3">
        <v>0</v>
      </c>
      <c r="M82" s="2" t="s">
        <v>28</v>
      </c>
      <c r="N82" s="3">
        <f t="shared" si="8"/>
        <v>3.5709999999999908E-3</v>
      </c>
      <c r="O82" s="3">
        <f t="shared" si="9"/>
        <v>5.4049999999999931E-3</v>
      </c>
      <c r="P82" s="3">
        <f t="shared" si="10"/>
        <v>0</v>
      </c>
      <c r="Q82" s="3">
        <f t="shared" si="11"/>
        <v>0</v>
      </c>
      <c r="R82" s="3">
        <v>0.81820000000000004</v>
      </c>
      <c r="S82" s="3">
        <v>0</v>
      </c>
      <c r="T82" s="3">
        <v>1</v>
      </c>
      <c r="U82" s="2" t="s">
        <v>39</v>
      </c>
      <c r="V82" s="2" t="s">
        <v>40</v>
      </c>
      <c r="W82" s="2" t="s">
        <v>41</v>
      </c>
      <c r="X82" s="2" t="s">
        <v>42</v>
      </c>
    </row>
    <row r="83" spans="1:24" x14ac:dyDescent="0.2">
      <c r="A83" s="2" t="s">
        <v>128</v>
      </c>
      <c r="B83" s="2">
        <v>7</v>
      </c>
      <c r="C83" s="2">
        <v>25318558</v>
      </c>
      <c r="D83" s="8">
        <v>22349761</v>
      </c>
      <c r="E83" s="2" t="s">
        <v>28</v>
      </c>
      <c r="F83" s="3">
        <v>0.99642900000000001</v>
      </c>
      <c r="G83" s="3">
        <v>0.99729699999999999</v>
      </c>
      <c r="H83" s="3">
        <v>1</v>
      </c>
      <c r="I83" s="3">
        <v>0.98</v>
      </c>
      <c r="J83" s="3">
        <v>0.22239999999999999</v>
      </c>
      <c r="K83" s="3">
        <v>1</v>
      </c>
      <c r="L83" s="3">
        <v>1</v>
      </c>
      <c r="M83" s="2" t="s">
        <v>11</v>
      </c>
      <c r="N83" s="3">
        <f t="shared" si="8"/>
        <v>3.5709999999999908E-3</v>
      </c>
      <c r="O83" s="3">
        <f t="shared" si="9"/>
        <v>2.7030000000000109E-3</v>
      </c>
      <c r="P83" s="3">
        <f t="shared" si="10"/>
        <v>0</v>
      </c>
      <c r="Q83" s="3">
        <f t="shared" si="11"/>
        <v>2.0000000000000018E-2</v>
      </c>
      <c r="R83" s="3">
        <v>0.77759999999999996</v>
      </c>
      <c r="S83" s="3">
        <v>0</v>
      </c>
      <c r="T83" s="3">
        <v>0</v>
      </c>
      <c r="U83" s="2" t="s">
        <v>129</v>
      </c>
      <c r="V83" s="2" t="s">
        <v>130</v>
      </c>
      <c r="W83" s="2" t="s">
        <v>131</v>
      </c>
      <c r="X83" s="2" t="s">
        <v>132</v>
      </c>
    </row>
    <row r="84" spans="1:24" x14ac:dyDescent="0.2">
      <c r="A84" s="2" t="s">
        <v>93</v>
      </c>
      <c r="B84" s="2">
        <v>5</v>
      </c>
      <c r="C84" s="2">
        <v>5556488</v>
      </c>
      <c r="D84" s="8">
        <v>2555798</v>
      </c>
      <c r="E84" s="2" t="s">
        <v>28</v>
      </c>
      <c r="F84" s="3">
        <v>0.99644100000000002</v>
      </c>
      <c r="G84" s="3">
        <v>1</v>
      </c>
      <c r="H84" s="3">
        <v>0.98570999999999998</v>
      </c>
      <c r="I84" s="3">
        <v>1</v>
      </c>
      <c r="J84" s="3">
        <v>0.20610000000000001</v>
      </c>
      <c r="K84" s="3">
        <v>1</v>
      </c>
      <c r="L84" s="3">
        <v>1</v>
      </c>
      <c r="M84" s="2" t="s">
        <v>22</v>
      </c>
      <c r="N84" s="3">
        <f t="shared" si="8"/>
        <v>3.5589999999999788E-3</v>
      </c>
      <c r="O84" s="3">
        <f t="shared" si="9"/>
        <v>0</v>
      </c>
      <c r="P84" s="3">
        <f t="shared" si="10"/>
        <v>1.4290000000000025E-2</v>
      </c>
      <c r="Q84" s="3">
        <f t="shared" si="11"/>
        <v>0</v>
      </c>
      <c r="R84" s="3">
        <v>0.79390000000000005</v>
      </c>
      <c r="S84" s="3">
        <v>0</v>
      </c>
      <c r="T84" s="3">
        <v>0</v>
      </c>
      <c r="U84" s="2" t="s">
        <v>94</v>
      </c>
      <c r="V84" s="2" t="s">
        <v>95</v>
      </c>
      <c r="W84" s="2" t="s">
        <v>96</v>
      </c>
      <c r="X84" s="2" t="s">
        <v>97</v>
      </c>
    </row>
    <row r="85" spans="1:24" x14ac:dyDescent="0.2">
      <c r="A85" s="2" t="s">
        <v>53</v>
      </c>
      <c r="B85" s="2">
        <v>2</v>
      </c>
      <c r="C85" s="2">
        <v>50717731</v>
      </c>
      <c r="D85" s="8">
        <v>47852734</v>
      </c>
      <c r="E85" s="2" t="s">
        <v>11</v>
      </c>
      <c r="F85" s="3">
        <v>0.99821400000000005</v>
      </c>
      <c r="G85" s="3">
        <v>0.99729699999999999</v>
      </c>
      <c r="H85" s="3">
        <v>1</v>
      </c>
      <c r="I85" s="3">
        <v>1</v>
      </c>
      <c r="J85" s="3">
        <v>0.26889999999999997</v>
      </c>
      <c r="K85" s="3">
        <v>1</v>
      </c>
      <c r="L85" s="3">
        <v>1</v>
      </c>
      <c r="M85" s="2" t="s">
        <v>10</v>
      </c>
      <c r="N85" s="3">
        <f t="shared" si="8"/>
        <v>1.7859999999999543E-3</v>
      </c>
      <c r="O85" s="3">
        <f t="shared" si="9"/>
        <v>2.7030000000000109E-3</v>
      </c>
      <c r="P85" s="3">
        <f t="shared" si="10"/>
        <v>0</v>
      </c>
      <c r="Q85" s="3">
        <f t="shared" si="11"/>
        <v>0</v>
      </c>
      <c r="R85" s="3">
        <v>0.73109999999999997</v>
      </c>
      <c r="S85" s="3">
        <v>0</v>
      </c>
      <c r="T85" s="3">
        <v>0</v>
      </c>
      <c r="U85" s="2" t="s">
        <v>54</v>
      </c>
      <c r="V85" s="2" t="s">
        <v>55</v>
      </c>
      <c r="W85" s="2" t="s">
        <v>56</v>
      </c>
      <c r="X85" s="2" t="s">
        <v>57</v>
      </c>
    </row>
    <row r="86" spans="1:24" x14ac:dyDescent="0.2">
      <c r="A86" s="2" t="s">
        <v>340</v>
      </c>
      <c r="B86" s="2">
        <v>25</v>
      </c>
      <c r="C86" s="2">
        <v>34689509</v>
      </c>
      <c r="D86" s="8">
        <v>31699552</v>
      </c>
      <c r="E86" s="2" t="s">
        <v>22</v>
      </c>
      <c r="F86" s="3">
        <v>0.99822100000000002</v>
      </c>
      <c r="G86" s="3">
        <v>0.99731199999999998</v>
      </c>
      <c r="H86" s="3">
        <v>1</v>
      </c>
      <c r="I86" s="3">
        <v>1</v>
      </c>
      <c r="J86" s="3">
        <v>0.1913</v>
      </c>
      <c r="K86" s="3">
        <v>1</v>
      </c>
      <c r="L86" s="3">
        <v>1</v>
      </c>
      <c r="M86" s="2" t="s">
        <v>10</v>
      </c>
      <c r="N86" s="3">
        <f t="shared" si="8"/>
        <v>1.778999999999975E-3</v>
      </c>
      <c r="O86" s="3">
        <f t="shared" si="9"/>
        <v>2.6880000000000237E-3</v>
      </c>
      <c r="P86" s="3">
        <f t="shared" si="10"/>
        <v>0</v>
      </c>
      <c r="Q86" s="3">
        <f t="shared" si="11"/>
        <v>0</v>
      </c>
      <c r="R86" s="3">
        <v>0.80869999999999997</v>
      </c>
      <c r="S86" s="3">
        <v>0</v>
      </c>
      <c r="T86" s="3">
        <v>0</v>
      </c>
      <c r="U86" s="2" t="s">
        <v>341</v>
      </c>
      <c r="V86" s="2" t="s">
        <v>342</v>
      </c>
      <c r="W86" s="2" t="s">
        <v>343</v>
      </c>
      <c r="X86" s="2" t="s">
        <v>344</v>
      </c>
    </row>
    <row r="87" spans="1:24" x14ac:dyDescent="0.2">
      <c r="A87" s="2" t="s">
        <v>213</v>
      </c>
      <c r="B87" s="2">
        <v>16</v>
      </c>
      <c r="C87" s="2">
        <v>15476260</v>
      </c>
      <c r="D87" s="8">
        <v>12524995</v>
      </c>
      <c r="E87" s="2" t="s">
        <v>28</v>
      </c>
      <c r="F87" s="3">
        <v>0.99822100000000002</v>
      </c>
      <c r="G87" s="3">
        <v>1</v>
      </c>
      <c r="H87" s="3">
        <v>0.99285699999999999</v>
      </c>
      <c r="I87" s="3">
        <v>1</v>
      </c>
      <c r="J87" s="3">
        <v>0.2576</v>
      </c>
      <c r="K87" s="3">
        <v>1</v>
      </c>
      <c r="L87" s="3">
        <v>1</v>
      </c>
      <c r="M87" s="2" t="s">
        <v>11</v>
      </c>
      <c r="N87" s="3">
        <f t="shared" si="8"/>
        <v>1.778999999999975E-3</v>
      </c>
      <c r="O87" s="3">
        <f t="shared" si="9"/>
        <v>0</v>
      </c>
      <c r="P87" s="3">
        <f t="shared" si="10"/>
        <v>7.1430000000000105E-3</v>
      </c>
      <c r="Q87" s="3">
        <f t="shared" si="11"/>
        <v>0</v>
      </c>
      <c r="R87" s="3">
        <v>0.74239999999999995</v>
      </c>
      <c r="S87" s="3">
        <v>0</v>
      </c>
      <c r="T87" s="3">
        <v>0</v>
      </c>
      <c r="U87" s="2" t="s">
        <v>214</v>
      </c>
      <c r="V87" s="2" t="s">
        <v>215</v>
      </c>
      <c r="W87" s="2" t="s">
        <v>216</v>
      </c>
      <c r="X87" s="2" t="s">
        <v>217</v>
      </c>
    </row>
    <row r="88" spans="1:24" x14ac:dyDescent="0.2">
      <c r="A88" s="2" t="s">
        <v>331</v>
      </c>
      <c r="B88" s="2">
        <v>24</v>
      </c>
      <c r="C88" s="2">
        <v>3521504</v>
      </c>
      <c r="D88" s="8">
        <v>523951</v>
      </c>
      <c r="E88" s="2" t="s">
        <v>11</v>
      </c>
      <c r="F88" s="3">
        <v>1</v>
      </c>
      <c r="G88" s="3">
        <v>1</v>
      </c>
      <c r="H88" s="3">
        <v>1</v>
      </c>
      <c r="I88" s="3">
        <v>1</v>
      </c>
      <c r="J88" s="3">
        <v>0.21479999999999999</v>
      </c>
      <c r="K88" s="3">
        <v>1</v>
      </c>
      <c r="L88" s="3" t="s">
        <v>971</v>
      </c>
      <c r="M88" s="2" t="s">
        <v>10</v>
      </c>
      <c r="N88" s="3">
        <f t="shared" si="8"/>
        <v>0</v>
      </c>
      <c r="O88" s="3">
        <f t="shared" si="9"/>
        <v>0</v>
      </c>
      <c r="P88" s="3">
        <f t="shared" si="10"/>
        <v>0</v>
      </c>
      <c r="Q88" s="3">
        <f t="shared" si="11"/>
        <v>0</v>
      </c>
      <c r="R88" s="3">
        <v>0.78520000000000001</v>
      </c>
      <c r="S88" s="3">
        <v>0</v>
      </c>
      <c r="T88" s="3" t="s">
        <v>971</v>
      </c>
      <c r="U88" s="2" t="s">
        <v>332</v>
      </c>
      <c r="V88" s="2" t="s">
        <v>333</v>
      </c>
      <c r="W88" s="2" t="s">
        <v>334</v>
      </c>
      <c r="X88" s="2" t="s">
        <v>335</v>
      </c>
    </row>
    <row r="89" spans="1:24" x14ac:dyDescent="0.2">
      <c r="A89" s="2" t="s">
        <v>355</v>
      </c>
      <c r="B89" s="2">
        <v>26</v>
      </c>
      <c r="C89" s="2">
        <v>38215092</v>
      </c>
      <c r="D89" s="8">
        <v>35147391</v>
      </c>
      <c r="E89" s="2" t="s">
        <v>11</v>
      </c>
      <c r="F89" s="3">
        <v>1</v>
      </c>
      <c r="G89" s="3">
        <v>1</v>
      </c>
      <c r="H89" s="3">
        <v>1</v>
      </c>
      <c r="I89" s="3">
        <v>1</v>
      </c>
      <c r="J89" s="3">
        <v>0.2424</v>
      </c>
      <c r="K89" s="3">
        <v>1</v>
      </c>
      <c r="L89" s="3">
        <v>1</v>
      </c>
      <c r="M89" s="2" t="s">
        <v>10</v>
      </c>
      <c r="N89" s="3">
        <f t="shared" si="8"/>
        <v>0</v>
      </c>
      <c r="O89" s="3">
        <f t="shared" si="9"/>
        <v>0</v>
      </c>
      <c r="P89" s="3">
        <f t="shared" si="10"/>
        <v>0</v>
      </c>
      <c r="Q89" s="3">
        <f t="shared" si="11"/>
        <v>0</v>
      </c>
      <c r="R89" s="3">
        <v>0.75760000000000005</v>
      </c>
      <c r="S89" s="3">
        <v>0</v>
      </c>
      <c r="T89" s="3">
        <v>0</v>
      </c>
      <c r="U89" s="2" t="s">
        <v>356</v>
      </c>
      <c r="V89" s="2" t="s">
        <v>357</v>
      </c>
      <c r="W89" s="2" t="s">
        <v>358</v>
      </c>
      <c r="X89" s="2" t="s">
        <v>359</v>
      </c>
    </row>
    <row r="90" spans="1:24" x14ac:dyDescent="0.2">
      <c r="A90" s="2" t="s">
        <v>188</v>
      </c>
      <c r="B90" s="2">
        <v>13</v>
      </c>
      <c r="C90" s="2">
        <v>35146152</v>
      </c>
      <c r="D90" s="8">
        <v>32107117</v>
      </c>
      <c r="E90" s="2" t="s">
        <v>22</v>
      </c>
      <c r="F90" s="3">
        <v>1</v>
      </c>
      <c r="G90" s="3">
        <v>1</v>
      </c>
      <c r="H90" s="3">
        <v>1</v>
      </c>
      <c r="I90" s="3">
        <v>1</v>
      </c>
      <c r="J90" s="3">
        <v>0.251</v>
      </c>
      <c r="K90" s="3">
        <v>1</v>
      </c>
      <c r="L90" s="3">
        <v>1</v>
      </c>
      <c r="M90" s="2" t="s">
        <v>28</v>
      </c>
      <c r="N90" s="3">
        <f t="shared" si="8"/>
        <v>0</v>
      </c>
      <c r="O90" s="3">
        <f t="shared" si="9"/>
        <v>0</v>
      </c>
      <c r="P90" s="3">
        <f t="shared" si="10"/>
        <v>0</v>
      </c>
      <c r="Q90" s="3">
        <f t="shared" si="11"/>
        <v>0</v>
      </c>
      <c r="R90" s="3">
        <v>0.749</v>
      </c>
      <c r="S90" s="3">
        <v>0</v>
      </c>
      <c r="T90" s="3">
        <v>0</v>
      </c>
      <c r="U90" s="2" t="s">
        <v>189</v>
      </c>
      <c r="V90" s="2" t="s">
        <v>190</v>
      </c>
      <c r="W90" s="2" t="s">
        <v>191</v>
      </c>
      <c r="X90" s="2" t="s">
        <v>192</v>
      </c>
    </row>
    <row r="91" spans="1:24" x14ac:dyDescent="0.2">
      <c r="A91" s="2" t="s">
        <v>445</v>
      </c>
      <c r="B91" s="2">
        <v>34</v>
      </c>
      <c r="C91" s="2">
        <v>24537278</v>
      </c>
      <c r="D91" s="8">
        <v>21526852</v>
      </c>
      <c r="E91" s="2" t="s">
        <v>11</v>
      </c>
      <c r="F91" s="3">
        <v>1</v>
      </c>
      <c r="G91" s="3">
        <v>1</v>
      </c>
      <c r="H91" s="3">
        <v>1</v>
      </c>
      <c r="I91" s="3">
        <v>1</v>
      </c>
      <c r="J91" s="3">
        <v>0.25669999999999998</v>
      </c>
      <c r="K91" s="3">
        <v>1</v>
      </c>
      <c r="L91" s="3">
        <v>1</v>
      </c>
      <c r="M91" s="2" t="s">
        <v>10</v>
      </c>
      <c r="N91" s="3">
        <f t="shared" si="8"/>
        <v>0</v>
      </c>
      <c r="O91" s="3">
        <f t="shared" si="9"/>
        <v>0</v>
      </c>
      <c r="P91" s="3">
        <f t="shared" si="10"/>
        <v>0</v>
      </c>
      <c r="Q91" s="3">
        <f t="shared" si="11"/>
        <v>0</v>
      </c>
      <c r="R91" s="3">
        <v>0.74329999999999996</v>
      </c>
      <c r="S91" s="3">
        <v>0</v>
      </c>
      <c r="T91" s="3">
        <v>0</v>
      </c>
      <c r="U91" s="2" t="s">
        <v>446</v>
      </c>
      <c r="V91" s="2" t="s">
        <v>447</v>
      </c>
      <c r="W91" s="2" t="s">
        <v>448</v>
      </c>
      <c r="X91" s="2" t="s">
        <v>449</v>
      </c>
    </row>
    <row r="92" spans="1:24" x14ac:dyDescent="0.2">
      <c r="A92" s="2" t="s">
        <v>465</v>
      </c>
      <c r="B92" s="2">
        <v>37</v>
      </c>
      <c r="C92" s="2">
        <v>3943109</v>
      </c>
      <c r="D92" s="8">
        <v>943096</v>
      </c>
      <c r="E92" s="2" t="s">
        <v>11</v>
      </c>
      <c r="F92" s="3">
        <v>1</v>
      </c>
      <c r="G92" s="3">
        <v>1</v>
      </c>
      <c r="H92" s="3">
        <v>1</v>
      </c>
      <c r="I92" s="3">
        <v>1</v>
      </c>
      <c r="J92" s="3">
        <v>0.25950000000000001</v>
      </c>
      <c r="K92" s="3">
        <v>1</v>
      </c>
      <c r="L92" s="3" t="s">
        <v>971</v>
      </c>
      <c r="M92" s="2" t="s">
        <v>22</v>
      </c>
      <c r="N92" s="3">
        <f t="shared" si="8"/>
        <v>0</v>
      </c>
      <c r="O92" s="3">
        <f t="shared" si="9"/>
        <v>0</v>
      </c>
      <c r="P92" s="3">
        <f t="shared" si="10"/>
        <v>0</v>
      </c>
      <c r="Q92" s="3">
        <f t="shared" si="11"/>
        <v>0</v>
      </c>
      <c r="R92" s="3">
        <v>0.74050000000000005</v>
      </c>
      <c r="S92" s="3">
        <v>0</v>
      </c>
      <c r="T92" s="3" t="s">
        <v>971</v>
      </c>
      <c r="U92" s="2" t="s">
        <v>466</v>
      </c>
      <c r="V92" s="2" t="s">
        <v>467</v>
      </c>
      <c r="W92" s="2" t="s">
        <v>468</v>
      </c>
      <c r="X92" s="2" t="s">
        <v>469</v>
      </c>
    </row>
    <row r="93" spans="1:24" x14ac:dyDescent="0.2">
      <c r="A93" s="2" t="s">
        <v>158</v>
      </c>
      <c r="B93" s="2">
        <v>8</v>
      </c>
      <c r="C93" s="2">
        <v>56398878</v>
      </c>
      <c r="D93" s="8">
        <v>53361907</v>
      </c>
      <c r="E93" s="2" t="s">
        <v>28</v>
      </c>
      <c r="F93" s="3">
        <v>1</v>
      </c>
      <c r="G93" s="3">
        <v>1</v>
      </c>
      <c r="H93" s="3">
        <v>1</v>
      </c>
      <c r="I93" s="3">
        <v>1</v>
      </c>
      <c r="J93" s="3">
        <v>0.29170000000000001</v>
      </c>
      <c r="K93" s="3">
        <v>0.83330000000000004</v>
      </c>
      <c r="L93" s="3">
        <v>1</v>
      </c>
      <c r="M93" s="2" t="s">
        <v>22</v>
      </c>
      <c r="N93" s="3">
        <f t="shared" si="8"/>
        <v>0</v>
      </c>
      <c r="O93" s="3">
        <f t="shared" si="9"/>
        <v>0</v>
      </c>
      <c r="P93" s="3">
        <f t="shared" si="10"/>
        <v>0</v>
      </c>
      <c r="Q93" s="3">
        <f t="shared" si="11"/>
        <v>0</v>
      </c>
      <c r="R93" s="3">
        <v>0.70830000000000004</v>
      </c>
      <c r="S93" s="3">
        <v>0.16669999999999999</v>
      </c>
      <c r="T93" s="3">
        <v>0</v>
      </c>
      <c r="U93" s="2" t="s">
        <v>159</v>
      </c>
      <c r="V93" s="2" t="s">
        <v>160</v>
      </c>
      <c r="W93" s="2" t="s">
        <v>161</v>
      </c>
      <c r="X93" s="2" t="s">
        <v>162</v>
      </c>
    </row>
    <row r="94" spans="1:24" x14ac:dyDescent="0.2">
      <c r="A94" s="2" t="s">
        <v>193</v>
      </c>
      <c r="B94" s="2">
        <v>14</v>
      </c>
      <c r="C94" s="2">
        <v>27153238</v>
      </c>
      <c r="D94" s="8">
        <v>24204531</v>
      </c>
      <c r="E94" s="2" t="s">
        <v>11</v>
      </c>
      <c r="F94" s="3">
        <v>1</v>
      </c>
      <c r="G94" s="3">
        <v>1</v>
      </c>
      <c r="H94" s="3">
        <v>1</v>
      </c>
      <c r="I94" s="3">
        <v>1</v>
      </c>
      <c r="J94" s="3">
        <v>0.30530000000000002</v>
      </c>
      <c r="K94" s="3">
        <v>1</v>
      </c>
      <c r="L94" s="3">
        <v>1</v>
      </c>
      <c r="M94" s="2" t="s">
        <v>10</v>
      </c>
      <c r="N94" s="3">
        <f t="shared" si="8"/>
        <v>0</v>
      </c>
      <c r="O94" s="3">
        <f t="shared" si="9"/>
        <v>0</v>
      </c>
      <c r="P94" s="3">
        <f t="shared" si="10"/>
        <v>0</v>
      </c>
      <c r="Q94" s="3">
        <f t="shared" si="11"/>
        <v>0</v>
      </c>
      <c r="R94" s="3">
        <v>0.69469999999999998</v>
      </c>
      <c r="S94" s="3">
        <v>0</v>
      </c>
      <c r="T94" s="3">
        <v>0</v>
      </c>
      <c r="U94" s="2" t="s">
        <v>194</v>
      </c>
      <c r="V94" s="2" t="s">
        <v>195</v>
      </c>
      <c r="W94" s="2" t="s">
        <v>196</v>
      </c>
      <c r="X94" s="2" t="s">
        <v>197</v>
      </c>
    </row>
    <row r="95" spans="1:24" x14ac:dyDescent="0.2">
      <c r="A95" s="6" t="s">
        <v>972</v>
      </c>
      <c r="B95" s="2">
        <v>17</v>
      </c>
      <c r="C95" s="2">
        <v>22151713</v>
      </c>
      <c r="D95" s="8">
        <v>19170438</v>
      </c>
      <c r="E95" s="2" t="s">
        <v>28</v>
      </c>
      <c r="F95" s="3" t="s">
        <v>971</v>
      </c>
      <c r="G95" s="3" t="s">
        <v>971</v>
      </c>
      <c r="H95" s="3" t="s">
        <v>971</v>
      </c>
      <c r="I95" s="3" t="s">
        <v>971</v>
      </c>
      <c r="J95" s="3" t="s">
        <v>971</v>
      </c>
      <c r="K95" s="3" t="s">
        <v>971</v>
      </c>
      <c r="L95" s="3" t="s">
        <v>971</v>
      </c>
      <c r="M95" s="2" t="s">
        <v>22</v>
      </c>
      <c r="N95" s="3" t="s">
        <v>971</v>
      </c>
      <c r="O95" s="3" t="s">
        <v>971</v>
      </c>
      <c r="P95" s="3" t="s">
        <v>971</v>
      </c>
      <c r="Q95" s="3" t="s">
        <v>971</v>
      </c>
      <c r="R95" s="3" t="s">
        <v>971</v>
      </c>
      <c r="S95" s="3" t="s">
        <v>971</v>
      </c>
      <c r="T95" s="3" t="s">
        <v>971</v>
      </c>
      <c r="U95" s="2" t="s">
        <v>233</v>
      </c>
      <c r="V95" s="2" t="s">
        <v>234</v>
      </c>
      <c r="W95" s="2" t="s">
        <v>235</v>
      </c>
      <c r="X95" s="2" t="s">
        <v>236</v>
      </c>
    </row>
    <row r="96" spans="1:24" x14ac:dyDescent="0.2">
      <c r="A96" s="6" t="s">
        <v>973</v>
      </c>
      <c r="B96" s="2">
        <v>19</v>
      </c>
      <c r="C96" s="2">
        <v>9970522</v>
      </c>
      <c r="D96" s="8">
        <v>6970430</v>
      </c>
      <c r="E96" s="2" t="s">
        <v>22</v>
      </c>
      <c r="F96" s="3" t="s">
        <v>971</v>
      </c>
      <c r="G96" s="3" t="s">
        <v>971</v>
      </c>
      <c r="H96" s="3" t="s">
        <v>971</v>
      </c>
      <c r="I96" s="3" t="s">
        <v>971</v>
      </c>
      <c r="J96" s="3" t="s">
        <v>971</v>
      </c>
      <c r="K96" s="3" t="s">
        <v>971</v>
      </c>
      <c r="L96" s="3" t="s">
        <v>971</v>
      </c>
      <c r="M96" s="2" t="s">
        <v>28</v>
      </c>
      <c r="N96" s="3" t="s">
        <v>971</v>
      </c>
      <c r="O96" s="3" t="s">
        <v>971</v>
      </c>
      <c r="P96" s="3" t="s">
        <v>971</v>
      </c>
      <c r="Q96" s="3" t="s">
        <v>971</v>
      </c>
      <c r="R96" s="3" t="s">
        <v>971</v>
      </c>
      <c r="S96" s="3" t="s">
        <v>971</v>
      </c>
      <c r="T96" s="3" t="s">
        <v>971</v>
      </c>
      <c r="U96" s="2" t="s">
        <v>252</v>
      </c>
      <c r="V96" s="2" t="s">
        <v>253</v>
      </c>
      <c r="W96" s="2" t="s">
        <v>254</v>
      </c>
      <c r="X96" s="2" t="s">
        <v>255</v>
      </c>
    </row>
    <row r="97" spans="1:24" x14ac:dyDescent="0.2">
      <c r="A97" s="6" t="s">
        <v>974</v>
      </c>
      <c r="B97" s="2">
        <v>24</v>
      </c>
      <c r="C97" s="2">
        <v>21819458</v>
      </c>
      <c r="D97" s="8">
        <v>18822452</v>
      </c>
      <c r="E97" s="2" t="s">
        <v>11</v>
      </c>
      <c r="F97" s="3" t="s">
        <v>971</v>
      </c>
      <c r="G97" s="3" t="s">
        <v>971</v>
      </c>
      <c r="H97" s="3" t="s">
        <v>971</v>
      </c>
      <c r="I97" s="3" t="s">
        <v>971</v>
      </c>
      <c r="J97" s="3" t="s">
        <v>971</v>
      </c>
      <c r="K97" s="3" t="s">
        <v>971</v>
      </c>
      <c r="L97" s="3" t="s">
        <v>971</v>
      </c>
      <c r="M97" s="2" t="s">
        <v>10</v>
      </c>
      <c r="N97" s="3" t="s">
        <v>971</v>
      </c>
      <c r="O97" s="3" t="s">
        <v>971</v>
      </c>
      <c r="P97" s="3" t="s">
        <v>971</v>
      </c>
      <c r="Q97" s="3" t="s">
        <v>971</v>
      </c>
      <c r="R97" s="3" t="s">
        <v>971</v>
      </c>
      <c r="S97" s="3" t="s">
        <v>971</v>
      </c>
      <c r="T97" s="3" t="s">
        <v>971</v>
      </c>
      <c r="U97" s="2" t="s">
        <v>336</v>
      </c>
      <c r="V97" s="2" t="s">
        <v>337</v>
      </c>
      <c r="W97" s="2" t="s">
        <v>338</v>
      </c>
      <c r="X97" s="2" t="s">
        <v>339</v>
      </c>
    </row>
    <row r="98" spans="1:24" x14ac:dyDescent="0.2">
      <c r="A98" s="14" t="s">
        <v>977</v>
      </c>
    </row>
    <row r="99" spans="1:24" x14ac:dyDescent="0.2">
      <c r="A99" s="2" t="s">
        <v>987</v>
      </c>
    </row>
    <row r="100" spans="1:24" x14ac:dyDescent="0.2">
      <c r="A100" s="2"/>
    </row>
  </sheetData>
  <sortState xmlns:xlrd2="http://schemas.microsoft.com/office/spreadsheetml/2017/richdata2" ref="A2:X100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166B-8D84-FE49-864B-CC91164E327C}">
  <dimension ref="A1:J97"/>
  <sheetViews>
    <sheetView workbookViewId="0"/>
  </sheetViews>
  <sheetFormatPr baseColWidth="10" defaultRowHeight="14" x14ac:dyDescent="0.2"/>
  <cols>
    <col min="1" max="1" width="26" style="8" customWidth="1"/>
    <col min="2" max="2" width="5.1640625" style="8" customWidth="1"/>
    <col min="3" max="3" width="15.5" style="8" customWidth="1"/>
    <col min="4" max="4" width="15.33203125" style="8" customWidth="1"/>
    <col min="5" max="6" width="6.1640625" style="8" customWidth="1"/>
    <col min="7" max="7" width="38.5" style="8" customWidth="1"/>
    <col min="8" max="8" width="41" style="8" customWidth="1"/>
    <col min="9" max="9" width="46.83203125" style="8" customWidth="1"/>
    <col min="10" max="10" width="45.6640625" style="8" customWidth="1"/>
    <col min="11" max="16384" width="10.83203125" style="8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982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">
      <c r="A2" s="10" t="s">
        <v>540</v>
      </c>
      <c r="B2" s="10">
        <v>1</v>
      </c>
      <c r="C2" s="10">
        <v>77205567</v>
      </c>
      <c r="D2" s="10">
        <v>74149655</v>
      </c>
      <c r="E2" s="10" t="s">
        <v>22</v>
      </c>
      <c r="F2" s="10" t="s">
        <v>28</v>
      </c>
      <c r="G2" s="10" t="s">
        <v>541</v>
      </c>
      <c r="H2" s="10" t="s">
        <v>542</v>
      </c>
      <c r="I2" s="10" t="s">
        <v>543</v>
      </c>
      <c r="J2" s="10" t="s">
        <v>544</v>
      </c>
    </row>
    <row r="3" spans="1:10" x14ac:dyDescent="0.2">
      <c r="A3" s="8" t="s">
        <v>575</v>
      </c>
      <c r="B3" s="8">
        <v>1</v>
      </c>
      <c r="C3" s="8">
        <v>7285492</v>
      </c>
      <c r="D3" s="8">
        <v>4283592</v>
      </c>
      <c r="E3" s="8" t="s">
        <v>22</v>
      </c>
      <c r="F3" s="8" t="s">
        <v>28</v>
      </c>
      <c r="G3" s="8" t="s">
        <v>576</v>
      </c>
      <c r="H3" s="8" t="s">
        <v>577</v>
      </c>
      <c r="I3" s="8" t="s">
        <v>578</v>
      </c>
      <c r="J3" s="8" t="s">
        <v>579</v>
      </c>
    </row>
    <row r="4" spans="1:10" x14ac:dyDescent="0.2">
      <c r="A4" s="8" t="s">
        <v>660</v>
      </c>
      <c r="B4" s="8">
        <v>1</v>
      </c>
      <c r="C4" s="8">
        <v>52570732</v>
      </c>
      <c r="D4" s="8">
        <v>49526248</v>
      </c>
      <c r="E4" s="8" t="s">
        <v>10</v>
      </c>
      <c r="F4" s="8" t="s">
        <v>11</v>
      </c>
      <c r="G4" s="8" t="s">
        <v>661</v>
      </c>
      <c r="H4" s="8" t="s">
        <v>662</v>
      </c>
      <c r="I4" s="8" t="s">
        <v>663</v>
      </c>
      <c r="J4" s="8" t="s">
        <v>664</v>
      </c>
    </row>
    <row r="5" spans="1:10" x14ac:dyDescent="0.2">
      <c r="A5" s="8" t="s">
        <v>700</v>
      </c>
      <c r="B5" s="8">
        <v>1</v>
      </c>
      <c r="C5" s="8">
        <v>70001988</v>
      </c>
      <c r="D5" s="8">
        <v>66946428</v>
      </c>
      <c r="E5" s="8" t="s">
        <v>22</v>
      </c>
      <c r="F5" s="8" t="s">
        <v>28</v>
      </c>
      <c r="G5" s="8" t="s">
        <v>701</v>
      </c>
      <c r="H5" s="8" t="s">
        <v>702</v>
      </c>
      <c r="I5" s="8" t="s">
        <v>703</v>
      </c>
      <c r="J5" s="8" t="s">
        <v>704</v>
      </c>
    </row>
    <row r="6" spans="1:10" x14ac:dyDescent="0.2">
      <c r="A6" s="8" t="s">
        <v>790</v>
      </c>
      <c r="B6" s="8">
        <v>1</v>
      </c>
      <c r="C6" s="8">
        <v>23457346</v>
      </c>
      <c r="D6" s="8">
        <v>20450940</v>
      </c>
      <c r="E6" s="8" t="s">
        <v>11</v>
      </c>
      <c r="F6" s="8" t="s">
        <v>10</v>
      </c>
      <c r="G6" s="8" t="s">
        <v>791</v>
      </c>
      <c r="H6" s="8" t="s">
        <v>792</v>
      </c>
      <c r="I6" s="8" t="s">
        <v>793</v>
      </c>
      <c r="J6" s="8" t="s">
        <v>794</v>
      </c>
    </row>
    <row r="7" spans="1:10" x14ac:dyDescent="0.2">
      <c r="A7" s="8" t="s">
        <v>855</v>
      </c>
      <c r="B7" s="8">
        <v>1</v>
      </c>
      <c r="C7" s="8">
        <v>74219408</v>
      </c>
      <c r="D7" s="8">
        <v>71162763</v>
      </c>
      <c r="E7" s="8" t="s">
        <v>22</v>
      </c>
      <c r="F7" s="8" t="s">
        <v>28</v>
      </c>
      <c r="G7" s="8" t="s">
        <v>856</v>
      </c>
      <c r="H7" s="8" t="s">
        <v>857</v>
      </c>
      <c r="I7" s="8" t="s">
        <v>858</v>
      </c>
      <c r="J7" s="8" t="s">
        <v>859</v>
      </c>
    </row>
    <row r="8" spans="1:10" x14ac:dyDescent="0.2">
      <c r="A8" s="8" t="s">
        <v>925</v>
      </c>
      <c r="B8" s="8">
        <v>1</v>
      </c>
      <c r="C8" s="11">
        <v>32912379</v>
      </c>
      <c r="D8" s="8">
        <v>29869145</v>
      </c>
      <c r="E8" s="8" t="s">
        <v>11</v>
      </c>
      <c r="F8" s="8" t="s">
        <v>10</v>
      </c>
      <c r="G8" s="8" t="s">
        <v>926</v>
      </c>
      <c r="H8" s="8" t="s">
        <v>927</v>
      </c>
      <c r="I8" s="8" t="s">
        <v>928</v>
      </c>
      <c r="J8" s="8" t="s">
        <v>929</v>
      </c>
    </row>
    <row r="9" spans="1:10" x14ac:dyDescent="0.2">
      <c r="A9" s="8" t="s">
        <v>715</v>
      </c>
      <c r="B9" s="8">
        <v>2</v>
      </c>
      <c r="C9" s="8">
        <v>31799697</v>
      </c>
      <c r="D9" s="8">
        <v>28955479</v>
      </c>
      <c r="E9" s="8" t="s">
        <v>10</v>
      </c>
      <c r="F9" s="8" t="s">
        <v>22</v>
      </c>
      <c r="G9" s="8" t="s">
        <v>716</v>
      </c>
      <c r="H9" s="8" t="s">
        <v>717</v>
      </c>
      <c r="I9" s="8" t="s">
        <v>718</v>
      </c>
      <c r="J9" s="8" t="s">
        <v>719</v>
      </c>
    </row>
    <row r="10" spans="1:10" x14ac:dyDescent="0.2">
      <c r="A10" s="8" t="s">
        <v>740</v>
      </c>
      <c r="B10" s="8">
        <v>2</v>
      </c>
      <c r="C10" s="8">
        <v>81572689</v>
      </c>
      <c r="D10" s="8">
        <v>78678534</v>
      </c>
      <c r="E10" s="8" t="s">
        <v>22</v>
      </c>
      <c r="F10" s="8" t="s">
        <v>11</v>
      </c>
      <c r="G10" s="8" t="s">
        <v>741</v>
      </c>
      <c r="H10" s="8" t="s">
        <v>742</v>
      </c>
      <c r="I10" s="8" t="s">
        <v>743</v>
      </c>
      <c r="J10" s="8" t="s">
        <v>744</v>
      </c>
    </row>
    <row r="11" spans="1:10" x14ac:dyDescent="0.2">
      <c r="A11" s="8" t="s">
        <v>750</v>
      </c>
      <c r="B11" s="8">
        <v>2</v>
      </c>
      <c r="C11" s="8">
        <v>42206098</v>
      </c>
      <c r="D11" s="8">
        <v>39356128</v>
      </c>
      <c r="E11" s="8" t="s">
        <v>10</v>
      </c>
      <c r="F11" s="8" t="s">
        <v>11</v>
      </c>
      <c r="G11" s="8" t="s">
        <v>751</v>
      </c>
      <c r="H11" s="8" t="s">
        <v>752</v>
      </c>
      <c r="I11" s="8" t="s">
        <v>753</v>
      </c>
      <c r="J11" s="8" t="s">
        <v>754</v>
      </c>
    </row>
    <row r="12" spans="1:10" x14ac:dyDescent="0.2">
      <c r="A12" s="8" t="s">
        <v>765</v>
      </c>
      <c r="B12" s="8">
        <v>2</v>
      </c>
      <c r="C12" s="8">
        <v>38922832</v>
      </c>
      <c r="D12" s="8">
        <v>36073089</v>
      </c>
      <c r="E12" s="8" t="s">
        <v>22</v>
      </c>
      <c r="F12" s="8" t="s">
        <v>28</v>
      </c>
      <c r="G12" s="8" t="s">
        <v>766</v>
      </c>
      <c r="H12" s="8" t="s">
        <v>767</v>
      </c>
      <c r="I12" s="8" t="s">
        <v>768</v>
      </c>
      <c r="J12" s="8" t="s">
        <v>769</v>
      </c>
    </row>
    <row r="13" spans="1:10" x14ac:dyDescent="0.2">
      <c r="A13" s="8" t="s">
        <v>965</v>
      </c>
      <c r="B13" s="8">
        <v>2</v>
      </c>
      <c r="C13" s="8">
        <v>55306711</v>
      </c>
      <c r="D13" s="8">
        <v>52436138</v>
      </c>
      <c r="E13" s="8" t="s">
        <v>22</v>
      </c>
      <c r="F13" s="8" t="s">
        <v>28</v>
      </c>
      <c r="G13" s="8" t="s">
        <v>966</v>
      </c>
      <c r="H13" s="8" t="s">
        <v>967</v>
      </c>
      <c r="I13" s="8" t="s">
        <v>968</v>
      </c>
      <c r="J13" s="8" t="s">
        <v>969</v>
      </c>
    </row>
    <row r="14" spans="1:10" x14ac:dyDescent="0.2">
      <c r="A14" s="8" t="s">
        <v>525</v>
      </c>
      <c r="B14" s="8">
        <v>3</v>
      </c>
      <c r="C14" s="8">
        <v>93287324</v>
      </c>
      <c r="D14" s="8">
        <v>90459669</v>
      </c>
      <c r="E14" s="8" t="s">
        <v>28</v>
      </c>
      <c r="F14" s="8" t="s">
        <v>22</v>
      </c>
      <c r="G14" s="8" t="s">
        <v>526</v>
      </c>
      <c r="H14" s="8" t="s">
        <v>527</v>
      </c>
      <c r="I14" s="8" t="s">
        <v>528</v>
      </c>
      <c r="J14" s="8" t="s">
        <v>529</v>
      </c>
    </row>
    <row r="15" spans="1:10" x14ac:dyDescent="0.2">
      <c r="A15" s="8" t="s">
        <v>610</v>
      </c>
      <c r="B15" s="8">
        <v>3</v>
      </c>
      <c r="C15" s="8">
        <v>25427121</v>
      </c>
      <c r="D15" s="8">
        <v>22543894</v>
      </c>
      <c r="E15" s="8" t="s">
        <v>28</v>
      </c>
      <c r="F15" s="8" t="s">
        <v>10</v>
      </c>
      <c r="G15" s="8" t="s">
        <v>611</v>
      </c>
      <c r="H15" s="8" t="s">
        <v>612</v>
      </c>
      <c r="I15" s="8" t="s">
        <v>613</v>
      </c>
      <c r="J15" s="8" t="s">
        <v>614</v>
      </c>
    </row>
    <row r="16" spans="1:10" x14ac:dyDescent="0.2">
      <c r="A16" s="8" t="s">
        <v>635</v>
      </c>
      <c r="B16" s="8">
        <v>3</v>
      </c>
      <c r="C16" s="8">
        <v>61835833</v>
      </c>
      <c r="D16" s="8">
        <v>59016055</v>
      </c>
      <c r="E16" s="8" t="s">
        <v>28</v>
      </c>
      <c r="F16" s="8" t="s">
        <v>10</v>
      </c>
      <c r="G16" s="8" t="s">
        <v>636</v>
      </c>
      <c r="H16" s="8" t="s">
        <v>637</v>
      </c>
      <c r="I16" s="8" t="s">
        <v>638</v>
      </c>
      <c r="J16" s="8" t="s">
        <v>639</v>
      </c>
    </row>
    <row r="17" spans="1:10" x14ac:dyDescent="0.2">
      <c r="A17" s="8" t="s">
        <v>690</v>
      </c>
      <c r="B17" s="8">
        <v>3</v>
      </c>
      <c r="C17" s="8">
        <v>76009002</v>
      </c>
      <c r="D17" s="8">
        <v>73183348</v>
      </c>
      <c r="E17" s="8" t="s">
        <v>11</v>
      </c>
      <c r="F17" s="8" t="s">
        <v>10</v>
      </c>
      <c r="G17" s="8" t="s">
        <v>691</v>
      </c>
      <c r="H17" s="8" t="s">
        <v>692</v>
      </c>
      <c r="I17" s="8" t="s">
        <v>693</v>
      </c>
      <c r="J17" s="8" t="s">
        <v>694</v>
      </c>
    </row>
    <row r="18" spans="1:10" x14ac:dyDescent="0.2">
      <c r="A18" s="8" t="s">
        <v>915</v>
      </c>
      <c r="B18" s="8">
        <v>3</v>
      </c>
      <c r="C18" s="8">
        <v>83669119</v>
      </c>
      <c r="D18" s="8">
        <v>80846339</v>
      </c>
      <c r="E18" s="8" t="s">
        <v>10</v>
      </c>
      <c r="F18" s="8" t="s">
        <v>11</v>
      </c>
      <c r="G18" s="8" t="s">
        <v>916</v>
      </c>
      <c r="H18" s="8" t="s">
        <v>917</v>
      </c>
      <c r="I18" s="8" t="s">
        <v>918</v>
      </c>
      <c r="J18" s="8" t="s">
        <v>919</v>
      </c>
    </row>
    <row r="19" spans="1:10" x14ac:dyDescent="0.2">
      <c r="A19" s="11" t="s">
        <v>920</v>
      </c>
      <c r="B19" s="8">
        <v>3</v>
      </c>
      <c r="C19" s="8">
        <v>60257942</v>
      </c>
      <c r="D19" s="8">
        <v>57394928</v>
      </c>
      <c r="E19" s="8" t="s">
        <v>22</v>
      </c>
      <c r="F19" s="8" t="s">
        <v>28</v>
      </c>
      <c r="G19" s="8" t="s">
        <v>921</v>
      </c>
      <c r="H19" s="8" t="s">
        <v>922</v>
      </c>
      <c r="I19" s="8" t="s">
        <v>923</v>
      </c>
      <c r="J19" s="8" t="s">
        <v>924</v>
      </c>
    </row>
    <row r="20" spans="1:10" x14ac:dyDescent="0.2">
      <c r="A20" s="12" t="s">
        <v>495</v>
      </c>
      <c r="B20" s="12">
        <v>4</v>
      </c>
      <c r="C20" s="12">
        <v>91466646</v>
      </c>
      <c r="D20" s="8">
        <v>88259417</v>
      </c>
      <c r="E20" s="12" t="s">
        <v>10</v>
      </c>
      <c r="F20" s="12" t="s">
        <v>11</v>
      </c>
      <c r="G20" s="12" t="s">
        <v>496</v>
      </c>
      <c r="H20" s="12" t="s">
        <v>497</v>
      </c>
      <c r="I20" s="12" t="s">
        <v>498</v>
      </c>
      <c r="J20" s="12" t="s">
        <v>499</v>
      </c>
    </row>
    <row r="21" spans="1:10" x14ac:dyDescent="0.2">
      <c r="A21" s="8" t="s">
        <v>605</v>
      </c>
      <c r="B21" s="8">
        <v>4</v>
      </c>
      <c r="C21" s="8">
        <v>49273672</v>
      </c>
      <c r="D21" s="8">
        <v>46070846</v>
      </c>
      <c r="E21" s="8" t="s">
        <v>28</v>
      </c>
      <c r="F21" s="8" t="s">
        <v>22</v>
      </c>
      <c r="G21" s="8" t="s">
        <v>606</v>
      </c>
      <c r="H21" s="8" t="s">
        <v>607</v>
      </c>
      <c r="I21" s="8" t="s">
        <v>608</v>
      </c>
      <c r="J21" s="8" t="s">
        <v>609</v>
      </c>
    </row>
    <row r="22" spans="1:10" x14ac:dyDescent="0.2">
      <c r="A22" s="8" t="s">
        <v>615</v>
      </c>
      <c r="B22" s="8">
        <v>4</v>
      </c>
      <c r="C22" s="8">
        <v>32788512</v>
      </c>
      <c r="D22" s="8">
        <v>29578714</v>
      </c>
      <c r="E22" s="8" t="s">
        <v>11</v>
      </c>
      <c r="F22" s="8" t="s">
        <v>10</v>
      </c>
      <c r="G22" s="8" t="s">
        <v>616</v>
      </c>
      <c r="H22" s="8" t="s">
        <v>617</v>
      </c>
      <c r="I22" s="8" t="s">
        <v>618</v>
      </c>
      <c r="J22" s="8" t="s">
        <v>619</v>
      </c>
    </row>
    <row r="23" spans="1:10" x14ac:dyDescent="0.2">
      <c r="A23" s="8" t="s">
        <v>825</v>
      </c>
      <c r="B23" s="8">
        <v>4</v>
      </c>
      <c r="C23" s="8">
        <v>25758461</v>
      </c>
      <c r="D23" s="8">
        <v>22547366</v>
      </c>
      <c r="E23" s="8" t="s">
        <v>28</v>
      </c>
      <c r="F23" s="8" t="s">
        <v>22</v>
      </c>
      <c r="G23" s="8" t="s">
        <v>826</v>
      </c>
      <c r="H23" s="8" t="s">
        <v>827</v>
      </c>
      <c r="I23" s="8" t="s">
        <v>828</v>
      </c>
      <c r="J23" s="8" t="s">
        <v>829</v>
      </c>
    </row>
    <row r="24" spans="1:10" x14ac:dyDescent="0.2">
      <c r="A24" s="8" t="s">
        <v>530</v>
      </c>
      <c r="B24" s="8">
        <v>5</v>
      </c>
      <c r="C24" s="8">
        <v>68009762</v>
      </c>
      <c r="D24" s="8">
        <v>65013617</v>
      </c>
      <c r="E24" s="8" t="s">
        <v>10</v>
      </c>
      <c r="F24" s="8" t="s">
        <v>11</v>
      </c>
      <c r="G24" s="8" t="s">
        <v>531</v>
      </c>
      <c r="H24" s="8" t="s">
        <v>532</v>
      </c>
      <c r="I24" s="8" t="s">
        <v>533</v>
      </c>
      <c r="J24" s="8" t="s">
        <v>534</v>
      </c>
    </row>
    <row r="25" spans="1:10" x14ac:dyDescent="0.2">
      <c r="A25" s="8" t="s">
        <v>555</v>
      </c>
      <c r="B25" s="8">
        <v>5</v>
      </c>
      <c r="C25" s="8">
        <v>74810286</v>
      </c>
      <c r="D25" s="8">
        <v>71804501</v>
      </c>
      <c r="E25" s="8" t="s">
        <v>10</v>
      </c>
      <c r="F25" s="8" t="s">
        <v>11</v>
      </c>
      <c r="G25" s="8" t="s">
        <v>556</v>
      </c>
      <c r="H25" s="8" t="s">
        <v>557</v>
      </c>
      <c r="I25" s="8" t="s">
        <v>558</v>
      </c>
      <c r="J25" s="8" t="s">
        <v>559</v>
      </c>
    </row>
    <row r="26" spans="1:10" x14ac:dyDescent="0.2">
      <c r="A26" s="8" t="s">
        <v>565</v>
      </c>
      <c r="B26" s="8">
        <v>5</v>
      </c>
      <c r="C26" s="8">
        <v>39025380</v>
      </c>
      <c r="D26" s="8">
        <v>36032999</v>
      </c>
      <c r="E26" s="8" t="s">
        <v>10</v>
      </c>
      <c r="F26" s="8" t="s">
        <v>11</v>
      </c>
      <c r="G26" s="8" t="s">
        <v>566</v>
      </c>
      <c r="H26" s="8" t="s">
        <v>567</v>
      </c>
      <c r="I26" s="8" t="s">
        <v>568</v>
      </c>
      <c r="J26" s="8" t="s">
        <v>569</v>
      </c>
    </row>
    <row r="27" spans="1:10" x14ac:dyDescent="0.2">
      <c r="A27" s="8" t="s">
        <v>810</v>
      </c>
      <c r="B27" s="8">
        <v>5</v>
      </c>
      <c r="C27" s="8">
        <v>57954486</v>
      </c>
      <c r="D27" s="8">
        <v>54952643</v>
      </c>
      <c r="E27" s="8" t="s">
        <v>10</v>
      </c>
      <c r="F27" s="8" t="s">
        <v>11</v>
      </c>
      <c r="G27" s="8" t="s">
        <v>811</v>
      </c>
      <c r="H27" s="8" t="s">
        <v>812</v>
      </c>
      <c r="I27" s="8" t="s">
        <v>813</v>
      </c>
      <c r="J27" s="8" t="s">
        <v>814</v>
      </c>
    </row>
    <row r="28" spans="1:10" x14ac:dyDescent="0.2">
      <c r="A28" s="8" t="s">
        <v>845</v>
      </c>
      <c r="B28" s="8">
        <v>5</v>
      </c>
      <c r="C28" s="8">
        <v>44369645</v>
      </c>
      <c r="D28" s="8">
        <v>41370228</v>
      </c>
      <c r="E28" s="8" t="s">
        <v>10</v>
      </c>
      <c r="F28" s="8" t="s">
        <v>28</v>
      </c>
      <c r="G28" s="8" t="s">
        <v>846</v>
      </c>
      <c r="H28" s="8" t="s">
        <v>847</v>
      </c>
      <c r="I28" s="8" t="s">
        <v>848</v>
      </c>
      <c r="J28" s="8" t="s">
        <v>849</v>
      </c>
    </row>
    <row r="29" spans="1:10" x14ac:dyDescent="0.2">
      <c r="A29" s="8" t="s">
        <v>510</v>
      </c>
      <c r="B29" s="8">
        <v>6</v>
      </c>
      <c r="C29" s="8">
        <v>47231693</v>
      </c>
      <c r="D29" s="8">
        <v>44168333</v>
      </c>
      <c r="E29" s="8" t="s">
        <v>11</v>
      </c>
      <c r="F29" s="8" t="s">
        <v>10</v>
      </c>
      <c r="G29" s="8" t="s">
        <v>511</v>
      </c>
      <c r="H29" s="8" t="s">
        <v>512</v>
      </c>
      <c r="I29" s="8" t="s">
        <v>513</v>
      </c>
      <c r="J29" s="8" t="s">
        <v>514</v>
      </c>
    </row>
    <row r="30" spans="1:10" x14ac:dyDescent="0.2">
      <c r="A30" s="8" t="s">
        <v>595</v>
      </c>
      <c r="B30" s="8">
        <v>6</v>
      </c>
      <c r="C30" s="8">
        <v>62020121</v>
      </c>
      <c r="D30" s="8">
        <v>58960364</v>
      </c>
      <c r="E30" s="8" t="s">
        <v>22</v>
      </c>
      <c r="F30" s="8" t="s">
        <v>28</v>
      </c>
      <c r="G30" s="8" t="s">
        <v>596</v>
      </c>
      <c r="H30" s="8" t="s">
        <v>597</v>
      </c>
      <c r="I30" s="8" t="s">
        <v>598</v>
      </c>
      <c r="J30" s="8" t="s">
        <v>599</v>
      </c>
    </row>
    <row r="31" spans="1:10" x14ac:dyDescent="0.2">
      <c r="A31" s="8" t="s">
        <v>930</v>
      </c>
      <c r="B31" s="8">
        <v>6</v>
      </c>
      <c r="C31" s="8">
        <v>75368737</v>
      </c>
      <c r="D31" s="8">
        <v>72306419</v>
      </c>
      <c r="E31" s="8" t="s">
        <v>11</v>
      </c>
      <c r="F31" s="8" t="s">
        <v>10</v>
      </c>
      <c r="G31" s="8" t="s">
        <v>931</v>
      </c>
      <c r="H31" s="8" t="s">
        <v>932</v>
      </c>
      <c r="I31" s="8" t="s">
        <v>933</v>
      </c>
      <c r="J31" s="8" t="s">
        <v>934</v>
      </c>
    </row>
    <row r="32" spans="1:10" x14ac:dyDescent="0.2">
      <c r="A32" s="8" t="s">
        <v>650</v>
      </c>
      <c r="B32" s="8">
        <v>7</v>
      </c>
      <c r="C32" s="8">
        <v>58159113</v>
      </c>
      <c r="D32" s="8">
        <v>55178223</v>
      </c>
      <c r="E32" s="8" t="s">
        <v>11</v>
      </c>
      <c r="F32" s="8" t="s">
        <v>10</v>
      </c>
      <c r="G32" s="8" t="s">
        <v>651</v>
      </c>
      <c r="H32" s="8" t="s">
        <v>652</v>
      </c>
      <c r="I32" s="8" t="s">
        <v>653</v>
      </c>
      <c r="J32" s="8" t="s">
        <v>654</v>
      </c>
    </row>
    <row r="33" spans="1:10" x14ac:dyDescent="0.2">
      <c r="A33" s="8" t="s">
        <v>870</v>
      </c>
      <c r="B33" s="8">
        <v>7</v>
      </c>
      <c r="C33" s="8">
        <v>31110259</v>
      </c>
      <c r="D33" s="8">
        <v>28143067</v>
      </c>
      <c r="E33" s="8" t="s">
        <v>28</v>
      </c>
      <c r="F33" s="8" t="s">
        <v>22</v>
      </c>
      <c r="G33" s="8" t="s">
        <v>871</v>
      </c>
      <c r="H33" s="8" t="s">
        <v>872</v>
      </c>
      <c r="I33" s="8" t="s">
        <v>873</v>
      </c>
      <c r="J33" s="8" t="s">
        <v>874</v>
      </c>
    </row>
    <row r="34" spans="1:10" x14ac:dyDescent="0.2">
      <c r="A34" s="8" t="s">
        <v>835</v>
      </c>
      <c r="B34" s="8">
        <v>8</v>
      </c>
      <c r="C34" s="8">
        <v>51475506</v>
      </c>
      <c r="D34" s="8">
        <v>48437247</v>
      </c>
      <c r="E34" s="8" t="s">
        <v>10</v>
      </c>
      <c r="F34" s="8" t="s">
        <v>11</v>
      </c>
      <c r="G34" s="8" t="s">
        <v>836</v>
      </c>
      <c r="H34" s="8" t="s">
        <v>837</v>
      </c>
      <c r="I34" s="8" t="s">
        <v>838</v>
      </c>
      <c r="J34" s="8" t="s">
        <v>839</v>
      </c>
    </row>
    <row r="35" spans="1:10" x14ac:dyDescent="0.2">
      <c r="A35" s="8" t="s">
        <v>945</v>
      </c>
      <c r="B35" s="8">
        <v>8</v>
      </c>
      <c r="C35" s="8">
        <v>37547934</v>
      </c>
      <c r="D35" s="8">
        <v>34517945</v>
      </c>
      <c r="E35" s="8" t="s">
        <v>10</v>
      </c>
      <c r="F35" s="8" t="s">
        <v>11</v>
      </c>
      <c r="G35" s="8" t="s">
        <v>946</v>
      </c>
      <c r="H35" s="8" t="s">
        <v>947</v>
      </c>
      <c r="I35" s="8" t="s">
        <v>948</v>
      </c>
      <c r="J35" s="8" t="s">
        <v>949</v>
      </c>
    </row>
    <row r="36" spans="1:10" x14ac:dyDescent="0.2">
      <c r="A36" s="8" t="s">
        <v>630</v>
      </c>
      <c r="B36" s="8">
        <v>9</v>
      </c>
      <c r="C36" s="8">
        <v>31641537</v>
      </c>
      <c r="D36" s="8">
        <v>28318220</v>
      </c>
      <c r="E36" s="8" t="s">
        <v>11</v>
      </c>
      <c r="F36" s="8" t="s">
        <v>10</v>
      </c>
      <c r="G36" s="8" t="s">
        <v>631</v>
      </c>
      <c r="H36" s="8" t="s">
        <v>632</v>
      </c>
      <c r="I36" s="8" t="s">
        <v>633</v>
      </c>
      <c r="J36" s="8" t="s">
        <v>634</v>
      </c>
    </row>
    <row r="37" spans="1:10" x14ac:dyDescent="0.2">
      <c r="A37" s="8" t="s">
        <v>655</v>
      </c>
      <c r="B37" s="8">
        <v>9</v>
      </c>
      <c r="C37" s="8">
        <v>32787377</v>
      </c>
      <c r="D37" s="8">
        <v>29464602</v>
      </c>
      <c r="E37" s="8" t="s">
        <v>22</v>
      </c>
      <c r="F37" s="8" t="s">
        <v>28</v>
      </c>
      <c r="G37" s="8" t="s">
        <v>656</v>
      </c>
      <c r="H37" s="8" t="s">
        <v>657</v>
      </c>
      <c r="I37" s="8" t="s">
        <v>658</v>
      </c>
      <c r="J37" s="8" t="s">
        <v>659</v>
      </c>
    </row>
    <row r="38" spans="1:10" x14ac:dyDescent="0.2">
      <c r="A38" s="8" t="s">
        <v>760</v>
      </c>
      <c r="B38" s="8">
        <v>9</v>
      </c>
      <c r="C38" s="8">
        <v>56292817</v>
      </c>
      <c r="D38" s="8">
        <v>52947437</v>
      </c>
      <c r="E38" s="8" t="s">
        <v>10</v>
      </c>
      <c r="F38" s="8" t="s">
        <v>11</v>
      </c>
      <c r="G38" s="8" t="s">
        <v>761</v>
      </c>
      <c r="H38" s="8" t="s">
        <v>762</v>
      </c>
      <c r="I38" s="8" t="s">
        <v>763</v>
      </c>
      <c r="J38" s="8" t="s">
        <v>764</v>
      </c>
    </row>
    <row r="39" spans="1:10" x14ac:dyDescent="0.2">
      <c r="A39" s="8" t="s">
        <v>770</v>
      </c>
      <c r="B39" s="8">
        <v>9</v>
      </c>
      <c r="C39" s="8">
        <v>51060361</v>
      </c>
      <c r="D39" s="8">
        <v>47733089</v>
      </c>
      <c r="E39" s="8" t="s">
        <v>11</v>
      </c>
      <c r="F39" s="8" t="s">
        <v>22</v>
      </c>
      <c r="G39" s="8" t="s">
        <v>771</v>
      </c>
      <c r="H39" s="8" t="s">
        <v>772</v>
      </c>
      <c r="I39" s="8" t="s">
        <v>773</v>
      </c>
      <c r="J39" s="8" t="s">
        <v>774</v>
      </c>
    </row>
    <row r="40" spans="1:10" x14ac:dyDescent="0.2">
      <c r="A40" s="8" t="s">
        <v>960</v>
      </c>
      <c r="B40" s="8">
        <v>9</v>
      </c>
      <c r="C40" s="8">
        <v>62634002</v>
      </c>
      <c r="D40" s="8">
        <v>59293285</v>
      </c>
      <c r="E40" s="8" t="s">
        <v>22</v>
      </c>
      <c r="F40" s="8" t="s">
        <v>28</v>
      </c>
      <c r="G40" s="8" t="s">
        <v>961</v>
      </c>
      <c r="H40" s="8" t="s">
        <v>962</v>
      </c>
      <c r="I40" s="8" t="s">
        <v>963</v>
      </c>
      <c r="J40" s="8" t="s">
        <v>964</v>
      </c>
    </row>
    <row r="41" spans="1:10" x14ac:dyDescent="0.2">
      <c r="A41" s="12" t="s">
        <v>505</v>
      </c>
      <c r="B41" s="12">
        <v>10</v>
      </c>
      <c r="C41" s="12">
        <v>7694400</v>
      </c>
      <c r="D41" s="8">
        <v>4709463</v>
      </c>
      <c r="E41" s="12" t="s">
        <v>22</v>
      </c>
      <c r="F41" s="12" t="s">
        <v>28</v>
      </c>
      <c r="G41" s="12" t="s">
        <v>506</v>
      </c>
      <c r="H41" s="12" t="s">
        <v>507</v>
      </c>
      <c r="I41" s="12" t="s">
        <v>508</v>
      </c>
      <c r="J41" s="12" t="s">
        <v>509</v>
      </c>
    </row>
    <row r="42" spans="1:10" x14ac:dyDescent="0.2">
      <c r="A42" s="8" t="s">
        <v>775</v>
      </c>
      <c r="B42" s="8">
        <v>10</v>
      </c>
      <c r="C42" s="8">
        <v>68942918</v>
      </c>
      <c r="D42" s="8">
        <v>65788249</v>
      </c>
      <c r="E42" s="8" t="s">
        <v>22</v>
      </c>
      <c r="F42" s="8" t="s">
        <v>28</v>
      </c>
      <c r="G42" s="8" t="s">
        <v>776</v>
      </c>
      <c r="H42" s="8" t="s">
        <v>777</v>
      </c>
      <c r="I42" s="8" t="s">
        <v>778</v>
      </c>
      <c r="J42" s="8" t="s">
        <v>779</v>
      </c>
    </row>
    <row r="43" spans="1:10" x14ac:dyDescent="0.2">
      <c r="A43" s="8" t="s">
        <v>885</v>
      </c>
      <c r="B43" s="8">
        <v>10</v>
      </c>
      <c r="C43" s="8">
        <v>49315986</v>
      </c>
      <c r="D43" s="8">
        <v>46188829</v>
      </c>
      <c r="E43" s="8" t="s">
        <v>28</v>
      </c>
      <c r="F43" s="8" t="s">
        <v>22</v>
      </c>
      <c r="G43" s="8" t="s">
        <v>886</v>
      </c>
      <c r="H43" s="8" t="s">
        <v>887</v>
      </c>
      <c r="I43" s="8" t="s">
        <v>888</v>
      </c>
      <c r="J43" s="8" t="s">
        <v>889</v>
      </c>
    </row>
    <row r="44" spans="1:10" x14ac:dyDescent="0.2">
      <c r="A44" s="8" t="s">
        <v>625</v>
      </c>
      <c r="B44" s="8">
        <v>11</v>
      </c>
      <c r="C44" s="8">
        <v>63156122</v>
      </c>
      <c r="D44" s="8">
        <v>60127480</v>
      </c>
      <c r="E44" s="8" t="s">
        <v>22</v>
      </c>
      <c r="F44" s="8" t="s">
        <v>28</v>
      </c>
      <c r="G44" s="8" t="s">
        <v>626</v>
      </c>
      <c r="H44" s="8" t="s">
        <v>627</v>
      </c>
      <c r="I44" s="8" t="s">
        <v>628</v>
      </c>
      <c r="J44" s="8" t="s">
        <v>629</v>
      </c>
    </row>
    <row r="45" spans="1:10" x14ac:dyDescent="0.2">
      <c r="A45" s="8" t="s">
        <v>725</v>
      </c>
      <c r="B45" s="8">
        <v>11</v>
      </c>
      <c r="C45" s="8">
        <v>46860855</v>
      </c>
      <c r="D45" s="8">
        <v>43831514</v>
      </c>
      <c r="E45" s="8" t="s">
        <v>10</v>
      </c>
      <c r="F45" s="8" t="s">
        <v>11</v>
      </c>
      <c r="G45" s="8" t="s">
        <v>726</v>
      </c>
      <c r="H45" s="8" t="s">
        <v>727</v>
      </c>
      <c r="I45" s="8" t="s">
        <v>728</v>
      </c>
      <c r="J45" s="8" t="s">
        <v>729</v>
      </c>
    </row>
    <row r="46" spans="1:10" x14ac:dyDescent="0.2">
      <c r="A46" s="8" t="s">
        <v>755</v>
      </c>
      <c r="B46" s="8">
        <v>11</v>
      </c>
      <c r="C46" s="8">
        <v>69345277</v>
      </c>
      <c r="D46" s="8">
        <v>66314997</v>
      </c>
      <c r="E46" s="8" t="s">
        <v>28</v>
      </c>
      <c r="F46" s="8" t="s">
        <v>22</v>
      </c>
      <c r="G46" s="8" t="s">
        <v>756</v>
      </c>
      <c r="H46" s="8" t="s">
        <v>757</v>
      </c>
      <c r="I46" s="8" t="s">
        <v>758</v>
      </c>
      <c r="J46" s="8" t="s">
        <v>759</v>
      </c>
    </row>
    <row r="47" spans="1:10" x14ac:dyDescent="0.2">
      <c r="A47" s="8" t="s">
        <v>850</v>
      </c>
      <c r="B47" s="8">
        <v>11</v>
      </c>
      <c r="C47" s="8">
        <v>25266339</v>
      </c>
      <c r="D47" s="8">
        <v>22258742</v>
      </c>
      <c r="E47" s="8" t="s">
        <v>22</v>
      </c>
      <c r="F47" s="8" t="s">
        <v>28</v>
      </c>
      <c r="G47" s="8" t="s">
        <v>851</v>
      </c>
      <c r="H47" s="8" t="s">
        <v>852</v>
      </c>
      <c r="I47" s="8" t="s">
        <v>853</v>
      </c>
      <c r="J47" s="8" t="s">
        <v>854</v>
      </c>
    </row>
    <row r="48" spans="1:10" x14ac:dyDescent="0.2">
      <c r="A48" s="8" t="s">
        <v>860</v>
      </c>
      <c r="B48" s="8">
        <v>11</v>
      </c>
      <c r="C48" s="8">
        <v>17199715</v>
      </c>
      <c r="D48" s="8">
        <v>14195555</v>
      </c>
      <c r="E48" s="8" t="s">
        <v>22</v>
      </c>
      <c r="F48" s="8" t="s">
        <v>10</v>
      </c>
      <c r="G48" s="8" t="s">
        <v>861</v>
      </c>
      <c r="H48" s="8" t="s">
        <v>862</v>
      </c>
      <c r="I48" s="8" t="s">
        <v>863</v>
      </c>
      <c r="J48" s="8" t="s">
        <v>864</v>
      </c>
    </row>
    <row r="49" spans="1:10" x14ac:dyDescent="0.2">
      <c r="A49" s="8" t="s">
        <v>645</v>
      </c>
      <c r="B49" s="8">
        <v>12</v>
      </c>
      <c r="C49" s="8">
        <v>56919428</v>
      </c>
      <c r="D49" s="8">
        <v>53918238</v>
      </c>
      <c r="E49" s="8" t="s">
        <v>11</v>
      </c>
      <c r="F49" s="8" t="s">
        <v>22</v>
      </c>
      <c r="G49" s="8" t="s">
        <v>646</v>
      </c>
      <c r="H49" s="8" t="s">
        <v>647</v>
      </c>
      <c r="I49" s="8" t="s">
        <v>648</v>
      </c>
      <c r="J49" s="8" t="s">
        <v>649</v>
      </c>
    </row>
    <row r="50" spans="1:10" x14ac:dyDescent="0.2">
      <c r="A50" s="8" t="s">
        <v>665</v>
      </c>
      <c r="B50" s="8">
        <v>12</v>
      </c>
      <c r="C50" s="8">
        <v>28898732</v>
      </c>
      <c r="D50" s="8">
        <v>25897168</v>
      </c>
      <c r="E50" s="8" t="s">
        <v>10</v>
      </c>
      <c r="F50" s="8" t="s">
        <v>11</v>
      </c>
      <c r="G50" s="8" t="s">
        <v>666</v>
      </c>
      <c r="H50" s="8" t="s">
        <v>667</v>
      </c>
      <c r="I50" s="8" t="s">
        <v>668</v>
      </c>
      <c r="J50" s="8" t="s">
        <v>669</v>
      </c>
    </row>
    <row r="51" spans="1:10" x14ac:dyDescent="0.2">
      <c r="A51" s="8" t="s">
        <v>710</v>
      </c>
      <c r="B51" s="8">
        <v>12</v>
      </c>
      <c r="C51" s="8">
        <v>64017301</v>
      </c>
      <c r="D51" s="8">
        <v>61016619</v>
      </c>
      <c r="E51" s="8" t="s">
        <v>28</v>
      </c>
      <c r="F51" s="8" t="s">
        <v>10</v>
      </c>
      <c r="G51" s="8" t="s">
        <v>711</v>
      </c>
      <c r="H51" s="8" t="s">
        <v>712</v>
      </c>
      <c r="I51" s="8" t="s">
        <v>713</v>
      </c>
      <c r="J51" s="8" t="s">
        <v>714</v>
      </c>
    </row>
    <row r="52" spans="1:10" x14ac:dyDescent="0.2">
      <c r="A52" s="8" t="s">
        <v>795</v>
      </c>
      <c r="B52" s="8">
        <v>12</v>
      </c>
      <c r="C52" s="8">
        <v>42508598</v>
      </c>
      <c r="D52" s="8">
        <v>39505848</v>
      </c>
      <c r="E52" s="8" t="s">
        <v>10</v>
      </c>
      <c r="F52" s="8" t="s">
        <v>11</v>
      </c>
      <c r="G52" s="8" t="s">
        <v>796</v>
      </c>
      <c r="H52" s="8" t="s">
        <v>797</v>
      </c>
      <c r="I52" s="8" t="s">
        <v>798</v>
      </c>
      <c r="J52" s="8" t="s">
        <v>799</v>
      </c>
    </row>
    <row r="53" spans="1:10" x14ac:dyDescent="0.2">
      <c r="A53" s="8" t="s">
        <v>815</v>
      </c>
      <c r="B53" s="8">
        <v>12</v>
      </c>
      <c r="C53" s="8">
        <v>22948932</v>
      </c>
      <c r="D53" s="8">
        <v>19947506</v>
      </c>
      <c r="E53" s="8" t="s">
        <v>28</v>
      </c>
      <c r="F53" s="8" t="s">
        <v>22</v>
      </c>
      <c r="G53" s="8" t="s">
        <v>816</v>
      </c>
      <c r="H53" s="8" t="s">
        <v>817</v>
      </c>
      <c r="I53" s="8" t="s">
        <v>818</v>
      </c>
      <c r="J53" s="8" t="s">
        <v>819</v>
      </c>
    </row>
    <row r="54" spans="1:10" x14ac:dyDescent="0.2">
      <c r="A54" s="8" t="s">
        <v>880</v>
      </c>
      <c r="B54" s="8">
        <v>12</v>
      </c>
      <c r="C54" s="8">
        <v>14564316</v>
      </c>
      <c r="D54" s="8">
        <v>11560663</v>
      </c>
      <c r="E54" s="8" t="s">
        <v>11</v>
      </c>
      <c r="F54" s="8" t="s">
        <v>10</v>
      </c>
      <c r="G54" s="8" t="s">
        <v>881</v>
      </c>
      <c r="H54" s="8" t="s">
        <v>882</v>
      </c>
      <c r="I54" s="8" t="s">
        <v>883</v>
      </c>
      <c r="J54" s="8" t="s">
        <v>884</v>
      </c>
    </row>
    <row r="55" spans="1:10" x14ac:dyDescent="0.2">
      <c r="A55" s="8" t="s">
        <v>570</v>
      </c>
      <c r="B55" s="8">
        <v>13</v>
      </c>
      <c r="C55" s="8">
        <v>48041879</v>
      </c>
      <c r="D55" s="8">
        <v>45108525</v>
      </c>
      <c r="E55" s="8" t="s">
        <v>28</v>
      </c>
      <c r="F55" s="8" t="s">
        <v>22</v>
      </c>
      <c r="G55" s="8" t="s">
        <v>571</v>
      </c>
      <c r="H55" s="8" t="s">
        <v>572</v>
      </c>
      <c r="I55" s="8" t="s">
        <v>573</v>
      </c>
      <c r="J55" s="8" t="s">
        <v>574</v>
      </c>
    </row>
    <row r="56" spans="1:10" x14ac:dyDescent="0.2">
      <c r="A56" s="8" t="s">
        <v>940</v>
      </c>
      <c r="B56" s="8">
        <v>13</v>
      </c>
      <c r="C56" s="8">
        <v>12052105</v>
      </c>
      <c r="D56" s="8">
        <v>9014025</v>
      </c>
      <c r="E56" s="8" t="s">
        <v>28</v>
      </c>
      <c r="F56" s="8" t="s">
        <v>22</v>
      </c>
      <c r="G56" s="8" t="s">
        <v>941</v>
      </c>
      <c r="H56" s="8" t="s">
        <v>942</v>
      </c>
      <c r="I56" s="8" t="s">
        <v>943</v>
      </c>
      <c r="J56" s="8" t="s">
        <v>944</v>
      </c>
    </row>
    <row r="57" spans="1:10" x14ac:dyDescent="0.2">
      <c r="A57" s="8" t="s">
        <v>805</v>
      </c>
      <c r="B57" s="8">
        <v>14</v>
      </c>
      <c r="C57" s="8">
        <v>37715922</v>
      </c>
      <c r="D57" s="8">
        <v>34756929</v>
      </c>
      <c r="E57" s="8" t="s">
        <v>10</v>
      </c>
      <c r="F57" s="8" t="s">
        <v>11</v>
      </c>
      <c r="G57" s="8" t="s">
        <v>806</v>
      </c>
      <c r="H57" s="8" t="s">
        <v>807</v>
      </c>
      <c r="I57" s="8" t="s">
        <v>808</v>
      </c>
      <c r="J57" s="8" t="s">
        <v>809</v>
      </c>
    </row>
    <row r="58" spans="1:10" x14ac:dyDescent="0.2">
      <c r="A58" s="8" t="s">
        <v>800</v>
      </c>
      <c r="B58" s="8">
        <v>15</v>
      </c>
      <c r="C58" s="8">
        <v>3696989</v>
      </c>
      <c r="D58" s="8">
        <v>697349</v>
      </c>
      <c r="E58" s="8" t="s">
        <v>28</v>
      </c>
      <c r="F58" s="8" t="s">
        <v>10</v>
      </c>
      <c r="G58" s="8" t="s">
        <v>801</v>
      </c>
      <c r="H58" s="8" t="s">
        <v>802</v>
      </c>
      <c r="I58" s="8" t="s">
        <v>803</v>
      </c>
      <c r="J58" s="8" t="s">
        <v>804</v>
      </c>
    </row>
    <row r="59" spans="1:10" x14ac:dyDescent="0.2">
      <c r="A59" s="12" t="s">
        <v>500</v>
      </c>
      <c r="B59" s="12">
        <v>16</v>
      </c>
      <c r="C59" s="12">
        <v>10229953</v>
      </c>
      <c r="D59" s="8">
        <v>7251501</v>
      </c>
      <c r="E59" s="12" t="s">
        <v>11</v>
      </c>
      <c r="F59" s="12" t="s">
        <v>10</v>
      </c>
      <c r="G59" s="12" t="s">
        <v>501</v>
      </c>
      <c r="H59" s="12" t="s">
        <v>502</v>
      </c>
      <c r="I59" s="12" t="s">
        <v>503</v>
      </c>
      <c r="J59" s="12" t="s">
        <v>504</v>
      </c>
    </row>
    <row r="60" spans="1:10" x14ac:dyDescent="0.2">
      <c r="A60" s="8" t="s">
        <v>520</v>
      </c>
      <c r="B60" s="8">
        <v>16</v>
      </c>
      <c r="C60" s="8">
        <v>31993627</v>
      </c>
      <c r="D60" s="8">
        <v>29040827</v>
      </c>
      <c r="E60" s="8" t="s">
        <v>28</v>
      </c>
      <c r="F60" s="8" t="s">
        <v>22</v>
      </c>
      <c r="G60" s="8" t="s">
        <v>521</v>
      </c>
      <c r="H60" s="8" t="s">
        <v>522</v>
      </c>
      <c r="I60" s="8" t="s">
        <v>523</v>
      </c>
      <c r="J60" s="8" t="s">
        <v>524</v>
      </c>
    </row>
    <row r="61" spans="1:10" x14ac:dyDescent="0.2">
      <c r="A61" s="8" t="s">
        <v>910</v>
      </c>
      <c r="B61" s="8">
        <v>16</v>
      </c>
      <c r="C61" s="8">
        <v>18014512</v>
      </c>
      <c r="D61" s="8">
        <v>15066213</v>
      </c>
      <c r="E61" s="8" t="s">
        <v>22</v>
      </c>
      <c r="F61" s="8" t="s">
        <v>28</v>
      </c>
      <c r="G61" s="8" t="s">
        <v>911</v>
      </c>
      <c r="H61" s="8" t="s">
        <v>912</v>
      </c>
      <c r="I61" s="8" t="s">
        <v>913</v>
      </c>
      <c r="J61" s="8" t="s">
        <v>914</v>
      </c>
    </row>
    <row r="62" spans="1:10" x14ac:dyDescent="0.2">
      <c r="A62" s="8" t="s">
        <v>590</v>
      </c>
      <c r="B62" s="8">
        <v>17</v>
      </c>
      <c r="C62" s="8">
        <v>40261535</v>
      </c>
      <c r="D62" s="8">
        <v>37150070</v>
      </c>
      <c r="E62" s="8" t="s">
        <v>11</v>
      </c>
      <c r="F62" s="8" t="s">
        <v>10</v>
      </c>
      <c r="G62" s="8" t="s">
        <v>591</v>
      </c>
      <c r="H62" s="8" t="s">
        <v>592</v>
      </c>
      <c r="I62" s="8" t="s">
        <v>593</v>
      </c>
      <c r="J62" s="8" t="s">
        <v>594</v>
      </c>
    </row>
    <row r="63" spans="1:10" x14ac:dyDescent="0.2">
      <c r="A63" s="8" t="s">
        <v>865</v>
      </c>
      <c r="B63" s="8">
        <v>17</v>
      </c>
      <c r="C63" s="8">
        <v>23586816</v>
      </c>
      <c r="D63" s="8">
        <v>20606032</v>
      </c>
      <c r="E63" s="8" t="s">
        <v>22</v>
      </c>
      <c r="F63" s="8" t="s">
        <v>11</v>
      </c>
      <c r="G63" s="8" t="s">
        <v>866</v>
      </c>
      <c r="H63" s="8" t="s">
        <v>867</v>
      </c>
      <c r="I63" s="8" t="s">
        <v>868</v>
      </c>
      <c r="J63" s="8" t="s">
        <v>869</v>
      </c>
    </row>
    <row r="64" spans="1:10" x14ac:dyDescent="0.2">
      <c r="A64" s="8" t="s">
        <v>695</v>
      </c>
      <c r="B64" s="8">
        <v>18</v>
      </c>
      <c r="C64" s="8">
        <v>56472383</v>
      </c>
      <c r="D64" s="8">
        <v>53444473</v>
      </c>
      <c r="E64" s="8" t="s">
        <v>28</v>
      </c>
      <c r="F64" s="8" t="s">
        <v>22</v>
      </c>
      <c r="G64" s="8" t="s">
        <v>696</v>
      </c>
      <c r="H64" s="8" t="s">
        <v>697</v>
      </c>
      <c r="I64" s="8" t="s">
        <v>698</v>
      </c>
      <c r="J64" s="8" t="s">
        <v>699</v>
      </c>
    </row>
    <row r="65" spans="1:10" x14ac:dyDescent="0.2">
      <c r="A65" s="8" t="s">
        <v>955</v>
      </c>
      <c r="B65" s="8">
        <v>18</v>
      </c>
      <c r="C65" s="8">
        <v>14982699</v>
      </c>
      <c r="D65" s="8">
        <v>11999152</v>
      </c>
      <c r="E65" s="8" t="s">
        <v>11</v>
      </c>
      <c r="F65" s="8" t="s">
        <v>10</v>
      </c>
      <c r="G65" s="8" t="s">
        <v>956</v>
      </c>
      <c r="H65" s="8" t="s">
        <v>957</v>
      </c>
      <c r="I65" s="8" t="s">
        <v>958</v>
      </c>
      <c r="J65" s="8" t="s">
        <v>959</v>
      </c>
    </row>
    <row r="66" spans="1:10" x14ac:dyDescent="0.2">
      <c r="A66" s="8" t="s">
        <v>705</v>
      </c>
      <c r="B66" s="8">
        <v>19</v>
      </c>
      <c r="C66" s="8">
        <v>23635125</v>
      </c>
      <c r="D66" s="8">
        <v>20621809</v>
      </c>
      <c r="E66" s="8" t="s">
        <v>11</v>
      </c>
      <c r="F66" s="8" t="s">
        <v>10</v>
      </c>
      <c r="G66" s="8" t="s">
        <v>706</v>
      </c>
      <c r="H66" s="8" t="s">
        <v>707</v>
      </c>
      <c r="I66" s="8" t="s">
        <v>708</v>
      </c>
      <c r="J66" s="8" t="s">
        <v>709</v>
      </c>
    </row>
    <row r="67" spans="1:10" x14ac:dyDescent="0.2">
      <c r="A67" s="8" t="s">
        <v>935</v>
      </c>
      <c r="B67" s="8">
        <v>19</v>
      </c>
      <c r="C67" s="8">
        <v>49044174</v>
      </c>
      <c r="D67" s="8">
        <v>46023384</v>
      </c>
      <c r="E67" s="8" t="s">
        <v>10</v>
      </c>
      <c r="F67" s="8" t="s">
        <v>28</v>
      </c>
      <c r="G67" s="8" t="s">
        <v>936</v>
      </c>
      <c r="H67" s="8" t="s">
        <v>937</v>
      </c>
      <c r="I67" s="8" t="s">
        <v>938</v>
      </c>
      <c r="J67" s="8" t="s">
        <v>939</v>
      </c>
    </row>
    <row r="68" spans="1:10" x14ac:dyDescent="0.2">
      <c r="A68" s="8" t="s">
        <v>950</v>
      </c>
      <c r="B68" s="8">
        <v>19</v>
      </c>
      <c r="C68" s="8">
        <v>32413989</v>
      </c>
      <c r="D68" s="8">
        <v>29393062</v>
      </c>
      <c r="E68" s="8" t="s">
        <v>10</v>
      </c>
      <c r="F68" s="8" t="s">
        <v>11</v>
      </c>
      <c r="G68" s="8" t="s">
        <v>951</v>
      </c>
      <c r="H68" s="8" t="s">
        <v>952</v>
      </c>
      <c r="I68" s="8" t="s">
        <v>953</v>
      </c>
      <c r="J68" s="8" t="s">
        <v>954</v>
      </c>
    </row>
    <row r="69" spans="1:10" x14ac:dyDescent="0.2">
      <c r="A69" s="8" t="s">
        <v>780</v>
      </c>
      <c r="B69" s="8">
        <v>20</v>
      </c>
      <c r="C69" s="8">
        <v>45944339</v>
      </c>
      <c r="D69" s="8">
        <v>42943687</v>
      </c>
      <c r="E69" s="8" t="s">
        <v>28</v>
      </c>
      <c r="F69" s="8" t="s">
        <v>22</v>
      </c>
      <c r="G69" s="8" t="s">
        <v>781</v>
      </c>
      <c r="H69" s="8" t="s">
        <v>782</v>
      </c>
      <c r="I69" s="8" t="s">
        <v>783</v>
      </c>
      <c r="J69" s="8" t="s">
        <v>784</v>
      </c>
    </row>
    <row r="70" spans="1:10" x14ac:dyDescent="0.2">
      <c r="A70" s="8" t="s">
        <v>535</v>
      </c>
      <c r="B70" s="8">
        <v>21</v>
      </c>
      <c r="C70" s="8">
        <v>34054114</v>
      </c>
      <c r="D70" s="8">
        <v>30864790</v>
      </c>
      <c r="E70" s="8" t="s">
        <v>22</v>
      </c>
      <c r="F70" s="8" t="s">
        <v>28</v>
      </c>
      <c r="G70" s="8" t="s">
        <v>536</v>
      </c>
      <c r="H70" s="8" t="s">
        <v>537</v>
      </c>
      <c r="I70" s="8" t="s">
        <v>538</v>
      </c>
      <c r="J70" s="8" t="s">
        <v>539</v>
      </c>
    </row>
    <row r="71" spans="1:10" x14ac:dyDescent="0.2">
      <c r="A71" s="8" t="s">
        <v>730</v>
      </c>
      <c r="B71" s="8">
        <v>21</v>
      </c>
      <c r="C71" s="8">
        <v>51707106</v>
      </c>
      <c r="D71" s="8">
        <v>48514030</v>
      </c>
      <c r="E71" s="8" t="s">
        <v>10</v>
      </c>
      <c r="F71" s="8" t="s">
        <v>22</v>
      </c>
      <c r="G71" s="8" t="s">
        <v>731</v>
      </c>
      <c r="H71" s="8" t="s">
        <v>732</v>
      </c>
      <c r="I71" s="8" t="s">
        <v>733</v>
      </c>
      <c r="J71" s="8" t="s">
        <v>734</v>
      </c>
    </row>
    <row r="72" spans="1:10" x14ac:dyDescent="0.2">
      <c r="A72" s="8" t="s">
        <v>515</v>
      </c>
      <c r="B72" s="8">
        <v>22</v>
      </c>
      <c r="C72" s="8">
        <v>20619764</v>
      </c>
      <c r="D72" s="8">
        <v>17673448</v>
      </c>
      <c r="E72" s="8" t="s">
        <v>11</v>
      </c>
      <c r="F72" s="8" t="s">
        <v>10</v>
      </c>
      <c r="G72" s="8" t="s">
        <v>516</v>
      </c>
      <c r="H72" s="8" t="s">
        <v>517</v>
      </c>
      <c r="I72" s="8" t="s">
        <v>518</v>
      </c>
      <c r="J72" s="8" t="s">
        <v>519</v>
      </c>
    </row>
    <row r="73" spans="1:10" x14ac:dyDescent="0.2">
      <c r="A73" s="8" t="s">
        <v>675</v>
      </c>
      <c r="B73" s="8">
        <v>22</v>
      </c>
      <c r="C73" s="8">
        <v>18850923</v>
      </c>
      <c r="D73" s="8">
        <v>15904424</v>
      </c>
      <c r="E73" s="8" t="s">
        <v>22</v>
      </c>
      <c r="F73" s="8" t="s">
        <v>28</v>
      </c>
      <c r="G73" s="8" t="s">
        <v>676</v>
      </c>
      <c r="H73" s="8" t="s">
        <v>677</v>
      </c>
      <c r="I73" s="8" t="s">
        <v>678</v>
      </c>
      <c r="J73" s="8" t="s">
        <v>679</v>
      </c>
    </row>
    <row r="74" spans="1:10" x14ac:dyDescent="0.2">
      <c r="A74" s="8" t="s">
        <v>720</v>
      </c>
      <c r="B74" s="8">
        <v>23</v>
      </c>
      <c r="C74" s="8">
        <v>26289293</v>
      </c>
      <c r="D74" s="8">
        <v>23236937</v>
      </c>
      <c r="E74" s="8" t="s">
        <v>22</v>
      </c>
      <c r="F74" s="8" t="s">
        <v>28</v>
      </c>
      <c r="G74" s="8" t="s">
        <v>721</v>
      </c>
      <c r="H74" s="8" t="s">
        <v>722</v>
      </c>
      <c r="I74" s="8" t="s">
        <v>723</v>
      </c>
      <c r="J74" s="8" t="s">
        <v>724</v>
      </c>
    </row>
    <row r="75" spans="1:10" x14ac:dyDescent="0.2">
      <c r="A75" s="8" t="s">
        <v>670</v>
      </c>
      <c r="B75" s="8">
        <v>24</v>
      </c>
      <c r="C75" s="8">
        <v>37633119</v>
      </c>
      <c r="D75" s="8">
        <v>34658488</v>
      </c>
      <c r="E75" s="8" t="s">
        <v>22</v>
      </c>
      <c r="F75" s="8" t="s">
        <v>28</v>
      </c>
      <c r="G75" s="8" t="s">
        <v>671</v>
      </c>
      <c r="H75" s="8" t="s">
        <v>672</v>
      </c>
      <c r="I75" s="8" t="s">
        <v>673</v>
      </c>
      <c r="J75" s="8" t="s">
        <v>674</v>
      </c>
    </row>
    <row r="76" spans="1:10" x14ac:dyDescent="0.2">
      <c r="A76" s="8" t="s">
        <v>875</v>
      </c>
      <c r="B76" s="8">
        <v>24</v>
      </c>
      <c r="C76" s="8">
        <v>5179711</v>
      </c>
      <c r="D76" s="8">
        <v>2179961</v>
      </c>
      <c r="E76" s="8" t="s">
        <v>10</v>
      </c>
      <c r="F76" s="8" t="s">
        <v>11</v>
      </c>
      <c r="G76" s="8" t="s">
        <v>876</v>
      </c>
      <c r="H76" s="8" t="s">
        <v>877</v>
      </c>
      <c r="I76" s="8" t="s">
        <v>878</v>
      </c>
      <c r="J76" s="8" t="s">
        <v>879</v>
      </c>
    </row>
    <row r="77" spans="1:10" x14ac:dyDescent="0.2">
      <c r="A77" s="8" t="s">
        <v>600</v>
      </c>
      <c r="B77" s="8">
        <v>25</v>
      </c>
      <c r="C77" s="8">
        <v>18078566</v>
      </c>
      <c r="D77" s="8">
        <v>15092459</v>
      </c>
      <c r="E77" s="8" t="s">
        <v>10</v>
      </c>
      <c r="F77" s="8" t="s">
        <v>28</v>
      </c>
      <c r="G77" s="8" t="s">
        <v>601</v>
      </c>
      <c r="H77" s="8" t="s">
        <v>602</v>
      </c>
      <c r="I77" s="8" t="s">
        <v>603</v>
      </c>
      <c r="J77" s="8" t="s">
        <v>604</v>
      </c>
    </row>
    <row r="78" spans="1:10" x14ac:dyDescent="0.2">
      <c r="A78" s="8" t="s">
        <v>680</v>
      </c>
      <c r="B78" s="8">
        <v>25</v>
      </c>
      <c r="C78" s="8">
        <v>36862617</v>
      </c>
      <c r="D78" s="8">
        <v>33874702</v>
      </c>
      <c r="E78" s="8" t="s">
        <v>22</v>
      </c>
      <c r="F78" s="8" t="s">
        <v>28</v>
      </c>
      <c r="G78" s="8" t="s">
        <v>681</v>
      </c>
      <c r="H78" s="8" t="s">
        <v>682</v>
      </c>
      <c r="I78" s="8" t="s">
        <v>683</v>
      </c>
      <c r="J78" s="8" t="s">
        <v>684</v>
      </c>
    </row>
    <row r="79" spans="1:10" x14ac:dyDescent="0.2">
      <c r="A79" s="8" t="s">
        <v>830</v>
      </c>
      <c r="B79" s="8">
        <v>25</v>
      </c>
      <c r="C79" s="8">
        <v>13077688</v>
      </c>
      <c r="D79" s="8">
        <v>10089861</v>
      </c>
      <c r="E79" s="8" t="s">
        <v>22</v>
      </c>
      <c r="F79" s="8" t="s">
        <v>28</v>
      </c>
      <c r="G79" s="8" t="s">
        <v>831</v>
      </c>
      <c r="H79" s="8" t="s">
        <v>832</v>
      </c>
      <c r="I79" s="8" t="s">
        <v>833</v>
      </c>
      <c r="J79" s="8" t="s">
        <v>834</v>
      </c>
    </row>
    <row r="80" spans="1:10" x14ac:dyDescent="0.2">
      <c r="A80" s="8" t="s">
        <v>560</v>
      </c>
      <c r="B80" s="8">
        <v>27</v>
      </c>
      <c r="C80" s="8">
        <v>47794957</v>
      </c>
      <c r="D80" s="8">
        <v>44762316</v>
      </c>
      <c r="E80" s="8" t="s">
        <v>11</v>
      </c>
      <c r="F80" s="8" t="s">
        <v>10</v>
      </c>
      <c r="G80" s="8" t="s">
        <v>561</v>
      </c>
      <c r="H80" s="8" t="s">
        <v>562</v>
      </c>
      <c r="I80" s="8" t="s">
        <v>563</v>
      </c>
      <c r="J80" s="8" t="s">
        <v>564</v>
      </c>
    </row>
    <row r="81" spans="1:10" x14ac:dyDescent="0.2">
      <c r="A81" s="8" t="s">
        <v>840</v>
      </c>
      <c r="B81" s="8">
        <v>28</v>
      </c>
      <c r="C81" s="8">
        <v>25487216</v>
      </c>
      <c r="D81" s="8">
        <v>22486757</v>
      </c>
      <c r="E81" s="8" t="s">
        <v>10</v>
      </c>
      <c r="F81" s="8" t="s">
        <v>11</v>
      </c>
      <c r="G81" s="8" t="s">
        <v>841</v>
      </c>
      <c r="H81" s="8" t="s">
        <v>842</v>
      </c>
      <c r="I81" s="8" t="s">
        <v>843</v>
      </c>
      <c r="J81" s="8" t="s">
        <v>844</v>
      </c>
    </row>
    <row r="82" spans="1:10" x14ac:dyDescent="0.2">
      <c r="A82" s="8" t="s">
        <v>550</v>
      </c>
      <c r="B82" s="8">
        <v>29</v>
      </c>
      <c r="C82" s="8">
        <v>37934470</v>
      </c>
      <c r="D82" s="8">
        <v>34943729</v>
      </c>
      <c r="E82" s="8" t="s">
        <v>28</v>
      </c>
      <c r="F82" s="8" t="s">
        <v>11</v>
      </c>
      <c r="G82" s="8" t="s">
        <v>551</v>
      </c>
      <c r="H82" s="8" t="s">
        <v>552</v>
      </c>
      <c r="I82" s="8" t="s">
        <v>553</v>
      </c>
      <c r="J82" s="8" t="s">
        <v>554</v>
      </c>
    </row>
    <row r="83" spans="1:10" x14ac:dyDescent="0.2">
      <c r="A83" s="8" t="s">
        <v>580</v>
      </c>
      <c r="B83" s="8">
        <v>29</v>
      </c>
      <c r="C83" s="8">
        <v>28311535</v>
      </c>
      <c r="D83" s="8">
        <v>25312246</v>
      </c>
      <c r="E83" s="8" t="s">
        <v>10</v>
      </c>
      <c r="F83" s="8" t="s">
        <v>11</v>
      </c>
      <c r="G83" s="8" t="s">
        <v>581</v>
      </c>
      <c r="H83" s="8" t="s">
        <v>582</v>
      </c>
      <c r="I83" s="8" t="s">
        <v>583</v>
      </c>
      <c r="J83" s="8" t="s">
        <v>584</v>
      </c>
    </row>
    <row r="84" spans="1:10" x14ac:dyDescent="0.2">
      <c r="A84" s="8" t="s">
        <v>585</v>
      </c>
      <c r="B84" s="8">
        <v>29</v>
      </c>
      <c r="C84" s="8">
        <v>4258108</v>
      </c>
      <c r="D84" s="8">
        <v>1256154</v>
      </c>
      <c r="E84" s="8" t="s">
        <v>11</v>
      </c>
      <c r="F84" s="8" t="s">
        <v>10</v>
      </c>
      <c r="G84" s="8" t="s">
        <v>586</v>
      </c>
      <c r="H84" s="8" t="s">
        <v>587</v>
      </c>
      <c r="I84" s="8" t="s">
        <v>588</v>
      </c>
      <c r="J84" s="8" t="s">
        <v>589</v>
      </c>
    </row>
    <row r="85" spans="1:10" x14ac:dyDescent="0.2">
      <c r="A85" s="8" t="s">
        <v>685</v>
      </c>
      <c r="B85" s="8">
        <v>30</v>
      </c>
      <c r="C85" s="8">
        <v>7789766</v>
      </c>
      <c r="D85" s="8">
        <v>4801290</v>
      </c>
      <c r="E85" s="8" t="s">
        <v>22</v>
      </c>
      <c r="F85" s="8" t="s">
        <v>28</v>
      </c>
      <c r="G85" s="8" t="s">
        <v>686</v>
      </c>
      <c r="H85" s="8" t="s">
        <v>687</v>
      </c>
      <c r="I85" s="8" t="s">
        <v>688</v>
      </c>
      <c r="J85" s="8" t="s">
        <v>689</v>
      </c>
    </row>
    <row r="86" spans="1:10" x14ac:dyDescent="0.2">
      <c r="A86" s="8" t="s">
        <v>895</v>
      </c>
      <c r="B86" s="8">
        <v>31</v>
      </c>
      <c r="C86" s="8">
        <v>5975683</v>
      </c>
      <c r="D86" s="8">
        <v>2974937</v>
      </c>
      <c r="E86" s="8" t="s">
        <v>22</v>
      </c>
      <c r="F86" s="8" t="s">
        <v>28</v>
      </c>
      <c r="G86" s="8" t="s">
        <v>896</v>
      </c>
      <c r="H86" s="8" t="s">
        <v>897</v>
      </c>
      <c r="I86" s="8" t="s">
        <v>898</v>
      </c>
      <c r="J86" s="8" t="s">
        <v>899</v>
      </c>
    </row>
    <row r="87" spans="1:10" x14ac:dyDescent="0.2">
      <c r="A87" s="8" t="s">
        <v>735</v>
      </c>
      <c r="B87" s="8">
        <v>32</v>
      </c>
      <c r="C87" s="8">
        <v>10412751</v>
      </c>
      <c r="D87" s="8">
        <v>7450389</v>
      </c>
      <c r="E87" s="8" t="s">
        <v>28</v>
      </c>
      <c r="F87" s="8" t="s">
        <v>22</v>
      </c>
      <c r="G87" s="8" t="s">
        <v>736</v>
      </c>
      <c r="H87" s="8" t="s">
        <v>737</v>
      </c>
      <c r="I87" s="8" t="s">
        <v>738</v>
      </c>
      <c r="J87" s="8" t="s">
        <v>739</v>
      </c>
    </row>
    <row r="88" spans="1:10" x14ac:dyDescent="0.2">
      <c r="A88" s="8" t="s">
        <v>900</v>
      </c>
      <c r="B88" s="8">
        <v>32</v>
      </c>
      <c r="C88" s="8">
        <v>36905584</v>
      </c>
      <c r="D88" s="8">
        <v>33981986</v>
      </c>
      <c r="E88" s="8" t="s">
        <v>28</v>
      </c>
      <c r="F88" s="8" t="s">
        <v>11</v>
      </c>
      <c r="G88" s="8" t="s">
        <v>901</v>
      </c>
      <c r="H88" s="8" t="s">
        <v>902</v>
      </c>
      <c r="I88" s="8" t="s">
        <v>903</v>
      </c>
      <c r="J88" s="8" t="s">
        <v>904</v>
      </c>
    </row>
    <row r="89" spans="1:10" x14ac:dyDescent="0.2">
      <c r="A89" s="8" t="s">
        <v>545</v>
      </c>
      <c r="B89" s="8">
        <v>33</v>
      </c>
      <c r="C89" s="8">
        <v>15378492</v>
      </c>
      <c r="D89" s="8">
        <v>12335231</v>
      </c>
      <c r="E89" s="8" t="s">
        <v>28</v>
      </c>
      <c r="F89" s="8" t="s">
        <v>22</v>
      </c>
      <c r="G89" s="8" t="s">
        <v>546</v>
      </c>
      <c r="H89" s="8" t="s">
        <v>547</v>
      </c>
      <c r="I89" s="8" t="s">
        <v>548</v>
      </c>
      <c r="J89" s="8" t="s">
        <v>549</v>
      </c>
    </row>
    <row r="90" spans="1:10" x14ac:dyDescent="0.2">
      <c r="A90" s="8" t="s">
        <v>620</v>
      </c>
      <c r="B90" s="8">
        <v>33</v>
      </c>
      <c r="C90" s="8">
        <v>23124409</v>
      </c>
      <c r="D90" s="8">
        <v>20083372</v>
      </c>
      <c r="E90" s="8" t="s">
        <v>10</v>
      </c>
      <c r="F90" s="8" t="s">
        <v>11</v>
      </c>
      <c r="G90" s="8" t="s">
        <v>621</v>
      </c>
      <c r="H90" s="8" t="s">
        <v>622</v>
      </c>
      <c r="I90" s="8" t="s">
        <v>623</v>
      </c>
      <c r="J90" s="8" t="s">
        <v>624</v>
      </c>
    </row>
    <row r="91" spans="1:10" x14ac:dyDescent="0.2">
      <c r="A91" s="8" t="s">
        <v>890</v>
      </c>
      <c r="B91" s="8">
        <v>33</v>
      </c>
      <c r="C91" s="8">
        <v>30233587</v>
      </c>
      <c r="D91" s="8">
        <v>27192326</v>
      </c>
      <c r="E91" s="8" t="s">
        <v>10</v>
      </c>
      <c r="F91" s="8" t="s">
        <v>11</v>
      </c>
      <c r="G91" s="8" t="s">
        <v>891</v>
      </c>
      <c r="H91" s="8" t="s">
        <v>892</v>
      </c>
      <c r="I91" s="8" t="s">
        <v>893</v>
      </c>
      <c r="J91" s="8" t="s">
        <v>894</v>
      </c>
    </row>
    <row r="92" spans="1:10" x14ac:dyDescent="0.2">
      <c r="A92" s="12" t="s">
        <v>490</v>
      </c>
      <c r="B92" s="12">
        <v>34</v>
      </c>
      <c r="C92" s="12">
        <v>41390565</v>
      </c>
      <c r="D92" s="8">
        <v>38385213</v>
      </c>
      <c r="E92" s="12" t="s">
        <v>28</v>
      </c>
      <c r="F92" s="12" t="s">
        <v>22</v>
      </c>
      <c r="G92" s="12" t="s">
        <v>491</v>
      </c>
      <c r="H92" s="12" t="s">
        <v>492</v>
      </c>
      <c r="I92" s="12" t="s">
        <v>493</v>
      </c>
      <c r="J92" s="12" t="s">
        <v>494</v>
      </c>
    </row>
    <row r="93" spans="1:10" x14ac:dyDescent="0.2">
      <c r="A93" s="8" t="s">
        <v>785</v>
      </c>
      <c r="B93" s="8">
        <v>35</v>
      </c>
      <c r="C93" s="8">
        <v>3917812</v>
      </c>
      <c r="D93" s="8">
        <v>917792</v>
      </c>
      <c r="E93" s="8" t="s">
        <v>11</v>
      </c>
      <c r="F93" s="8" t="s">
        <v>10</v>
      </c>
      <c r="G93" s="8" t="s">
        <v>786</v>
      </c>
      <c r="H93" s="8" t="s">
        <v>787</v>
      </c>
      <c r="I93" s="8" t="s">
        <v>788</v>
      </c>
      <c r="J93" s="8" t="s">
        <v>789</v>
      </c>
    </row>
    <row r="94" spans="1:10" x14ac:dyDescent="0.2">
      <c r="A94" s="8" t="s">
        <v>640</v>
      </c>
      <c r="B94" s="8">
        <v>36</v>
      </c>
      <c r="C94" s="8">
        <v>9619558</v>
      </c>
      <c r="D94" s="8">
        <v>6615417</v>
      </c>
      <c r="E94" s="8" t="s">
        <v>28</v>
      </c>
      <c r="F94" s="8" t="s">
        <v>22</v>
      </c>
      <c r="G94" s="8" t="s">
        <v>641</v>
      </c>
      <c r="H94" s="8" t="s">
        <v>642</v>
      </c>
      <c r="I94" s="8" t="s">
        <v>643</v>
      </c>
      <c r="J94" s="8" t="s">
        <v>644</v>
      </c>
    </row>
    <row r="95" spans="1:10" x14ac:dyDescent="0.2">
      <c r="A95" s="8" t="s">
        <v>820</v>
      </c>
      <c r="B95" s="8">
        <v>36</v>
      </c>
      <c r="C95" s="8">
        <v>21023303</v>
      </c>
      <c r="D95" s="8">
        <v>17999649</v>
      </c>
      <c r="E95" s="8" t="s">
        <v>22</v>
      </c>
      <c r="F95" s="8" t="s">
        <v>28</v>
      </c>
      <c r="G95" s="8" t="s">
        <v>821</v>
      </c>
      <c r="H95" s="8" t="s">
        <v>822</v>
      </c>
      <c r="I95" s="8" t="s">
        <v>823</v>
      </c>
      <c r="J95" s="8" t="s">
        <v>824</v>
      </c>
    </row>
    <row r="96" spans="1:10" x14ac:dyDescent="0.2">
      <c r="A96" s="8" t="s">
        <v>745</v>
      </c>
      <c r="B96" s="8">
        <v>38</v>
      </c>
      <c r="C96" s="8">
        <v>23105508</v>
      </c>
      <c r="D96" s="8">
        <v>20105896</v>
      </c>
      <c r="E96" s="8" t="s">
        <v>28</v>
      </c>
      <c r="F96" s="8" t="s">
        <v>22</v>
      </c>
      <c r="G96" s="8" t="s">
        <v>746</v>
      </c>
      <c r="H96" s="8" t="s">
        <v>747</v>
      </c>
      <c r="I96" s="8" t="s">
        <v>748</v>
      </c>
      <c r="J96" s="8" t="s">
        <v>749</v>
      </c>
    </row>
    <row r="97" spans="1:10" x14ac:dyDescent="0.2">
      <c r="A97" s="8" t="s">
        <v>905</v>
      </c>
      <c r="B97" s="8">
        <v>38</v>
      </c>
      <c r="C97" s="8">
        <v>26537886</v>
      </c>
      <c r="D97" s="8">
        <v>23525635</v>
      </c>
      <c r="E97" s="8" t="s">
        <v>11</v>
      </c>
      <c r="F97" s="8" t="s">
        <v>22</v>
      </c>
      <c r="G97" s="8" t="s">
        <v>906</v>
      </c>
      <c r="H97" s="8" t="s">
        <v>907</v>
      </c>
      <c r="I97" s="8" t="s">
        <v>908</v>
      </c>
      <c r="J97" s="8" t="s">
        <v>909</v>
      </c>
    </row>
  </sheetData>
  <sortState xmlns:xlrd2="http://schemas.microsoft.com/office/spreadsheetml/2017/richdata2" ref="A2:J97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panel</vt:lpstr>
      <vt:lpstr>Other tested SNPs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Harmoinen</dc:creator>
  <cp:lastModifiedBy>Microsoft Office User</cp:lastModifiedBy>
  <dcterms:created xsi:type="dcterms:W3CDTF">2019-03-14T08:30:00Z</dcterms:created>
  <dcterms:modified xsi:type="dcterms:W3CDTF">2020-06-26T11:49:22Z</dcterms:modified>
</cp:coreProperties>
</file>