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ata Backup\papers in progress\Kiwifruit EFP Browser\"/>
    </mc:Choice>
  </mc:AlternateContent>
  <bookViews>
    <workbookView xWindow="0" yWindow="0" windowWidth="21765" windowHeight="7935"/>
  </bookViews>
  <sheets>
    <sheet name="ModuleColoursTable" sheetId="1" r:id="rId1"/>
    <sheet name="percentages of TFs by colour" sheetId="2" r:id="rId2"/>
  </sheets>
  <calcPr calcId="15251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C4" i="2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L6" i="2"/>
  <c r="M6" i="2"/>
  <c r="N6" i="2"/>
  <c r="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" i="2"/>
</calcChain>
</file>

<file path=xl/sharedStrings.xml><?xml version="1.0" encoding="utf-8"?>
<sst xmlns="http://schemas.openxmlformats.org/spreadsheetml/2006/main" count="159" uniqueCount="74">
  <si>
    <t>black</t>
  </si>
  <si>
    <t>blue</t>
  </si>
  <si>
    <t>brown</t>
  </si>
  <si>
    <t>green</t>
  </si>
  <si>
    <t>greenyellow</t>
  </si>
  <si>
    <t>grey</t>
  </si>
  <si>
    <t>magenta</t>
  </si>
  <si>
    <t>pink</t>
  </si>
  <si>
    <t>purple</t>
  </si>
  <si>
    <t>red</t>
  </si>
  <si>
    <t>salmon</t>
  </si>
  <si>
    <t>tan</t>
  </si>
  <si>
    <t>turquoise</t>
  </si>
  <si>
    <t>yellow</t>
  </si>
  <si>
    <t>AP2</t>
  </si>
  <si>
    <t>ARF</t>
  </si>
  <si>
    <t>ARID</t>
  </si>
  <si>
    <t>ARR</t>
  </si>
  <si>
    <t>BCP</t>
  </si>
  <si>
    <t>BES1</t>
  </si>
  <si>
    <t>BHLH</t>
  </si>
  <si>
    <t>BZIP</t>
  </si>
  <si>
    <t>C2H2</t>
  </si>
  <si>
    <t>C3H</t>
  </si>
  <si>
    <t>CATMA</t>
  </si>
  <si>
    <t>CO</t>
  </si>
  <si>
    <t>CPP</t>
  </si>
  <si>
    <t>DBB</t>
  </si>
  <si>
    <t>DOF</t>
  </si>
  <si>
    <t>E2F</t>
  </si>
  <si>
    <t>EIL</t>
  </si>
  <si>
    <t>ERF</t>
  </si>
  <si>
    <t>FAR</t>
  </si>
  <si>
    <t>GARP</t>
  </si>
  <si>
    <t>GATA</t>
  </si>
  <si>
    <t>GeBP</t>
  </si>
  <si>
    <t>GFR</t>
  </si>
  <si>
    <t>GRAS</t>
  </si>
  <si>
    <t>HB</t>
  </si>
  <si>
    <t>HDPhD</t>
  </si>
  <si>
    <t>HDZIP</t>
  </si>
  <si>
    <t>HMGB</t>
  </si>
  <si>
    <t>HRT</t>
  </si>
  <si>
    <t>HST</t>
  </si>
  <si>
    <t>LAV</t>
  </si>
  <si>
    <t>LBD</t>
  </si>
  <si>
    <t>LFY</t>
  </si>
  <si>
    <t>LSD</t>
  </si>
  <si>
    <t>MICK_MADS</t>
  </si>
  <si>
    <t>MYBR</t>
  </si>
  <si>
    <t>NAC</t>
  </si>
  <si>
    <t>NF</t>
  </si>
  <si>
    <t>NIN</t>
  </si>
  <si>
    <t>NZZ</t>
  </si>
  <si>
    <t>PLATZ</t>
  </si>
  <si>
    <t>R2R3Myb</t>
  </si>
  <si>
    <t>RAV</t>
  </si>
  <si>
    <t>S1Fa</t>
  </si>
  <si>
    <t>SAP</t>
  </si>
  <si>
    <t>SQBP</t>
  </si>
  <si>
    <t>SRS</t>
  </si>
  <si>
    <t>TALE</t>
  </si>
  <si>
    <t>TCP</t>
  </si>
  <si>
    <t>TRIHELIX</t>
  </si>
  <si>
    <t>Type 1_MADS</t>
  </si>
  <si>
    <t>VOZ</t>
  </si>
  <si>
    <t>WHIRLY</t>
  </si>
  <si>
    <t>WOX</t>
  </si>
  <si>
    <t>WRKY</t>
  </si>
  <si>
    <t>YABBY</t>
  </si>
  <si>
    <t>ZFHD</t>
  </si>
  <si>
    <t>Class</t>
  </si>
  <si>
    <t>Total Expressed</t>
  </si>
  <si>
    <t>Total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</si>
</sst>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16" fillId="0" borderId="10" xfId="0" applyFont="1" applyBorder="1"/>
    <xf numFmtId="0" fontId="0" fillId="0" borderId="11" xfId="0" applyBorder="1"/>
    <xf numFmtId="0" fontId="0" fillId="0" borderId="13" xfId="0" applyFont="1" applyBorder="1"/>
    <xf numFmtId="0" fontId="0" fillId="0" borderId="14" xfId="0" applyBorder="1"/>
    <xf numFmtId="0" fontId="0" fillId="0" borderId="12" xfId="0" applyBorder="1"/>
    <xf numFmtId="0" fontId="13" fillId="33" borderId="10" xfId="0" applyFont="1" applyFill="1" applyBorder="1"/>
    <xf numFmtId="0" fontId="16" fillId="34" borderId="10" xfId="0" applyFont="1" applyFill="1" applyBorder="1"/>
    <xf numFmtId="0" fontId="16" fillId="35" borderId="10" xfId="0" applyFont="1" applyFill="1" applyBorder="1"/>
    <xf numFmtId="0" fontId="16" fillId="36" borderId="10" xfId="0" applyFont="1" applyFill="1" applyBorder="1"/>
    <xf numFmtId="0" fontId="16" fillId="37" borderId="10" xfId="0" applyFont="1" applyFill="1" applyBorder="1"/>
    <xf numFmtId="0" fontId="16" fillId="38" borderId="10" xfId="0" applyFont="1" applyFill="1" applyBorder="1"/>
    <xf numFmtId="0" fontId="16" fillId="39" borderId="10" xfId="0" applyFont="1" applyFill="1" applyBorder="1"/>
    <xf numFmtId="0" fontId="16" fillId="40" borderId="10" xfId="0" applyFont="1" applyFill="1" applyBorder="1"/>
    <xf numFmtId="0" fontId="16" fillId="41" borderId="10" xfId="0" applyFont="1" applyFill="1" applyBorder="1"/>
    <xf numFmtId="0" fontId="16" fillId="42" borderId="10" xfId="0" applyFont="1" applyFill="1" applyBorder="1"/>
    <xf numFmtId="0" fontId="16" fillId="43" borderId="10" xfId="0" applyFont="1" applyFill="1" applyBorder="1"/>
    <xf numFmtId="0" fontId="16" fillId="44" borderId="10" xfId="0" applyFont="1" applyFill="1" applyBorder="1"/>
    <xf numFmtId="0" fontId="16" fillId="45" borderId="10" xfId="0" applyFont="1" applyFill="1" applyBorder="1"/>
    <xf numFmtId="0" fontId="16" fillId="46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FF"/>
      <color rgb="FFFFCC66"/>
      <color rgb="FFFFCCCC"/>
      <color rgb="FF9966FF"/>
      <color rgb="FFFFCCFF"/>
      <color rgb="FFFF33CC"/>
      <color rgb="FF99FF66"/>
      <color rgb="FF00CC66"/>
      <color rgb="FF9933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23" workbookViewId="0">
      <selection activeCell="S12" sqref="S12"/>
    </sheetView>
  </sheetViews>
  <sheetFormatPr defaultRowHeight="15" x14ac:dyDescent="0.25"/>
  <cols>
    <col min="2" max="2" width="9.140625" style="6"/>
  </cols>
  <sheetData>
    <row r="1" spans="1:16" s="2" customFormat="1" x14ac:dyDescent="0.25">
      <c r="A1" s="2" t="s">
        <v>71</v>
      </c>
      <c r="B1" s="4" t="s">
        <v>72</v>
      </c>
      <c r="C1" s="7" t="s">
        <v>0</v>
      </c>
      <c r="D1" s="8" t="s">
        <v>1</v>
      </c>
      <c r="E1" s="10" t="s">
        <v>2</v>
      </c>
      <c r="F1" s="11" t="s">
        <v>3</v>
      </c>
      <c r="G1" s="12" t="s">
        <v>4</v>
      </c>
      <c r="H1" s="13" t="s">
        <v>5</v>
      </c>
      <c r="I1" s="14" t="s">
        <v>6</v>
      </c>
      <c r="J1" s="15" t="s">
        <v>7</v>
      </c>
      <c r="K1" s="16" t="s">
        <v>8</v>
      </c>
      <c r="L1" s="9" t="s">
        <v>9</v>
      </c>
      <c r="M1" s="17" t="s">
        <v>10</v>
      </c>
      <c r="N1" s="18" t="s">
        <v>11</v>
      </c>
      <c r="O1" s="19" t="s">
        <v>12</v>
      </c>
      <c r="P1" s="20" t="s">
        <v>13</v>
      </c>
    </row>
    <row r="2" spans="1:16" s="3" customFormat="1" x14ac:dyDescent="0.25">
      <c r="A2" s="3" t="s">
        <v>73</v>
      </c>
      <c r="B2" s="5"/>
      <c r="C2" s="3">
        <v>155</v>
      </c>
      <c r="D2" s="3">
        <v>451</v>
      </c>
      <c r="E2" s="3">
        <v>422</v>
      </c>
      <c r="F2" s="3">
        <v>203</v>
      </c>
      <c r="G2" s="3">
        <v>78</v>
      </c>
      <c r="H2" s="3">
        <v>40</v>
      </c>
      <c r="I2" s="3">
        <v>100</v>
      </c>
      <c r="J2" s="3">
        <v>135</v>
      </c>
      <c r="K2" s="3">
        <v>78</v>
      </c>
      <c r="L2" s="3">
        <v>159</v>
      </c>
      <c r="M2" s="3">
        <v>42</v>
      </c>
      <c r="N2" s="3">
        <v>60</v>
      </c>
      <c r="O2" s="3">
        <v>480</v>
      </c>
      <c r="P2" s="3">
        <v>370</v>
      </c>
    </row>
    <row r="3" spans="1:16" x14ac:dyDescent="0.25">
      <c r="A3" t="s">
        <v>14</v>
      </c>
      <c r="B3" s="6">
        <v>38</v>
      </c>
      <c r="C3">
        <v>0</v>
      </c>
      <c r="D3">
        <v>7</v>
      </c>
      <c r="E3">
        <v>8</v>
      </c>
      <c r="F3">
        <v>1</v>
      </c>
      <c r="G3">
        <v>0</v>
      </c>
      <c r="H3">
        <v>0</v>
      </c>
      <c r="I3">
        <v>1</v>
      </c>
      <c r="J3">
        <v>0</v>
      </c>
      <c r="K3">
        <v>2</v>
      </c>
      <c r="L3">
        <v>1</v>
      </c>
      <c r="M3">
        <v>0</v>
      </c>
      <c r="N3">
        <v>2</v>
      </c>
      <c r="O3">
        <v>3</v>
      </c>
      <c r="P3">
        <v>13</v>
      </c>
    </row>
    <row r="4" spans="1:16" x14ac:dyDescent="0.25">
      <c r="A4" t="s">
        <v>15</v>
      </c>
      <c r="B4" s="6">
        <v>42</v>
      </c>
      <c r="C4">
        <v>1</v>
      </c>
      <c r="D4">
        <v>8</v>
      </c>
      <c r="E4">
        <v>16</v>
      </c>
      <c r="F4">
        <v>2</v>
      </c>
      <c r="G4">
        <v>0</v>
      </c>
      <c r="H4">
        <v>2</v>
      </c>
      <c r="I4">
        <v>0</v>
      </c>
      <c r="J4">
        <v>1</v>
      </c>
      <c r="K4">
        <v>0</v>
      </c>
      <c r="L4">
        <v>1</v>
      </c>
      <c r="M4">
        <v>0</v>
      </c>
      <c r="N4">
        <v>2</v>
      </c>
      <c r="O4">
        <v>6</v>
      </c>
      <c r="P4">
        <v>3</v>
      </c>
    </row>
    <row r="5" spans="1:16" x14ac:dyDescent="0.25">
      <c r="A5" t="s">
        <v>16</v>
      </c>
      <c r="B5" s="6">
        <v>17</v>
      </c>
      <c r="C5">
        <v>0</v>
      </c>
      <c r="D5">
        <v>3</v>
      </c>
      <c r="E5">
        <v>8</v>
      </c>
      <c r="F5">
        <v>0</v>
      </c>
      <c r="G5">
        <v>0</v>
      </c>
      <c r="H5">
        <v>0</v>
      </c>
      <c r="I5">
        <v>1</v>
      </c>
      <c r="J5">
        <v>1</v>
      </c>
      <c r="K5">
        <v>0</v>
      </c>
      <c r="L5">
        <v>0</v>
      </c>
      <c r="M5">
        <v>0</v>
      </c>
      <c r="N5">
        <v>0</v>
      </c>
      <c r="O5">
        <v>4</v>
      </c>
      <c r="P5">
        <v>0</v>
      </c>
    </row>
    <row r="6" spans="1:16" x14ac:dyDescent="0.25">
      <c r="A6" t="s">
        <v>17</v>
      </c>
      <c r="B6" s="6">
        <v>19</v>
      </c>
      <c r="C6">
        <v>1</v>
      </c>
      <c r="D6">
        <v>3</v>
      </c>
      <c r="E6">
        <v>1</v>
      </c>
      <c r="F6">
        <v>1</v>
      </c>
      <c r="G6">
        <v>0</v>
      </c>
      <c r="H6">
        <v>0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5</v>
      </c>
      <c r="P6">
        <v>5</v>
      </c>
    </row>
    <row r="7" spans="1:16" x14ac:dyDescent="0.25">
      <c r="A7" t="s">
        <v>18</v>
      </c>
      <c r="B7" s="6">
        <v>16</v>
      </c>
      <c r="C7">
        <v>0</v>
      </c>
      <c r="D7">
        <v>7</v>
      </c>
      <c r="E7">
        <v>3</v>
      </c>
      <c r="F7">
        <v>2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1</v>
      </c>
    </row>
    <row r="8" spans="1:16" x14ac:dyDescent="0.25">
      <c r="A8" t="s">
        <v>19</v>
      </c>
      <c r="B8" s="6">
        <v>12</v>
      </c>
      <c r="C8">
        <v>1</v>
      </c>
      <c r="D8">
        <v>1</v>
      </c>
      <c r="E8">
        <v>0</v>
      </c>
      <c r="F8">
        <v>0</v>
      </c>
      <c r="G8">
        <v>2</v>
      </c>
      <c r="H8">
        <v>0</v>
      </c>
      <c r="I8">
        <v>1</v>
      </c>
      <c r="J8">
        <v>2</v>
      </c>
      <c r="K8">
        <v>0</v>
      </c>
      <c r="L8">
        <v>0</v>
      </c>
      <c r="M8">
        <v>0</v>
      </c>
      <c r="N8">
        <v>0</v>
      </c>
      <c r="O8">
        <v>5</v>
      </c>
      <c r="P8">
        <v>0</v>
      </c>
    </row>
    <row r="9" spans="1:16" x14ac:dyDescent="0.25">
      <c r="A9" t="s">
        <v>20</v>
      </c>
      <c r="B9" s="6">
        <v>292</v>
      </c>
      <c r="C9">
        <v>22</v>
      </c>
      <c r="D9">
        <v>32</v>
      </c>
      <c r="E9">
        <v>49</v>
      </c>
      <c r="F9">
        <v>14</v>
      </c>
      <c r="G9">
        <v>14</v>
      </c>
      <c r="H9">
        <v>3</v>
      </c>
      <c r="I9">
        <v>18</v>
      </c>
      <c r="J9">
        <v>18</v>
      </c>
      <c r="K9">
        <v>12</v>
      </c>
      <c r="L9">
        <v>15</v>
      </c>
      <c r="M9">
        <v>2</v>
      </c>
      <c r="N9">
        <v>7</v>
      </c>
      <c r="O9">
        <v>45</v>
      </c>
      <c r="P9">
        <v>41</v>
      </c>
    </row>
    <row r="10" spans="1:16" x14ac:dyDescent="0.25">
      <c r="A10" t="s">
        <v>21</v>
      </c>
      <c r="B10" s="6">
        <v>99</v>
      </c>
      <c r="C10">
        <v>6</v>
      </c>
      <c r="D10">
        <v>20</v>
      </c>
      <c r="E10">
        <v>7</v>
      </c>
      <c r="F10">
        <v>9</v>
      </c>
      <c r="G10">
        <v>4</v>
      </c>
      <c r="H10">
        <v>0</v>
      </c>
      <c r="I10">
        <v>6</v>
      </c>
      <c r="J10">
        <v>3</v>
      </c>
      <c r="K10">
        <v>3</v>
      </c>
      <c r="L10">
        <v>0</v>
      </c>
      <c r="M10">
        <v>3</v>
      </c>
      <c r="N10">
        <v>3</v>
      </c>
      <c r="O10">
        <v>17</v>
      </c>
      <c r="P10">
        <v>18</v>
      </c>
    </row>
    <row r="11" spans="1:16" x14ac:dyDescent="0.25">
      <c r="A11" t="s">
        <v>22</v>
      </c>
      <c r="B11" s="6">
        <v>173</v>
      </c>
      <c r="C11">
        <v>7</v>
      </c>
      <c r="D11">
        <v>22</v>
      </c>
      <c r="E11">
        <v>19</v>
      </c>
      <c r="F11">
        <v>8</v>
      </c>
      <c r="G11">
        <v>2</v>
      </c>
      <c r="H11">
        <v>0</v>
      </c>
      <c r="I11">
        <v>13</v>
      </c>
      <c r="J11">
        <v>4</v>
      </c>
      <c r="K11">
        <v>3</v>
      </c>
      <c r="L11">
        <v>14</v>
      </c>
      <c r="M11">
        <v>2</v>
      </c>
      <c r="N11">
        <v>5</v>
      </c>
      <c r="O11">
        <v>39</v>
      </c>
      <c r="P11">
        <v>35</v>
      </c>
    </row>
    <row r="12" spans="1:16" x14ac:dyDescent="0.25">
      <c r="A12" t="s">
        <v>23</v>
      </c>
      <c r="B12" s="6">
        <v>125</v>
      </c>
      <c r="C12">
        <v>8</v>
      </c>
      <c r="D12">
        <v>37</v>
      </c>
      <c r="E12">
        <v>19</v>
      </c>
      <c r="F12">
        <v>4</v>
      </c>
      <c r="G12">
        <v>2</v>
      </c>
      <c r="H12">
        <v>1</v>
      </c>
      <c r="I12">
        <v>1</v>
      </c>
      <c r="J12">
        <v>4</v>
      </c>
      <c r="K12">
        <v>2</v>
      </c>
      <c r="L12">
        <v>2</v>
      </c>
      <c r="M12">
        <v>1</v>
      </c>
      <c r="N12">
        <v>3</v>
      </c>
      <c r="O12">
        <v>36</v>
      </c>
      <c r="P12">
        <v>5</v>
      </c>
    </row>
    <row r="13" spans="1:16" x14ac:dyDescent="0.25">
      <c r="A13" t="s">
        <v>24</v>
      </c>
      <c r="B13" s="6">
        <v>10</v>
      </c>
      <c r="C13">
        <v>0</v>
      </c>
      <c r="D13">
        <v>1</v>
      </c>
      <c r="E13">
        <v>1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</v>
      </c>
      <c r="P13">
        <v>2</v>
      </c>
    </row>
    <row r="14" spans="1:16" x14ac:dyDescent="0.25">
      <c r="A14" t="s">
        <v>25</v>
      </c>
      <c r="B14" s="6">
        <v>16</v>
      </c>
      <c r="C14">
        <v>0</v>
      </c>
      <c r="D14">
        <v>4</v>
      </c>
      <c r="E14">
        <v>0</v>
      </c>
      <c r="F14">
        <v>3</v>
      </c>
      <c r="G14">
        <v>0</v>
      </c>
      <c r="H14">
        <v>0</v>
      </c>
      <c r="I14">
        <v>0</v>
      </c>
      <c r="J14">
        <v>7</v>
      </c>
      <c r="K14">
        <v>1</v>
      </c>
      <c r="L14">
        <v>0</v>
      </c>
      <c r="M14">
        <v>0</v>
      </c>
      <c r="N14">
        <v>1</v>
      </c>
      <c r="O14">
        <v>0</v>
      </c>
      <c r="P14">
        <v>0</v>
      </c>
    </row>
    <row r="15" spans="1:16" x14ac:dyDescent="0.25">
      <c r="A15" t="s">
        <v>26</v>
      </c>
      <c r="B15" s="6">
        <v>12</v>
      </c>
      <c r="C15">
        <v>0</v>
      </c>
      <c r="D15">
        <v>0</v>
      </c>
      <c r="E15">
        <v>10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</row>
    <row r="16" spans="1:16" x14ac:dyDescent="0.25">
      <c r="A16" t="s">
        <v>27</v>
      </c>
      <c r="B16" s="6">
        <v>32</v>
      </c>
      <c r="C16">
        <v>0</v>
      </c>
      <c r="D16">
        <v>10</v>
      </c>
      <c r="E16">
        <v>3</v>
      </c>
      <c r="F16">
        <v>0</v>
      </c>
      <c r="G16">
        <v>0</v>
      </c>
      <c r="H16">
        <v>0</v>
      </c>
      <c r="I16">
        <v>2</v>
      </c>
      <c r="J16">
        <v>9</v>
      </c>
      <c r="K16">
        <v>3</v>
      </c>
      <c r="L16">
        <v>1</v>
      </c>
      <c r="M16">
        <v>0</v>
      </c>
      <c r="N16">
        <v>0</v>
      </c>
      <c r="O16">
        <v>0</v>
      </c>
      <c r="P16">
        <v>4</v>
      </c>
    </row>
    <row r="17" spans="1:16" x14ac:dyDescent="0.25">
      <c r="A17" t="s">
        <v>28</v>
      </c>
      <c r="B17" s="6">
        <v>52</v>
      </c>
      <c r="C17">
        <v>9</v>
      </c>
      <c r="D17">
        <v>4</v>
      </c>
      <c r="E17">
        <v>11</v>
      </c>
      <c r="F17">
        <v>2</v>
      </c>
      <c r="G17">
        <v>1</v>
      </c>
      <c r="H17">
        <v>1</v>
      </c>
      <c r="I17">
        <v>7</v>
      </c>
      <c r="J17">
        <v>2</v>
      </c>
      <c r="K17">
        <v>1</v>
      </c>
      <c r="L17">
        <v>1</v>
      </c>
      <c r="M17">
        <v>0</v>
      </c>
      <c r="N17">
        <v>0</v>
      </c>
      <c r="O17">
        <v>4</v>
      </c>
      <c r="P17">
        <v>9</v>
      </c>
    </row>
    <row r="18" spans="1:16" x14ac:dyDescent="0.25">
      <c r="A18" t="s">
        <v>29</v>
      </c>
      <c r="B18" s="6">
        <v>14</v>
      </c>
      <c r="C18">
        <v>0</v>
      </c>
      <c r="D18">
        <v>3</v>
      </c>
      <c r="E18">
        <v>7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2</v>
      </c>
      <c r="P18">
        <v>0</v>
      </c>
    </row>
    <row r="19" spans="1:16" x14ac:dyDescent="0.25">
      <c r="A19" t="s">
        <v>30</v>
      </c>
      <c r="B19" s="6">
        <v>8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</v>
      </c>
      <c r="P19">
        <v>0</v>
      </c>
    </row>
    <row r="20" spans="1:16" x14ac:dyDescent="0.25">
      <c r="A20" t="s">
        <v>31</v>
      </c>
      <c r="B20" s="6">
        <v>208</v>
      </c>
      <c r="C20">
        <v>14</v>
      </c>
      <c r="D20">
        <v>22</v>
      </c>
      <c r="E20">
        <v>11</v>
      </c>
      <c r="F20">
        <v>24</v>
      </c>
      <c r="G20">
        <v>7</v>
      </c>
      <c r="H20">
        <v>14</v>
      </c>
      <c r="I20">
        <v>3</v>
      </c>
      <c r="J20">
        <v>9</v>
      </c>
      <c r="K20">
        <v>8</v>
      </c>
      <c r="L20">
        <v>7</v>
      </c>
      <c r="M20">
        <v>3</v>
      </c>
      <c r="N20">
        <v>6</v>
      </c>
      <c r="O20">
        <v>45</v>
      </c>
      <c r="P20">
        <v>35</v>
      </c>
    </row>
    <row r="21" spans="1:16" x14ac:dyDescent="0.25">
      <c r="A21" t="s">
        <v>32</v>
      </c>
      <c r="B21" s="6">
        <v>52</v>
      </c>
      <c r="C21">
        <v>0</v>
      </c>
      <c r="D21">
        <v>15</v>
      </c>
      <c r="E21">
        <v>8</v>
      </c>
      <c r="F21">
        <v>4</v>
      </c>
      <c r="G21">
        <v>0</v>
      </c>
      <c r="H21">
        <v>2</v>
      </c>
      <c r="I21">
        <v>0</v>
      </c>
      <c r="J21">
        <v>2</v>
      </c>
      <c r="K21">
        <v>1</v>
      </c>
      <c r="L21">
        <v>1</v>
      </c>
      <c r="M21">
        <v>0</v>
      </c>
      <c r="N21">
        <v>3</v>
      </c>
      <c r="O21">
        <v>16</v>
      </c>
      <c r="P21">
        <v>0</v>
      </c>
    </row>
    <row r="22" spans="1:16" x14ac:dyDescent="0.25">
      <c r="A22" t="s">
        <v>33</v>
      </c>
      <c r="B22" s="6">
        <v>64</v>
      </c>
      <c r="C22">
        <v>4</v>
      </c>
      <c r="D22">
        <v>7</v>
      </c>
      <c r="E22">
        <v>13</v>
      </c>
      <c r="F22">
        <v>10</v>
      </c>
      <c r="G22">
        <v>0</v>
      </c>
      <c r="H22">
        <v>1</v>
      </c>
      <c r="I22">
        <v>0</v>
      </c>
      <c r="J22">
        <v>3</v>
      </c>
      <c r="K22">
        <v>0</v>
      </c>
      <c r="L22">
        <v>1</v>
      </c>
      <c r="M22">
        <v>1</v>
      </c>
      <c r="N22">
        <v>2</v>
      </c>
      <c r="O22">
        <v>5</v>
      </c>
      <c r="P22">
        <v>17</v>
      </c>
    </row>
    <row r="23" spans="1:16" x14ac:dyDescent="0.25">
      <c r="A23" t="s">
        <v>34</v>
      </c>
      <c r="B23" s="6">
        <v>50</v>
      </c>
      <c r="C23">
        <v>3</v>
      </c>
      <c r="D23">
        <v>10</v>
      </c>
      <c r="E23">
        <v>19</v>
      </c>
      <c r="F23">
        <v>3</v>
      </c>
      <c r="G23">
        <v>3</v>
      </c>
      <c r="H23">
        <v>0</v>
      </c>
      <c r="I23">
        <v>1</v>
      </c>
      <c r="J23">
        <v>3</v>
      </c>
      <c r="K23">
        <v>0</v>
      </c>
      <c r="L23">
        <v>1</v>
      </c>
      <c r="M23">
        <v>1</v>
      </c>
      <c r="N23">
        <v>0</v>
      </c>
      <c r="O23">
        <v>3</v>
      </c>
      <c r="P23">
        <v>3</v>
      </c>
    </row>
    <row r="24" spans="1:16" x14ac:dyDescent="0.25">
      <c r="A24" t="s">
        <v>35</v>
      </c>
      <c r="B24" s="6">
        <v>7</v>
      </c>
      <c r="C24">
        <v>0</v>
      </c>
      <c r="D24">
        <v>1</v>
      </c>
      <c r="E24">
        <v>2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2</v>
      </c>
      <c r="P24">
        <v>0</v>
      </c>
    </row>
    <row r="25" spans="1:16" x14ac:dyDescent="0.25">
      <c r="A25" t="s">
        <v>36</v>
      </c>
      <c r="B25" s="6">
        <v>25</v>
      </c>
      <c r="C25">
        <v>0</v>
      </c>
      <c r="D25">
        <v>4</v>
      </c>
      <c r="E25">
        <v>19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37</v>
      </c>
      <c r="B26" s="6">
        <v>85</v>
      </c>
      <c r="C26">
        <v>1</v>
      </c>
      <c r="D26">
        <v>8</v>
      </c>
      <c r="E26">
        <v>12</v>
      </c>
      <c r="F26">
        <v>3</v>
      </c>
      <c r="G26">
        <v>4</v>
      </c>
      <c r="H26">
        <v>0</v>
      </c>
      <c r="I26">
        <v>1</v>
      </c>
      <c r="J26">
        <v>3</v>
      </c>
      <c r="K26">
        <v>2</v>
      </c>
      <c r="L26">
        <v>0</v>
      </c>
      <c r="M26">
        <v>0</v>
      </c>
      <c r="N26">
        <v>0</v>
      </c>
      <c r="O26">
        <v>16</v>
      </c>
      <c r="P26">
        <v>35</v>
      </c>
    </row>
    <row r="27" spans="1:16" x14ac:dyDescent="0.25">
      <c r="A27" t="s">
        <v>38</v>
      </c>
      <c r="B27" s="6">
        <v>16</v>
      </c>
      <c r="C27">
        <v>0</v>
      </c>
      <c r="D27">
        <v>3</v>
      </c>
      <c r="E27">
        <v>1</v>
      </c>
      <c r="F27">
        <v>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8</v>
      </c>
      <c r="P27">
        <v>1</v>
      </c>
    </row>
    <row r="28" spans="1:16" x14ac:dyDescent="0.25">
      <c r="A28" t="s">
        <v>39</v>
      </c>
      <c r="B28" s="6">
        <v>3</v>
      </c>
      <c r="C28">
        <v>0</v>
      </c>
      <c r="D28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</row>
    <row r="29" spans="1:16" x14ac:dyDescent="0.25">
      <c r="A29" t="s">
        <v>40</v>
      </c>
      <c r="B29" s="6">
        <v>79</v>
      </c>
      <c r="C29">
        <v>10</v>
      </c>
      <c r="D29">
        <v>12</v>
      </c>
      <c r="E29">
        <v>19</v>
      </c>
      <c r="F29">
        <v>9</v>
      </c>
      <c r="G29">
        <v>1</v>
      </c>
      <c r="H29">
        <v>1</v>
      </c>
      <c r="I29">
        <v>6</v>
      </c>
      <c r="J29">
        <v>1</v>
      </c>
      <c r="K29">
        <v>3</v>
      </c>
      <c r="L29">
        <v>2</v>
      </c>
      <c r="M29">
        <v>4</v>
      </c>
      <c r="N29">
        <v>1</v>
      </c>
      <c r="O29">
        <v>5</v>
      </c>
      <c r="P29">
        <v>5</v>
      </c>
    </row>
    <row r="30" spans="1:16" x14ac:dyDescent="0.25">
      <c r="A30" t="s">
        <v>41</v>
      </c>
      <c r="B30" s="6">
        <v>20</v>
      </c>
      <c r="C30">
        <v>0</v>
      </c>
      <c r="D30">
        <v>8</v>
      </c>
      <c r="E30">
        <v>4</v>
      </c>
      <c r="F30">
        <v>0</v>
      </c>
      <c r="G30">
        <v>0</v>
      </c>
      <c r="H30">
        <v>0</v>
      </c>
      <c r="I30">
        <v>2</v>
      </c>
      <c r="J30">
        <v>0</v>
      </c>
      <c r="K30">
        <v>1</v>
      </c>
      <c r="L30">
        <v>0</v>
      </c>
      <c r="M30">
        <v>0</v>
      </c>
      <c r="N30">
        <v>0</v>
      </c>
      <c r="O30">
        <v>5</v>
      </c>
      <c r="P30">
        <v>0</v>
      </c>
    </row>
    <row r="31" spans="1:16" x14ac:dyDescent="0.25">
      <c r="A31" t="s">
        <v>42</v>
      </c>
      <c r="B31" s="6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</row>
    <row r="32" spans="1:16" x14ac:dyDescent="0.25">
      <c r="A32" t="s">
        <v>43</v>
      </c>
      <c r="B32" s="6">
        <v>36</v>
      </c>
      <c r="C32">
        <v>4</v>
      </c>
      <c r="D32">
        <v>7</v>
      </c>
      <c r="E32">
        <v>2</v>
      </c>
      <c r="F32">
        <v>4</v>
      </c>
      <c r="G32">
        <v>1</v>
      </c>
      <c r="H32">
        <v>1</v>
      </c>
      <c r="I32">
        <v>1</v>
      </c>
      <c r="J32">
        <v>0</v>
      </c>
      <c r="K32">
        <v>1</v>
      </c>
      <c r="L32">
        <v>0</v>
      </c>
      <c r="M32">
        <v>0</v>
      </c>
      <c r="N32">
        <v>1</v>
      </c>
      <c r="O32">
        <v>10</v>
      </c>
      <c r="P32">
        <v>4</v>
      </c>
    </row>
    <row r="33" spans="1:16" x14ac:dyDescent="0.25">
      <c r="A33" t="s">
        <v>44</v>
      </c>
      <c r="B33" s="6">
        <v>57</v>
      </c>
      <c r="C33">
        <v>0</v>
      </c>
      <c r="D33">
        <v>10</v>
      </c>
      <c r="E33">
        <v>7</v>
      </c>
      <c r="F33">
        <v>1</v>
      </c>
      <c r="G33">
        <v>2</v>
      </c>
      <c r="H33">
        <v>0</v>
      </c>
      <c r="I33">
        <v>2</v>
      </c>
      <c r="J33">
        <v>0</v>
      </c>
      <c r="K33">
        <v>1</v>
      </c>
      <c r="L33">
        <v>13</v>
      </c>
      <c r="M33">
        <v>0</v>
      </c>
      <c r="N33">
        <v>4</v>
      </c>
      <c r="O33">
        <v>14</v>
      </c>
      <c r="P33">
        <v>3</v>
      </c>
    </row>
    <row r="34" spans="1:16" x14ac:dyDescent="0.25">
      <c r="A34" t="s">
        <v>45</v>
      </c>
      <c r="B34" s="6">
        <v>59</v>
      </c>
      <c r="C34">
        <v>3</v>
      </c>
      <c r="D34">
        <v>4</v>
      </c>
      <c r="E34">
        <v>5</v>
      </c>
      <c r="F34">
        <v>6</v>
      </c>
      <c r="G34">
        <v>0</v>
      </c>
      <c r="H34">
        <v>1</v>
      </c>
      <c r="I34">
        <v>2</v>
      </c>
      <c r="J34">
        <v>4</v>
      </c>
      <c r="K34">
        <v>1</v>
      </c>
      <c r="L34">
        <v>9</v>
      </c>
      <c r="M34">
        <v>3</v>
      </c>
      <c r="N34">
        <v>0</v>
      </c>
      <c r="O34">
        <v>5</v>
      </c>
      <c r="P34">
        <v>16</v>
      </c>
    </row>
    <row r="35" spans="1:16" x14ac:dyDescent="0.25">
      <c r="A35" t="s">
        <v>46</v>
      </c>
      <c r="B35" s="6">
        <v>2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</row>
    <row r="36" spans="1:16" x14ac:dyDescent="0.25">
      <c r="A36" t="s">
        <v>47</v>
      </c>
      <c r="B36" s="6">
        <v>9</v>
      </c>
      <c r="C36">
        <v>0</v>
      </c>
      <c r="D36">
        <v>2</v>
      </c>
      <c r="E36">
        <v>1</v>
      </c>
      <c r="F36">
        <v>0</v>
      </c>
      <c r="G36">
        <v>1</v>
      </c>
      <c r="H36">
        <v>0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1</v>
      </c>
      <c r="P36">
        <v>1</v>
      </c>
    </row>
    <row r="37" spans="1:16" x14ac:dyDescent="0.25">
      <c r="A37" t="s">
        <v>48</v>
      </c>
      <c r="B37" s="6">
        <v>56</v>
      </c>
      <c r="C37">
        <v>4</v>
      </c>
      <c r="D37">
        <v>18</v>
      </c>
      <c r="E37">
        <v>6</v>
      </c>
      <c r="F37">
        <v>1</v>
      </c>
      <c r="G37">
        <v>0</v>
      </c>
      <c r="H37">
        <v>1</v>
      </c>
      <c r="I37">
        <v>2</v>
      </c>
      <c r="J37">
        <v>0</v>
      </c>
      <c r="K37">
        <v>5</v>
      </c>
      <c r="L37">
        <v>10</v>
      </c>
      <c r="M37">
        <v>0</v>
      </c>
      <c r="N37">
        <v>3</v>
      </c>
      <c r="O37">
        <v>3</v>
      </c>
      <c r="P37">
        <v>3</v>
      </c>
    </row>
    <row r="38" spans="1:16" x14ac:dyDescent="0.25">
      <c r="A38" t="s">
        <v>49</v>
      </c>
      <c r="B38" s="6">
        <v>121</v>
      </c>
      <c r="C38">
        <v>2</v>
      </c>
      <c r="D38">
        <v>31</v>
      </c>
      <c r="E38">
        <v>18</v>
      </c>
      <c r="F38">
        <v>5</v>
      </c>
      <c r="G38">
        <v>2</v>
      </c>
      <c r="H38">
        <v>0</v>
      </c>
      <c r="I38">
        <v>6</v>
      </c>
      <c r="J38">
        <v>10</v>
      </c>
      <c r="K38">
        <v>4</v>
      </c>
      <c r="L38">
        <v>0</v>
      </c>
      <c r="M38">
        <v>0</v>
      </c>
      <c r="N38">
        <v>2</v>
      </c>
      <c r="O38">
        <v>36</v>
      </c>
      <c r="P38">
        <v>5</v>
      </c>
    </row>
    <row r="39" spans="1:16" x14ac:dyDescent="0.25">
      <c r="A39" t="s">
        <v>50</v>
      </c>
      <c r="B39" s="6">
        <v>147</v>
      </c>
      <c r="C39">
        <v>14</v>
      </c>
      <c r="D39">
        <v>18</v>
      </c>
      <c r="E39">
        <v>11</v>
      </c>
      <c r="F39">
        <v>16</v>
      </c>
      <c r="G39">
        <v>3</v>
      </c>
      <c r="H39">
        <v>1</v>
      </c>
      <c r="I39">
        <v>2</v>
      </c>
      <c r="J39">
        <v>7</v>
      </c>
      <c r="K39">
        <v>2</v>
      </c>
      <c r="L39">
        <v>17</v>
      </c>
      <c r="M39">
        <v>2</v>
      </c>
      <c r="N39">
        <v>1</v>
      </c>
      <c r="O39">
        <v>29</v>
      </c>
      <c r="P39">
        <v>24</v>
      </c>
    </row>
    <row r="40" spans="1:16" x14ac:dyDescent="0.25">
      <c r="A40" t="s">
        <v>51</v>
      </c>
      <c r="B40" s="6">
        <v>57</v>
      </c>
      <c r="C40">
        <v>0</v>
      </c>
      <c r="D40">
        <v>21</v>
      </c>
      <c r="E40">
        <v>8</v>
      </c>
      <c r="F40">
        <v>3</v>
      </c>
      <c r="G40">
        <v>2</v>
      </c>
      <c r="H40">
        <v>1</v>
      </c>
      <c r="I40">
        <v>1</v>
      </c>
      <c r="J40">
        <v>1</v>
      </c>
      <c r="K40">
        <v>1</v>
      </c>
      <c r="L40">
        <v>0</v>
      </c>
      <c r="M40">
        <v>0</v>
      </c>
      <c r="N40">
        <v>0</v>
      </c>
      <c r="O40">
        <v>8</v>
      </c>
      <c r="P40">
        <v>11</v>
      </c>
    </row>
    <row r="41" spans="1:16" x14ac:dyDescent="0.25">
      <c r="A41" t="s">
        <v>52</v>
      </c>
      <c r="B41" s="6">
        <v>18</v>
      </c>
      <c r="C41">
        <v>0</v>
      </c>
      <c r="D41">
        <v>4</v>
      </c>
      <c r="E41">
        <v>4</v>
      </c>
      <c r="F41">
        <v>0</v>
      </c>
      <c r="G41">
        <v>0</v>
      </c>
      <c r="H41">
        <v>1</v>
      </c>
      <c r="I41">
        <v>0</v>
      </c>
      <c r="J41">
        <v>1</v>
      </c>
      <c r="K41">
        <v>1</v>
      </c>
      <c r="L41">
        <v>1</v>
      </c>
      <c r="M41">
        <v>0</v>
      </c>
      <c r="N41">
        <v>1</v>
      </c>
      <c r="O41">
        <v>2</v>
      </c>
      <c r="P41">
        <v>3</v>
      </c>
    </row>
    <row r="42" spans="1:16" x14ac:dyDescent="0.25">
      <c r="A42" t="s">
        <v>53</v>
      </c>
      <c r="B42" s="6">
        <v>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3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t="s">
        <v>54</v>
      </c>
      <c r="B43" s="6">
        <v>17</v>
      </c>
      <c r="C43">
        <v>1</v>
      </c>
      <c r="D43">
        <v>6</v>
      </c>
      <c r="E43">
        <v>2</v>
      </c>
      <c r="F43">
        <v>0</v>
      </c>
      <c r="G43">
        <v>1</v>
      </c>
      <c r="H43">
        <v>0</v>
      </c>
      <c r="I43">
        <v>1</v>
      </c>
      <c r="J43">
        <v>0</v>
      </c>
      <c r="K43">
        <v>0</v>
      </c>
      <c r="L43">
        <v>1</v>
      </c>
      <c r="M43">
        <v>0</v>
      </c>
      <c r="N43">
        <v>0</v>
      </c>
      <c r="O43">
        <v>2</v>
      </c>
      <c r="P43">
        <v>3</v>
      </c>
    </row>
    <row r="44" spans="1:16" x14ac:dyDescent="0.25">
      <c r="A44" t="s">
        <v>55</v>
      </c>
      <c r="B44" s="6">
        <v>210</v>
      </c>
      <c r="C44">
        <v>24</v>
      </c>
      <c r="D44">
        <v>18</v>
      </c>
      <c r="E44">
        <v>21</v>
      </c>
      <c r="F44">
        <v>41</v>
      </c>
      <c r="G44">
        <v>7</v>
      </c>
      <c r="H44">
        <v>3</v>
      </c>
      <c r="I44">
        <v>5</v>
      </c>
      <c r="J44">
        <v>11</v>
      </c>
      <c r="K44">
        <v>11</v>
      </c>
      <c r="L44">
        <v>18</v>
      </c>
      <c r="M44">
        <v>11</v>
      </c>
      <c r="N44">
        <v>2</v>
      </c>
      <c r="O44">
        <v>17</v>
      </c>
      <c r="P44">
        <v>21</v>
      </c>
    </row>
    <row r="45" spans="1:16" x14ac:dyDescent="0.25">
      <c r="A45" t="s">
        <v>56</v>
      </c>
      <c r="B45" s="6">
        <v>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9</v>
      </c>
      <c r="M45">
        <v>0</v>
      </c>
      <c r="N45">
        <v>0</v>
      </c>
      <c r="O45">
        <v>3</v>
      </c>
      <c r="P45">
        <v>0</v>
      </c>
    </row>
    <row r="46" spans="1:16" x14ac:dyDescent="0.25">
      <c r="A46" t="s">
        <v>57</v>
      </c>
      <c r="B46" s="6">
        <v>3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1</v>
      </c>
      <c r="P46">
        <v>0</v>
      </c>
    </row>
    <row r="47" spans="1:16" x14ac:dyDescent="0.25">
      <c r="A47" t="s">
        <v>58</v>
      </c>
      <c r="B47" s="6">
        <v>2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t="s">
        <v>59</v>
      </c>
      <c r="B48" s="6">
        <v>32</v>
      </c>
      <c r="C48">
        <v>1</v>
      </c>
      <c r="D48">
        <v>4</v>
      </c>
      <c r="E48">
        <v>14</v>
      </c>
      <c r="F48">
        <v>0</v>
      </c>
      <c r="G48">
        <v>3</v>
      </c>
      <c r="H48">
        <v>0</v>
      </c>
      <c r="I48">
        <v>4</v>
      </c>
      <c r="J48">
        <v>0</v>
      </c>
      <c r="K48">
        <v>0</v>
      </c>
      <c r="L48">
        <v>0</v>
      </c>
      <c r="M48">
        <v>1</v>
      </c>
      <c r="N48">
        <v>0</v>
      </c>
      <c r="O48">
        <v>4</v>
      </c>
      <c r="P48">
        <v>1</v>
      </c>
    </row>
    <row r="49" spans="1:16" x14ac:dyDescent="0.25">
      <c r="A49" t="s">
        <v>60</v>
      </c>
      <c r="B49" s="6">
        <v>10</v>
      </c>
      <c r="C49">
        <v>0</v>
      </c>
      <c r="D49">
        <v>2</v>
      </c>
      <c r="E49">
        <v>4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1</v>
      </c>
      <c r="P49">
        <v>0</v>
      </c>
    </row>
    <row r="50" spans="1:16" x14ac:dyDescent="0.25">
      <c r="A50" t="s">
        <v>61</v>
      </c>
      <c r="B50" s="6">
        <v>43</v>
      </c>
      <c r="C50">
        <v>3</v>
      </c>
      <c r="D50">
        <v>9</v>
      </c>
      <c r="E50">
        <v>5</v>
      </c>
      <c r="F50">
        <v>3</v>
      </c>
      <c r="G50">
        <v>2</v>
      </c>
      <c r="H50">
        <v>0</v>
      </c>
      <c r="I50">
        <v>0</v>
      </c>
      <c r="J50">
        <v>9</v>
      </c>
      <c r="K50">
        <v>0</v>
      </c>
      <c r="L50">
        <v>0</v>
      </c>
      <c r="M50">
        <v>1</v>
      </c>
      <c r="N50">
        <v>3</v>
      </c>
      <c r="O50">
        <v>5</v>
      </c>
      <c r="P50">
        <v>3</v>
      </c>
    </row>
    <row r="51" spans="1:16" x14ac:dyDescent="0.25">
      <c r="A51" t="s">
        <v>62</v>
      </c>
      <c r="B51" s="6">
        <v>40</v>
      </c>
      <c r="C51">
        <v>1</v>
      </c>
      <c r="D51">
        <v>2</v>
      </c>
      <c r="E51">
        <v>11</v>
      </c>
      <c r="F51">
        <v>3</v>
      </c>
      <c r="G51">
        <v>3</v>
      </c>
      <c r="H51">
        <v>0</v>
      </c>
      <c r="I51">
        <v>4</v>
      </c>
      <c r="J51">
        <v>3</v>
      </c>
      <c r="K51">
        <v>1</v>
      </c>
      <c r="L51">
        <v>3</v>
      </c>
      <c r="M51">
        <v>3</v>
      </c>
      <c r="N51">
        <v>1</v>
      </c>
      <c r="O51">
        <v>4</v>
      </c>
      <c r="P51">
        <v>1</v>
      </c>
    </row>
    <row r="52" spans="1:16" x14ac:dyDescent="0.25">
      <c r="A52" t="s">
        <v>63</v>
      </c>
      <c r="B52" s="6">
        <v>66</v>
      </c>
      <c r="C52">
        <v>2</v>
      </c>
      <c r="D52">
        <v>20</v>
      </c>
      <c r="E52">
        <v>5</v>
      </c>
      <c r="F52">
        <v>2</v>
      </c>
      <c r="G52">
        <v>1</v>
      </c>
      <c r="H52">
        <v>1</v>
      </c>
      <c r="I52">
        <v>3</v>
      </c>
      <c r="J52">
        <v>1</v>
      </c>
      <c r="K52">
        <v>2</v>
      </c>
      <c r="L52">
        <v>0</v>
      </c>
      <c r="M52">
        <v>0</v>
      </c>
      <c r="N52">
        <v>5</v>
      </c>
      <c r="O52">
        <v>21</v>
      </c>
      <c r="P52">
        <v>3</v>
      </c>
    </row>
    <row r="53" spans="1:16" x14ac:dyDescent="0.25">
      <c r="A53" t="s">
        <v>64</v>
      </c>
      <c r="B53" s="6">
        <v>23</v>
      </c>
      <c r="C53">
        <v>0</v>
      </c>
      <c r="D53">
        <v>4</v>
      </c>
      <c r="E53">
        <v>1</v>
      </c>
      <c r="F53">
        <v>0</v>
      </c>
      <c r="G53">
        <v>0</v>
      </c>
      <c r="H53">
        <v>3</v>
      </c>
      <c r="I53">
        <v>0</v>
      </c>
      <c r="J53">
        <v>1</v>
      </c>
      <c r="K53">
        <v>1</v>
      </c>
      <c r="L53">
        <v>8</v>
      </c>
      <c r="M53">
        <v>0</v>
      </c>
      <c r="N53">
        <v>0</v>
      </c>
      <c r="O53">
        <v>3</v>
      </c>
      <c r="P53">
        <v>2</v>
      </c>
    </row>
    <row r="54" spans="1:16" x14ac:dyDescent="0.25">
      <c r="A54" t="s">
        <v>65</v>
      </c>
      <c r="B54" s="6">
        <v>4</v>
      </c>
      <c r="C54">
        <v>0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</v>
      </c>
      <c r="P54">
        <v>0</v>
      </c>
    </row>
    <row r="55" spans="1:16" x14ac:dyDescent="0.25">
      <c r="A55" t="s">
        <v>66</v>
      </c>
      <c r="B55" s="6">
        <v>4</v>
      </c>
      <c r="C55">
        <v>0</v>
      </c>
      <c r="D55">
        <v>0</v>
      </c>
      <c r="E55">
        <v>1</v>
      </c>
      <c r="F55">
        <v>0</v>
      </c>
      <c r="G55">
        <v>0</v>
      </c>
      <c r="H55">
        <v>1</v>
      </c>
      <c r="I55">
        <v>0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25">
      <c r="A56" t="s">
        <v>67</v>
      </c>
      <c r="B56" s="6">
        <v>18</v>
      </c>
      <c r="C56">
        <v>3</v>
      </c>
      <c r="D56">
        <v>0</v>
      </c>
      <c r="E56">
        <v>3</v>
      </c>
      <c r="F56">
        <v>1</v>
      </c>
      <c r="G56">
        <v>1</v>
      </c>
      <c r="H56">
        <v>0</v>
      </c>
      <c r="I56">
        <v>1</v>
      </c>
      <c r="J56">
        <v>0</v>
      </c>
      <c r="K56">
        <v>0</v>
      </c>
      <c r="L56">
        <v>5</v>
      </c>
      <c r="M56">
        <v>0</v>
      </c>
      <c r="N56">
        <v>0</v>
      </c>
      <c r="O56">
        <v>3</v>
      </c>
      <c r="P56">
        <v>1</v>
      </c>
    </row>
    <row r="57" spans="1:16" x14ac:dyDescent="0.25">
      <c r="A57" t="s">
        <v>68</v>
      </c>
      <c r="B57" s="6">
        <v>109</v>
      </c>
      <c r="C57">
        <v>6</v>
      </c>
      <c r="D57">
        <v>14</v>
      </c>
      <c r="E57">
        <v>7</v>
      </c>
      <c r="F57">
        <v>13</v>
      </c>
      <c r="G57">
        <v>4</v>
      </c>
      <c r="H57">
        <v>0</v>
      </c>
      <c r="I57">
        <v>0</v>
      </c>
      <c r="J57">
        <v>8</v>
      </c>
      <c r="K57">
        <v>3</v>
      </c>
      <c r="L57">
        <v>3</v>
      </c>
      <c r="M57">
        <v>2</v>
      </c>
      <c r="N57">
        <v>0</v>
      </c>
      <c r="O57">
        <v>17</v>
      </c>
      <c r="P57">
        <v>32</v>
      </c>
    </row>
    <row r="58" spans="1:16" x14ac:dyDescent="0.25">
      <c r="A58" t="s">
        <v>69</v>
      </c>
      <c r="B58" s="6">
        <v>11</v>
      </c>
      <c r="C58">
        <v>4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4</v>
      </c>
      <c r="K58">
        <v>0</v>
      </c>
      <c r="L58">
        <v>0</v>
      </c>
      <c r="M58">
        <v>2</v>
      </c>
      <c r="N58">
        <v>0</v>
      </c>
    </row>
    <row r="59" spans="1:16" x14ac:dyDescent="0.25">
      <c r="A59" t="s">
        <v>70</v>
      </c>
      <c r="B59" s="6">
        <v>16</v>
      </c>
      <c r="C59">
        <v>8</v>
      </c>
      <c r="D59">
        <v>0</v>
      </c>
      <c r="E59">
        <v>3</v>
      </c>
      <c r="F59">
        <v>0</v>
      </c>
      <c r="G59">
        <v>0</v>
      </c>
      <c r="H59">
        <v>0</v>
      </c>
      <c r="I59">
        <v>0</v>
      </c>
      <c r="J59">
        <v>5</v>
      </c>
      <c r="K59">
        <v>0</v>
      </c>
      <c r="L59">
        <v>0</v>
      </c>
      <c r="M59">
        <v>0</v>
      </c>
      <c r="N5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C3" sqref="C3"/>
    </sheetView>
  </sheetViews>
  <sheetFormatPr defaultRowHeight="15" x14ac:dyDescent="0.25"/>
  <cols>
    <col min="1" max="1" width="14.7109375" customWidth="1"/>
  </cols>
  <sheetData>
    <row r="1" spans="1:1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8" x14ac:dyDescent="0.25">
      <c r="B2">
        <v>155</v>
      </c>
      <c r="C2">
        <v>451</v>
      </c>
      <c r="D2">
        <v>422</v>
      </c>
      <c r="E2">
        <v>203</v>
      </c>
      <c r="F2">
        <v>78</v>
      </c>
      <c r="G2">
        <v>40</v>
      </c>
      <c r="H2">
        <v>100</v>
      </c>
      <c r="I2">
        <v>135</v>
      </c>
      <c r="J2">
        <v>78</v>
      </c>
      <c r="K2">
        <v>159</v>
      </c>
      <c r="L2">
        <v>42</v>
      </c>
      <c r="M2">
        <v>60</v>
      </c>
      <c r="N2">
        <v>480</v>
      </c>
      <c r="O2">
        <v>370</v>
      </c>
    </row>
    <row r="3" spans="1:18" x14ac:dyDescent="0.25">
      <c r="A3" t="s">
        <v>14</v>
      </c>
      <c r="B3" s="1">
        <f>(ModuleColoursTable!C3/ModuleColoursTable!$B3)*100</f>
        <v>0</v>
      </c>
      <c r="C3" s="1">
        <f>(ModuleColoursTable!D3/ModuleColoursTable!$B3)*100</f>
        <v>18.421052631578945</v>
      </c>
      <c r="D3" s="1">
        <f>(ModuleColoursTable!E3/ModuleColoursTable!$B3)*100</f>
        <v>21.052631578947366</v>
      </c>
      <c r="E3" s="1">
        <f>(ModuleColoursTable!F3/ModuleColoursTable!$B3)*100</f>
        <v>2.6315789473684208</v>
      </c>
      <c r="F3" s="1">
        <f>(ModuleColoursTable!G3/ModuleColoursTable!$B3)*100</f>
        <v>0</v>
      </c>
      <c r="G3" s="1">
        <f>(ModuleColoursTable!H3/ModuleColoursTable!$B3)*100</f>
        <v>0</v>
      </c>
      <c r="H3" s="1">
        <f>(ModuleColoursTable!I3/ModuleColoursTable!$B3)*100</f>
        <v>2.6315789473684208</v>
      </c>
      <c r="I3" s="1">
        <f>(ModuleColoursTable!J3/ModuleColoursTable!$B3)*100</f>
        <v>0</v>
      </c>
      <c r="J3" s="1">
        <f>(ModuleColoursTable!K3/ModuleColoursTable!$B3)*100</f>
        <v>5.2631578947368416</v>
      </c>
      <c r="K3" s="1">
        <f>(ModuleColoursTable!L3/ModuleColoursTable!$B3)*100</f>
        <v>2.6315789473684208</v>
      </c>
      <c r="L3" s="1">
        <f>(ModuleColoursTable!M3/ModuleColoursTable!$B3)*100</f>
        <v>0</v>
      </c>
      <c r="M3" s="1">
        <f>(ModuleColoursTable!N3/ModuleColoursTable!$B3)*100</f>
        <v>5.2631578947368416</v>
      </c>
      <c r="N3" s="1">
        <f>(ModuleColoursTable!O3/ModuleColoursTable!$B3)*100</f>
        <v>7.8947368421052628</v>
      </c>
      <c r="O3" s="1">
        <f>(ModuleColoursTable!P3/ModuleColoursTable!$B3)*100</f>
        <v>34.210526315789473</v>
      </c>
      <c r="Q3" t="s">
        <v>0</v>
      </c>
      <c r="R3">
        <v>155</v>
      </c>
    </row>
    <row r="4" spans="1:18" x14ac:dyDescent="0.25">
      <c r="A4" t="s">
        <v>15</v>
      </c>
      <c r="B4" s="1">
        <f>(ModuleColoursTable!C4/ModuleColoursTable!$B4)*100</f>
        <v>2.3809523809523809</v>
      </c>
      <c r="C4" s="1">
        <f>(ModuleColoursTable!D4/ModuleColoursTable!$B4)*100</f>
        <v>19.047619047619047</v>
      </c>
      <c r="D4" s="1">
        <f>(ModuleColoursTable!E4/ModuleColoursTable!$B4)*100</f>
        <v>38.095238095238095</v>
      </c>
      <c r="E4" s="1">
        <f>(ModuleColoursTable!F4/ModuleColoursTable!$B4)*100</f>
        <v>4.7619047619047619</v>
      </c>
      <c r="F4" s="1">
        <f>(ModuleColoursTable!G4/ModuleColoursTable!$B4)*100</f>
        <v>0</v>
      </c>
      <c r="G4" s="1">
        <f>(ModuleColoursTable!H4/ModuleColoursTable!$B4)*100</f>
        <v>4.7619047619047619</v>
      </c>
      <c r="H4" s="1">
        <f>(ModuleColoursTable!I4/ModuleColoursTable!$B4)*100</f>
        <v>0</v>
      </c>
      <c r="I4" s="1">
        <f>(ModuleColoursTable!J4/ModuleColoursTable!$B4)*100</f>
        <v>2.3809523809523809</v>
      </c>
      <c r="J4" s="1">
        <f>(ModuleColoursTable!K4/ModuleColoursTable!$B4)*100</f>
        <v>0</v>
      </c>
      <c r="K4" s="1">
        <f>(ModuleColoursTable!L4/ModuleColoursTable!$B4)*100</f>
        <v>2.3809523809523809</v>
      </c>
      <c r="L4" s="1">
        <f>(ModuleColoursTable!M4/ModuleColoursTable!$B4)*100</f>
        <v>0</v>
      </c>
      <c r="M4" s="1">
        <f>(ModuleColoursTable!N4/ModuleColoursTable!$B4)*100</f>
        <v>4.7619047619047619</v>
      </c>
      <c r="N4" s="1">
        <f>(ModuleColoursTable!O4/ModuleColoursTable!$B4)*100</f>
        <v>14.285714285714285</v>
      </c>
      <c r="O4" s="1">
        <f>(ModuleColoursTable!P4/ModuleColoursTable!$B4)*100</f>
        <v>7.1428571428571423</v>
      </c>
      <c r="Q4" t="s">
        <v>1</v>
      </c>
      <c r="R4">
        <v>451</v>
      </c>
    </row>
    <row r="5" spans="1:18" x14ac:dyDescent="0.25">
      <c r="A5" t="s">
        <v>16</v>
      </c>
      <c r="B5" s="1">
        <f>(ModuleColoursTable!C5/ModuleColoursTable!$B5)*100</f>
        <v>0</v>
      </c>
      <c r="C5" s="1">
        <f>(ModuleColoursTable!D5/ModuleColoursTable!$B5)*100</f>
        <v>17.647058823529413</v>
      </c>
      <c r="D5" s="1">
        <f>(ModuleColoursTable!E5/ModuleColoursTable!$B5)*100</f>
        <v>47.058823529411761</v>
      </c>
      <c r="E5" s="1">
        <f>(ModuleColoursTable!F5/ModuleColoursTable!$B5)*100</f>
        <v>0</v>
      </c>
      <c r="F5" s="1">
        <f>(ModuleColoursTable!G5/ModuleColoursTable!$B5)*100</f>
        <v>0</v>
      </c>
      <c r="G5" s="1">
        <f>(ModuleColoursTable!H5/ModuleColoursTable!$B5)*100</f>
        <v>0</v>
      </c>
      <c r="H5" s="1">
        <f>(ModuleColoursTable!I5/ModuleColoursTable!$B5)*100</f>
        <v>5.8823529411764701</v>
      </c>
      <c r="I5" s="1">
        <f>(ModuleColoursTable!J5/ModuleColoursTable!$B5)*100</f>
        <v>5.8823529411764701</v>
      </c>
      <c r="J5" s="1">
        <f>(ModuleColoursTable!K5/ModuleColoursTable!$B5)*100</f>
        <v>0</v>
      </c>
      <c r="K5" s="1">
        <f>(ModuleColoursTable!L5/ModuleColoursTable!$B5)*100</f>
        <v>0</v>
      </c>
      <c r="L5" s="1">
        <f>(ModuleColoursTable!M5/ModuleColoursTable!$B5)*100</f>
        <v>0</v>
      </c>
      <c r="M5" s="1">
        <f>(ModuleColoursTable!N5/ModuleColoursTable!$B5)*100</f>
        <v>0</v>
      </c>
      <c r="N5" s="1">
        <f>(ModuleColoursTable!O5/ModuleColoursTable!$B5)*100</f>
        <v>23.52941176470588</v>
      </c>
      <c r="O5" s="1">
        <f>(ModuleColoursTable!P5/ModuleColoursTable!$B5)*100</f>
        <v>0</v>
      </c>
      <c r="Q5" t="s">
        <v>2</v>
      </c>
      <c r="R5">
        <v>422</v>
      </c>
    </row>
    <row r="6" spans="1:18" x14ac:dyDescent="0.25">
      <c r="A6" t="s">
        <v>17</v>
      </c>
      <c r="B6" s="1">
        <f>(ModuleColoursTable!C6/ModuleColoursTable!$B6)*100</f>
        <v>5.2631578947368416</v>
      </c>
      <c r="C6" s="1">
        <f>(ModuleColoursTable!D6/ModuleColoursTable!$B6)*100</f>
        <v>15.789473684210526</v>
      </c>
      <c r="D6" s="1">
        <f>(ModuleColoursTable!E6/ModuleColoursTable!$B6)*100</f>
        <v>5.2631578947368416</v>
      </c>
      <c r="E6" s="1">
        <f>(ModuleColoursTable!F6/ModuleColoursTable!$B6)*100</f>
        <v>5.2631578947368416</v>
      </c>
      <c r="F6" s="1">
        <f>(ModuleColoursTable!G6/ModuleColoursTable!$B6)*100</f>
        <v>0</v>
      </c>
      <c r="G6" s="1">
        <f>(ModuleColoursTable!H6/ModuleColoursTable!$B6)*100</f>
        <v>0</v>
      </c>
      <c r="H6" s="1">
        <f>(ModuleColoursTable!I6/ModuleColoursTable!$B6)*100</f>
        <v>0</v>
      </c>
      <c r="I6" s="1">
        <f>(ModuleColoursTable!J6/ModuleColoursTable!$B6)*100</f>
        <v>15.789473684210526</v>
      </c>
      <c r="J6" s="1">
        <f>(ModuleColoursTable!K6/ModuleColoursTable!$B6)*100</f>
        <v>0</v>
      </c>
      <c r="K6" s="1">
        <f>(ModuleColoursTable!L6/ModuleColoursTable!$B6)*100</f>
        <v>0</v>
      </c>
      <c r="L6" s="1">
        <f>(ModuleColoursTable!M6/ModuleColoursTable!$B6)*100</f>
        <v>0</v>
      </c>
      <c r="M6" s="1">
        <f>(ModuleColoursTable!N6/ModuleColoursTable!$B6)*100</f>
        <v>0</v>
      </c>
      <c r="N6" s="1">
        <f>(ModuleColoursTable!O6/ModuleColoursTable!$B6)*100</f>
        <v>26.315789473684209</v>
      </c>
      <c r="O6" s="1">
        <f>(ModuleColoursTable!P6/ModuleColoursTable!$B6)*100</f>
        <v>26.315789473684209</v>
      </c>
      <c r="Q6" t="s">
        <v>3</v>
      </c>
      <c r="R6">
        <v>203</v>
      </c>
    </row>
    <row r="7" spans="1:18" x14ac:dyDescent="0.25">
      <c r="A7" t="s">
        <v>18</v>
      </c>
      <c r="B7" s="1">
        <f>(ModuleColoursTable!C7/ModuleColoursTable!$B7)*100</f>
        <v>0</v>
      </c>
      <c r="C7" s="1">
        <f>(ModuleColoursTable!D7/ModuleColoursTable!$B7)*100</f>
        <v>43.75</v>
      </c>
      <c r="D7" s="1">
        <f>(ModuleColoursTable!E7/ModuleColoursTable!$B7)*100</f>
        <v>18.75</v>
      </c>
      <c r="E7" s="1">
        <f>(ModuleColoursTable!F7/ModuleColoursTable!$B7)*100</f>
        <v>12.5</v>
      </c>
      <c r="F7" s="1">
        <f>(ModuleColoursTable!G7/ModuleColoursTable!$B7)*100</f>
        <v>0</v>
      </c>
      <c r="G7" s="1">
        <f>(ModuleColoursTable!H7/ModuleColoursTable!$B7)*100</f>
        <v>0</v>
      </c>
      <c r="H7" s="1">
        <f>(ModuleColoursTable!I7/ModuleColoursTable!$B7)*100</f>
        <v>6.25</v>
      </c>
      <c r="I7" s="1">
        <f>(ModuleColoursTable!J7/ModuleColoursTable!$B7)*100</f>
        <v>0</v>
      </c>
      <c r="J7" s="1">
        <f>(ModuleColoursTable!K7/ModuleColoursTable!$B7)*100</f>
        <v>0</v>
      </c>
      <c r="K7" s="1">
        <f>(ModuleColoursTable!L7/ModuleColoursTable!$B7)*100</f>
        <v>0</v>
      </c>
      <c r="L7" s="1">
        <f>(ModuleColoursTable!M7/ModuleColoursTable!$B7)*100</f>
        <v>0</v>
      </c>
      <c r="M7" s="1">
        <f>(ModuleColoursTable!N7/ModuleColoursTable!$B7)*100</f>
        <v>0</v>
      </c>
      <c r="N7" s="1">
        <f>(ModuleColoursTable!O7/ModuleColoursTable!$B7)*100</f>
        <v>12.5</v>
      </c>
      <c r="O7" s="1">
        <f>(ModuleColoursTable!P7/ModuleColoursTable!$B7)*100</f>
        <v>6.25</v>
      </c>
      <c r="Q7" t="s">
        <v>4</v>
      </c>
      <c r="R7">
        <v>78</v>
      </c>
    </row>
    <row r="8" spans="1:18" x14ac:dyDescent="0.25">
      <c r="A8" t="s">
        <v>19</v>
      </c>
      <c r="B8" s="1">
        <f>(ModuleColoursTable!C8/ModuleColoursTable!$B8)*100</f>
        <v>8.3333333333333321</v>
      </c>
      <c r="C8" s="1">
        <f>(ModuleColoursTable!D8/ModuleColoursTable!$B8)*100</f>
        <v>8.3333333333333321</v>
      </c>
      <c r="D8" s="1">
        <f>(ModuleColoursTable!E8/ModuleColoursTable!$B8)*100</f>
        <v>0</v>
      </c>
      <c r="E8" s="1">
        <f>(ModuleColoursTable!F8/ModuleColoursTable!$B8)*100</f>
        <v>0</v>
      </c>
      <c r="F8" s="1">
        <f>(ModuleColoursTable!G8/ModuleColoursTable!$B8)*100</f>
        <v>16.666666666666664</v>
      </c>
      <c r="G8" s="1">
        <f>(ModuleColoursTable!H8/ModuleColoursTable!$B8)*100</f>
        <v>0</v>
      </c>
      <c r="H8" s="1">
        <f>(ModuleColoursTable!I8/ModuleColoursTable!$B8)*100</f>
        <v>8.3333333333333321</v>
      </c>
      <c r="I8" s="1">
        <f>(ModuleColoursTable!J8/ModuleColoursTable!$B8)*100</f>
        <v>16.666666666666664</v>
      </c>
      <c r="J8" s="1">
        <f>(ModuleColoursTable!K8/ModuleColoursTable!$B8)*100</f>
        <v>0</v>
      </c>
      <c r="K8" s="1">
        <f>(ModuleColoursTable!L8/ModuleColoursTable!$B8)*100</f>
        <v>0</v>
      </c>
      <c r="L8" s="1">
        <f>(ModuleColoursTable!M8/ModuleColoursTable!$B8)*100</f>
        <v>0</v>
      </c>
      <c r="M8" s="1">
        <f>(ModuleColoursTable!N8/ModuleColoursTable!$B8)*100</f>
        <v>0</v>
      </c>
      <c r="N8" s="1">
        <f>(ModuleColoursTable!O8/ModuleColoursTable!$B8)*100</f>
        <v>41.666666666666671</v>
      </c>
      <c r="O8" s="1">
        <f>(ModuleColoursTable!P8/ModuleColoursTable!$B8)*100</f>
        <v>0</v>
      </c>
      <c r="Q8" t="s">
        <v>5</v>
      </c>
      <c r="R8">
        <v>40</v>
      </c>
    </row>
    <row r="9" spans="1:18" x14ac:dyDescent="0.25">
      <c r="A9" t="s">
        <v>20</v>
      </c>
      <c r="B9" s="1">
        <f>(ModuleColoursTable!C9/ModuleColoursTable!$B9)*100</f>
        <v>7.5342465753424657</v>
      </c>
      <c r="C9" s="1">
        <f>(ModuleColoursTable!D9/ModuleColoursTable!$B9)*100</f>
        <v>10.95890410958904</v>
      </c>
      <c r="D9" s="1">
        <f>(ModuleColoursTable!E9/ModuleColoursTable!$B9)*100</f>
        <v>16.780821917808218</v>
      </c>
      <c r="E9" s="1">
        <f>(ModuleColoursTable!F9/ModuleColoursTable!$B9)*100</f>
        <v>4.7945205479452051</v>
      </c>
      <c r="F9" s="1">
        <f>(ModuleColoursTable!G9/ModuleColoursTable!$B9)*100</f>
        <v>4.7945205479452051</v>
      </c>
      <c r="G9" s="1">
        <f>(ModuleColoursTable!H9/ModuleColoursTable!$B9)*100</f>
        <v>1.0273972602739725</v>
      </c>
      <c r="H9" s="1">
        <f>(ModuleColoursTable!I9/ModuleColoursTable!$B9)*100</f>
        <v>6.1643835616438354</v>
      </c>
      <c r="I9" s="1">
        <f>(ModuleColoursTable!J9/ModuleColoursTable!$B9)*100</f>
        <v>6.1643835616438354</v>
      </c>
      <c r="J9" s="1">
        <f>(ModuleColoursTable!K9/ModuleColoursTable!$B9)*100</f>
        <v>4.10958904109589</v>
      </c>
      <c r="K9" s="1">
        <f>(ModuleColoursTable!L9/ModuleColoursTable!$B9)*100</f>
        <v>5.1369863013698627</v>
      </c>
      <c r="L9" s="1">
        <f>(ModuleColoursTable!M9/ModuleColoursTable!$B9)*100</f>
        <v>0.68493150684931503</v>
      </c>
      <c r="M9" s="1">
        <f>(ModuleColoursTable!N9/ModuleColoursTable!$B9)*100</f>
        <v>2.3972602739726026</v>
      </c>
      <c r="N9" s="1">
        <f>(ModuleColoursTable!O9/ModuleColoursTable!$B9)*100</f>
        <v>15.41095890410959</v>
      </c>
      <c r="O9" s="1">
        <f>(ModuleColoursTable!P9/ModuleColoursTable!$B9)*100</f>
        <v>14.04109589041096</v>
      </c>
      <c r="Q9" t="s">
        <v>6</v>
      </c>
      <c r="R9">
        <v>100</v>
      </c>
    </row>
    <row r="10" spans="1:18" x14ac:dyDescent="0.25">
      <c r="A10" t="s">
        <v>21</v>
      </c>
      <c r="B10" s="1">
        <f>(ModuleColoursTable!C10/ModuleColoursTable!$B10)*100</f>
        <v>6.0606060606060606</v>
      </c>
      <c r="C10" s="1">
        <f>(ModuleColoursTable!D10/ModuleColoursTable!$B10)*100</f>
        <v>20.202020202020201</v>
      </c>
      <c r="D10" s="1">
        <f>(ModuleColoursTable!E10/ModuleColoursTable!$B10)*100</f>
        <v>7.0707070707070701</v>
      </c>
      <c r="E10" s="1">
        <f>(ModuleColoursTable!F10/ModuleColoursTable!$B10)*100</f>
        <v>9.0909090909090917</v>
      </c>
      <c r="F10" s="1">
        <f>(ModuleColoursTable!G10/ModuleColoursTable!$B10)*100</f>
        <v>4.0404040404040407</v>
      </c>
      <c r="G10" s="1">
        <f>(ModuleColoursTable!H10/ModuleColoursTable!$B10)*100</f>
        <v>0</v>
      </c>
      <c r="H10" s="1">
        <f>(ModuleColoursTable!I10/ModuleColoursTable!$B10)*100</f>
        <v>6.0606060606060606</v>
      </c>
      <c r="I10" s="1">
        <f>(ModuleColoursTable!J10/ModuleColoursTable!$B10)*100</f>
        <v>3.0303030303030303</v>
      </c>
      <c r="J10" s="1">
        <f>(ModuleColoursTable!K10/ModuleColoursTable!$B10)*100</f>
        <v>3.0303030303030303</v>
      </c>
      <c r="K10" s="1">
        <f>(ModuleColoursTable!L10/ModuleColoursTable!$B10)*100</f>
        <v>0</v>
      </c>
      <c r="L10" s="1">
        <f>(ModuleColoursTable!M10/ModuleColoursTable!$B10)*100</f>
        <v>3.0303030303030303</v>
      </c>
      <c r="M10" s="1">
        <f>(ModuleColoursTable!N10/ModuleColoursTable!$B10)*100</f>
        <v>3.0303030303030303</v>
      </c>
      <c r="N10" s="1">
        <f>(ModuleColoursTable!O10/ModuleColoursTable!$B10)*100</f>
        <v>17.171717171717169</v>
      </c>
      <c r="O10" s="1">
        <f>(ModuleColoursTable!P10/ModuleColoursTable!$B10)*100</f>
        <v>18.181818181818183</v>
      </c>
      <c r="Q10" t="s">
        <v>7</v>
      </c>
      <c r="R10">
        <v>135</v>
      </c>
    </row>
    <row r="11" spans="1:18" x14ac:dyDescent="0.25">
      <c r="A11" t="s">
        <v>22</v>
      </c>
      <c r="B11" s="1">
        <f>(ModuleColoursTable!C11/ModuleColoursTable!$B11)*100</f>
        <v>4.0462427745664744</v>
      </c>
      <c r="C11" s="1">
        <f>(ModuleColoursTable!D11/ModuleColoursTable!$B11)*100</f>
        <v>12.716763005780345</v>
      </c>
      <c r="D11" s="1">
        <f>(ModuleColoursTable!E11/ModuleColoursTable!$B11)*100</f>
        <v>10.982658959537572</v>
      </c>
      <c r="E11" s="1">
        <f>(ModuleColoursTable!F11/ModuleColoursTable!$B11)*100</f>
        <v>4.6242774566473983</v>
      </c>
      <c r="F11" s="1">
        <f>(ModuleColoursTable!G11/ModuleColoursTable!$B11)*100</f>
        <v>1.1560693641618496</v>
      </c>
      <c r="G11" s="1">
        <f>(ModuleColoursTable!H11/ModuleColoursTable!$B11)*100</f>
        <v>0</v>
      </c>
      <c r="H11" s="1">
        <f>(ModuleColoursTable!I11/ModuleColoursTable!$B11)*100</f>
        <v>7.5144508670520231</v>
      </c>
      <c r="I11" s="1">
        <f>(ModuleColoursTable!J11/ModuleColoursTable!$B11)*100</f>
        <v>2.3121387283236992</v>
      </c>
      <c r="J11" s="1">
        <f>(ModuleColoursTable!K11/ModuleColoursTable!$B11)*100</f>
        <v>1.7341040462427744</v>
      </c>
      <c r="K11" s="1">
        <f>(ModuleColoursTable!L11/ModuleColoursTable!$B11)*100</f>
        <v>8.0924855491329488</v>
      </c>
      <c r="L11" s="1">
        <f>(ModuleColoursTable!M11/ModuleColoursTable!$B11)*100</f>
        <v>1.1560693641618496</v>
      </c>
      <c r="M11" s="1">
        <f>(ModuleColoursTable!N11/ModuleColoursTable!$B11)*100</f>
        <v>2.8901734104046244</v>
      </c>
      <c r="N11" s="1">
        <f>(ModuleColoursTable!O11/ModuleColoursTable!$B11)*100</f>
        <v>22.543352601156069</v>
      </c>
      <c r="O11" s="1">
        <f>(ModuleColoursTable!P11/ModuleColoursTable!$B11)*100</f>
        <v>20.23121387283237</v>
      </c>
      <c r="Q11" t="s">
        <v>8</v>
      </c>
      <c r="R11">
        <v>78</v>
      </c>
    </row>
    <row r="12" spans="1:18" x14ac:dyDescent="0.25">
      <c r="A12" t="s">
        <v>23</v>
      </c>
      <c r="B12" s="1">
        <f>(ModuleColoursTable!C12/ModuleColoursTable!$B12)*100</f>
        <v>6.4</v>
      </c>
      <c r="C12" s="1">
        <f>(ModuleColoursTable!D12/ModuleColoursTable!$B12)*100</f>
        <v>29.599999999999998</v>
      </c>
      <c r="D12" s="1">
        <f>(ModuleColoursTable!E12/ModuleColoursTable!$B12)*100</f>
        <v>15.2</v>
      </c>
      <c r="E12" s="1">
        <f>(ModuleColoursTable!F12/ModuleColoursTable!$B12)*100</f>
        <v>3.2</v>
      </c>
      <c r="F12" s="1">
        <f>(ModuleColoursTable!G12/ModuleColoursTable!$B12)*100</f>
        <v>1.6</v>
      </c>
      <c r="G12" s="1">
        <f>(ModuleColoursTable!H12/ModuleColoursTable!$B12)*100</f>
        <v>0.8</v>
      </c>
      <c r="H12" s="1">
        <f>(ModuleColoursTable!I12/ModuleColoursTable!$B12)*100</f>
        <v>0.8</v>
      </c>
      <c r="I12" s="1">
        <f>(ModuleColoursTable!J12/ModuleColoursTable!$B12)*100</f>
        <v>3.2</v>
      </c>
      <c r="J12" s="1">
        <f>(ModuleColoursTable!K12/ModuleColoursTable!$B12)*100</f>
        <v>1.6</v>
      </c>
      <c r="K12" s="1">
        <f>(ModuleColoursTable!L12/ModuleColoursTable!$B12)*100</f>
        <v>1.6</v>
      </c>
      <c r="L12" s="1">
        <f>(ModuleColoursTable!M12/ModuleColoursTable!$B12)*100</f>
        <v>0.8</v>
      </c>
      <c r="M12" s="1">
        <f>(ModuleColoursTable!N12/ModuleColoursTable!$B12)*100</f>
        <v>2.4</v>
      </c>
      <c r="N12" s="1">
        <f>(ModuleColoursTable!O12/ModuleColoursTable!$B12)*100</f>
        <v>28.799999999999997</v>
      </c>
      <c r="O12" s="1">
        <f>(ModuleColoursTable!P12/ModuleColoursTable!$B12)*100</f>
        <v>4</v>
      </c>
      <c r="Q12" t="s">
        <v>9</v>
      </c>
      <c r="R12">
        <v>159</v>
      </c>
    </row>
    <row r="13" spans="1:18" x14ac:dyDescent="0.25">
      <c r="A13" t="s">
        <v>24</v>
      </c>
      <c r="B13" s="1">
        <f>(ModuleColoursTable!C13/ModuleColoursTable!$B13)*100</f>
        <v>0</v>
      </c>
      <c r="C13" s="1">
        <f>(ModuleColoursTable!D13/ModuleColoursTable!$B13)*100</f>
        <v>10</v>
      </c>
      <c r="D13" s="1">
        <f>(ModuleColoursTable!E13/ModuleColoursTable!$B13)*100</f>
        <v>10</v>
      </c>
      <c r="E13" s="1">
        <f>(ModuleColoursTable!F13/ModuleColoursTable!$B13)*100</f>
        <v>0</v>
      </c>
      <c r="F13" s="1">
        <f>(ModuleColoursTable!G13/ModuleColoursTable!$B13)*100</f>
        <v>10</v>
      </c>
      <c r="G13" s="1">
        <f>(ModuleColoursTable!H13/ModuleColoursTable!$B13)*100</f>
        <v>0</v>
      </c>
      <c r="H13" s="1">
        <f>(ModuleColoursTable!I13/ModuleColoursTable!$B13)*100</f>
        <v>0</v>
      </c>
      <c r="I13" s="1">
        <f>(ModuleColoursTable!J13/ModuleColoursTable!$B13)*100</f>
        <v>0</v>
      </c>
      <c r="J13" s="1">
        <f>(ModuleColoursTable!K13/ModuleColoursTable!$B13)*100</f>
        <v>0</v>
      </c>
      <c r="K13" s="1">
        <f>(ModuleColoursTable!L13/ModuleColoursTable!$B13)*100</f>
        <v>0</v>
      </c>
      <c r="L13" s="1">
        <f>(ModuleColoursTable!M13/ModuleColoursTable!$B13)*100</f>
        <v>0</v>
      </c>
      <c r="M13" s="1">
        <f>(ModuleColoursTable!N13/ModuleColoursTable!$B13)*100</f>
        <v>0</v>
      </c>
      <c r="N13" s="1">
        <f>(ModuleColoursTable!O13/ModuleColoursTable!$B13)*100</f>
        <v>50</v>
      </c>
      <c r="O13" s="1">
        <f>(ModuleColoursTable!P13/ModuleColoursTable!$B13)*100</f>
        <v>20</v>
      </c>
      <c r="Q13" t="s">
        <v>10</v>
      </c>
      <c r="R13">
        <v>42</v>
      </c>
    </row>
    <row r="14" spans="1:18" x14ac:dyDescent="0.25">
      <c r="A14" t="s">
        <v>25</v>
      </c>
      <c r="B14" s="1">
        <f>(ModuleColoursTable!C14/ModuleColoursTable!$B14)*100</f>
        <v>0</v>
      </c>
      <c r="C14" s="1">
        <f>(ModuleColoursTable!D14/ModuleColoursTable!$B14)*100</f>
        <v>25</v>
      </c>
      <c r="D14" s="1">
        <f>(ModuleColoursTable!E14/ModuleColoursTable!$B14)*100</f>
        <v>0</v>
      </c>
      <c r="E14" s="1">
        <f>(ModuleColoursTable!F14/ModuleColoursTable!$B14)*100</f>
        <v>18.75</v>
      </c>
      <c r="F14" s="1">
        <f>(ModuleColoursTable!G14/ModuleColoursTable!$B14)*100</f>
        <v>0</v>
      </c>
      <c r="G14" s="1">
        <f>(ModuleColoursTable!H14/ModuleColoursTable!$B14)*100</f>
        <v>0</v>
      </c>
      <c r="H14" s="1">
        <f>(ModuleColoursTable!I14/ModuleColoursTable!$B14)*100</f>
        <v>0</v>
      </c>
      <c r="I14" s="1">
        <f>(ModuleColoursTable!J14/ModuleColoursTable!$B14)*100</f>
        <v>43.75</v>
      </c>
      <c r="J14" s="1">
        <f>(ModuleColoursTable!K14/ModuleColoursTable!$B14)*100</f>
        <v>6.25</v>
      </c>
      <c r="K14" s="1">
        <f>(ModuleColoursTable!L14/ModuleColoursTable!$B14)*100</f>
        <v>0</v>
      </c>
      <c r="L14" s="1">
        <f>(ModuleColoursTable!M14/ModuleColoursTable!$B14)*100</f>
        <v>0</v>
      </c>
      <c r="M14" s="1">
        <f>(ModuleColoursTable!N14/ModuleColoursTable!$B14)*100</f>
        <v>6.25</v>
      </c>
      <c r="N14" s="1">
        <f>(ModuleColoursTable!O14/ModuleColoursTable!$B14)*100</f>
        <v>0</v>
      </c>
      <c r="O14" s="1">
        <f>(ModuleColoursTable!P14/ModuleColoursTable!$B14)*100</f>
        <v>0</v>
      </c>
      <c r="Q14" t="s">
        <v>11</v>
      </c>
      <c r="R14">
        <v>60</v>
      </c>
    </row>
    <row r="15" spans="1:18" x14ac:dyDescent="0.25">
      <c r="A15" t="s">
        <v>26</v>
      </c>
      <c r="B15" s="1">
        <f>(ModuleColoursTable!C15/ModuleColoursTable!$B15)*100</f>
        <v>0</v>
      </c>
      <c r="C15" s="1">
        <f>(ModuleColoursTable!D15/ModuleColoursTable!$B15)*100</f>
        <v>0</v>
      </c>
      <c r="D15" s="1">
        <f>(ModuleColoursTable!E15/ModuleColoursTable!$B15)*100</f>
        <v>83.333333333333343</v>
      </c>
      <c r="E15" s="1">
        <f>(ModuleColoursTable!F15/ModuleColoursTable!$B15)*100</f>
        <v>8.3333333333333321</v>
      </c>
      <c r="F15" s="1">
        <f>(ModuleColoursTable!G15/ModuleColoursTable!$B15)*100</f>
        <v>0</v>
      </c>
      <c r="G15" s="1">
        <f>(ModuleColoursTable!H15/ModuleColoursTable!$B15)*100</f>
        <v>0</v>
      </c>
      <c r="H15" s="1">
        <f>(ModuleColoursTable!I15/ModuleColoursTable!$B15)*100</f>
        <v>0</v>
      </c>
      <c r="I15" s="1">
        <f>(ModuleColoursTable!J15/ModuleColoursTable!$B15)*100</f>
        <v>0</v>
      </c>
      <c r="J15" s="1">
        <f>(ModuleColoursTable!K15/ModuleColoursTable!$B15)*100</f>
        <v>0</v>
      </c>
      <c r="K15" s="1">
        <f>(ModuleColoursTable!L15/ModuleColoursTable!$B15)*100</f>
        <v>0</v>
      </c>
      <c r="L15" s="1">
        <f>(ModuleColoursTable!M15/ModuleColoursTable!$B15)*100</f>
        <v>0</v>
      </c>
      <c r="M15" s="1">
        <f>(ModuleColoursTable!N15/ModuleColoursTable!$B15)*100</f>
        <v>0</v>
      </c>
      <c r="N15" s="1">
        <f>(ModuleColoursTable!O15/ModuleColoursTable!$B15)*100</f>
        <v>8.3333333333333321</v>
      </c>
      <c r="O15" s="1">
        <f>(ModuleColoursTable!P15/ModuleColoursTable!$B15)*100</f>
        <v>0</v>
      </c>
      <c r="Q15" t="s">
        <v>12</v>
      </c>
      <c r="R15">
        <v>480</v>
      </c>
    </row>
    <row r="16" spans="1:18" x14ac:dyDescent="0.25">
      <c r="A16" t="s">
        <v>27</v>
      </c>
      <c r="B16" s="1">
        <f>(ModuleColoursTable!C16/ModuleColoursTable!$B16)*100</f>
        <v>0</v>
      </c>
      <c r="C16" s="1">
        <f>(ModuleColoursTable!D16/ModuleColoursTable!$B16)*100</f>
        <v>31.25</v>
      </c>
      <c r="D16" s="1">
        <f>(ModuleColoursTable!E16/ModuleColoursTable!$B16)*100</f>
        <v>9.375</v>
      </c>
      <c r="E16" s="1">
        <f>(ModuleColoursTable!F16/ModuleColoursTable!$B16)*100</f>
        <v>0</v>
      </c>
      <c r="F16" s="1">
        <f>(ModuleColoursTable!G16/ModuleColoursTable!$B16)*100</f>
        <v>0</v>
      </c>
      <c r="G16" s="1">
        <f>(ModuleColoursTable!H16/ModuleColoursTable!$B16)*100</f>
        <v>0</v>
      </c>
      <c r="H16" s="1">
        <f>(ModuleColoursTable!I16/ModuleColoursTable!$B16)*100</f>
        <v>6.25</v>
      </c>
      <c r="I16" s="1">
        <f>(ModuleColoursTable!J16/ModuleColoursTable!$B16)*100</f>
        <v>28.125</v>
      </c>
      <c r="J16" s="1">
        <f>(ModuleColoursTable!K16/ModuleColoursTable!$B16)*100</f>
        <v>9.375</v>
      </c>
      <c r="K16" s="1">
        <f>(ModuleColoursTable!L16/ModuleColoursTable!$B16)*100</f>
        <v>3.125</v>
      </c>
      <c r="L16" s="1">
        <f>(ModuleColoursTable!M16/ModuleColoursTable!$B16)*100</f>
        <v>0</v>
      </c>
      <c r="M16" s="1">
        <f>(ModuleColoursTable!N16/ModuleColoursTable!$B16)*100</f>
        <v>0</v>
      </c>
      <c r="N16" s="1">
        <f>(ModuleColoursTable!O16/ModuleColoursTable!$B16)*100</f>
        <v>0</v>
      </c>
      <c r="O16" s="1">
        <f>(ModuleColoursTable!P16/ModuleColoursTable!$B16)*100</f>
        <v>12.5</v>
      </c>
      <c r="Q16" t="s">
        <v>13</v>
      </c>
      <c r="R16">
        <v>370</v>
      </c>
    </row>
    <row r="17" spans="1:15" x14ac:dyDescent="0.25">
      <c r="A17" t="s">
        <v>28</v>
      </c>
      <c r="B17" s="1">
        <f>(ModuleColoursTable!C17/ModuleColoursTable!$B17)*100</f>
        <v>17.307692307692307</v>
      </c>
      <c r="C17" s="1">
        <f>(ModuleColoursTable!D17/ModuleColoursTable!$B17)*100</f>
        <v>7.6923076923076925</v>
      </c>
      <c r="D17" s="1">
        <f>(ModuleColoursTable!E17/ModuleColoursTable!$B17)*100</f>
        <v>21.153846153846153</v>
      </c>
      <c r="E17" s="1">
        <f>(ModuleColoursTable!F17/ModuleColoursTable!$B17)*100</f>
        <v>3.8461538461538463</v>
      </c>
      <c r="F17" s="1">
        <f>(ModuleColoursTable!G17/ModuleColoursTable!$B17)*100</f>
        <v>1.9230769230769231</v>
      </c>
      <c r="G17" s="1">
        <f>(ModuleColoursTable!H17/ModuleColoursTable!$B17)*100</f>
        <v>1.9230769230769231</v>
      </c>
      <c r="H17" s="1">
        <f>(ModuleColoursTable!I17/ModuleColoursTable!$B17)*100</f>
        <v>13.461538461538462</v>
      </c>
      <c r="I17" s="1">
        <f>(ModuleColoursTable!J17/ModuleColoursTable!$B17)*100</f>
        <v>3.8461538461538463</v>
      </c>
      <c r="J17" s="1">
        <f>(ModuleColoursTable!K17/ModuleColoursTable!$B17)*100</f>
        <v>1.9230769230769231</v>
      </c>
      <c r="K17" s="1">
        <f>(ModuleColoursTable!L17/ModuleColoursTable!$B17)*100</f>
        <v>1.9230769230769231</v>
      </c>
      <c r="L17" s="1">
        <f>(ModuleColoursTable!M17/ModuleColoursTable!$B17)*100</f>
        <v>0</v>
      </c>
      <c r="M17" s="1">
        <f>(ModuleColoursTable!N17/ModuleColoursTable!$B17)*100</f>
        <v>0</v>
      </c>
      <c r="N17" s="1">
        <f>(ModuleColoursTable!O17/ModuleColoursTable!$B17)*100</f>
        <v>7.6923076923076925</v>
      </c>
      <c r="O17" s="1">
        <f>(ModuleColoursTable!P17/ModuleColoursTable!$B17)*100</f>
        <v>17.307692307692307</v>
      </c>
    </row>
    <row r="18" spans="1:15" x14ac:dyDescent="0.25">
      <c r="A18" t="s">
        <v>29</v>
      </c>
      <c r="B18" s="1">
        <f>(ModuleColoursTable!C18/ModuleColoursTable!$B18)*100</f>
        <v>0</v>
      </c>
      <c r="C18" s="1">
        <f>(ModuleColoursTable!D18/ModuleColoursTable!$B18)*100</f>
        <v>21.428571428571427</v>
      </c>
      <c r="D18" s="1">
        <f>(ModuleColoursTable!E18/ModuleColoursTable!$B18)*100</f>
        <v>50</v>
      </c>
      <c r="E18" s="1">
        <f>(ModuleColoursTable!F18/ModuleColoursTable!$B18)*100</f>
        <v>0</v>
      </c>
      <c r="F18" s="1">
        <f>(ModuleColoursTable!G18/ModuleColoursTable!$B18)*100</f>
        <v>0</v>
      </c>
      <c r="G18" s="1">
        <f>(ModuleColoursTable!H18/ModuleColoursTable!$B18)*100</f>
        <v>0</v>
      </c>
      <c r="H18" s="1">
        <f>(ModuleColoursTable!I18/ModuleColoursTable!$B18)*100</f>
        <v>0</v>
      </c>
      <c r="I18" s="1">
        <f>(ModuleColoursTable!J18/ModuleColoursTable!$B18)*100</f>
        <v>0</v>
      </c>
      <c r="J18" s="1">
        <f>(ModuleColoursTable!K18/ModuleColoursTable!$B18)*100</f>
        <v>7.1428571428571423</v>
      </c>
      <c r="K18" s="1">
        <f>(ModuleColoursTable!L18/ModuleColoursTable!$B18)*100</f>
        <v>7.1428571428571423</v>
      </c>
      <c r="L18" s="1">
        <f>(ModuleColoursTable!M18/ModuleColoursTable!$B18)*100</f>
        <v>0</v>
      </c>
      <c r="M18" s="1">
        <f>(ModuleColoursTable!N18/ModuleColoursTable!$B18)*100</f>
        <v>0</v>
      </c>
      <c r="N18" s="1">
        <f>(ModuleColoursTable!O18/ModuleColoursTable!$B18)*100</f>
        <v>14.285714285714285</v>
      </c>
      <c r="O18" s="1">
        <f>(ModuleColoursTable!P18/ModuleColoursTable!$B18)*100</f>
        <v>0</v>
      </c>
    </row>
    <row r="19" spans="1:15" x14ac:dyDescent="0.25">
      <c r="A19" t="s">
        <v>30</v>
      </c>
      <c r="B19" s="1">
        <f>(ModuleColoursTable!C19/ModuleColoursTable!$B19)*100</f>
        <v>0</v>
      </c>
      <c r="C19" s="1">
        <f>(ModuleColoursTable!D19/ModuleColoursTable!$B19)*100</f>
        <v>12.5</v>
      </c>
      <c r="D19" s="1">
        <f>(ModuleColoursTable!E19/ModuleColoursTable!$B19)*100</f>
        <v>0</v>
      </c>
      <c r="E19" s="1">
        <f>(ModuleColoursTable!F19/ModuleColoursTable!$B19)*100</f>
        <v>0</v>
      </c>
      <c r="F19" s="1">
        <f>(ModuleColoursTable!G19/ModuleColoursTable!$B19)*100</f>
        <v>0</v>
      </c>
      <c r="G19" s="1">
        <f>(ModuleColoursTable!H19/ModuleColoursTable!$B19)*100</f>
        <v>0</v>
      </c>
      <c r="H19" s="1">
        <f>(ModuleColoursTable!I19/ModuleColoursTable!$B19)*100</f>
        <v>0</v>
      </c>
      <c r="I19" s="1">
        <f>(ModuleColoursTable!J19/ModuleColoursTable!$B19)*100</f>
        <v>0</v>
      </c>
      <c r="J19" s="1">
        <f>(ModuleColoursTable!K19/ModuleColoursTable!$B19)*100</f>
        <v>0</v>
      </c>
      <c r="K19" s="1">
        <f>(ModuleColoursTable!L19/ModuleColoursTable!$B19)*100</f>
        <v>0</v>
      </c>
      <c r="L19" s="1">
        <f>(ModuleColoursTable!M19/ModuleColoursTable!$B19)*100</f>
        <v>0</v>
      </c>
      <c r="M19" s="1">
        <f>(ModuleColoursTable!N19/ModuleColoursTable!$B19)*100</f>
        <v>0</v>
      </c>
      <c r="N19" s="1">
        <f>(ModuleColoursTable!O19/ModuleColoursTable!$B19)*100</f>
        <v>87.5</v>
      </c>
      <c r="O19" s="1">
        <f>(ModuleColoursTable!P19/ModuleColoursTable!$B19)*100</f>
        <v>0</v>
      </c>
    </row>
    <row r="20" spans="1:15" x14ac:dyDescent="0.25">
      <c r="A20" t="s">
        <v>31</v>
      </c>
      <c r="B20" s="1">
        <f>(ModuleColoursTable!C20/ModuleColoursTable!$B20)*100</f>
        <v>6.7307692307692308</v>
      </c>
      <c r="C20" s="1">
        <f>(ModuleColoursTable!D20/ModuleColoursTable!$B20)*100</f>
        <v>10.576923076923077</v>
      </c>
      <c r="D20" s="1">
        <f>(ModuleColoursTable!E20/ModuleColoursTable!$B20)*100</f>
        <v>5.2884615384615383</v>
      </c>
      <c r="E20" s="1">
        <f>(ModuleColoursTable!F20/ModuleColoursTable!$B20)*100</f>
        <v>11.538461538461538</v>
      </c>
      <c r="F20" s="1">
        <f>(ModuleColoursTable!G20/ModuleColoursTable!$B20)*100</f>
        <v>3.3653846153846154</v>
      </c>
      <c r="G20" s="1">
        <f>(ModuleColoursTable!H20/ModuleColoursTable!$B20)*100</f>
        <v>6.7307692307692308</v>
      </c>
      <c r="H20" s="1">
        <f>(ModuleColoursTable!I20/ModuleColoursTable!$B20)*100</f>
        <v>1.4423076923076923</v>
      </c>
      <c r="I20" s="1">
        <f>(ModuleColoursTable!J20/ModuleColoursTable!$B20)*100</f>
        <v>4.3269230769230766</v>
      </c>
      <c r="J20" s="1">
        <f>(ModuleColoursTable!K20/ModuleColoursTable!$B20)*100</f>
        <v>3.8461538461538463</v>
      </c>
      <c r="K20" s="1">
        <f>(ModuleColoursTable!L20/ModuleColoursTable!$B20)*100</f>
        <v>3.3653846153846154</v>
      </c>
      <c r="L20" s="1">
        <f>(ModuleColoursTable!M20/ModuleColoursTable!$B20)*100</f>
        <v>1.4423076923076923</v>
      </c>
      <c r="M20" s="1">
        <f>(ModuleColoursTable!N20/ModuleColoursTable!$B20)*100</f>
        <v>2.8846153846153846</v>
      </c>
      <c r="N20" s="1">
        <f>(ModuleColoursTable!O20/ModuleColoursTable!$B20)*100</f>
        <v>21.634615384615387</v>
      </c>
      <c r="O20" s="1">
        <f>(ModuleColoursTable!P20/ModuleColoursTable!$B20)*100</f>
        <v>16.826923076923077</v>
      </c>
    </row>
    <row r="21" spans="1:15" x14ac:dyDescent="0.25">
      <c r="A21" t="s">
        <v>32</v>
      </c>
      <c r="B21" s="1">
        <f>(ModuleColoursTable!C21/ModuleColoursTable!$B21)*100</f>
        <v>0</v>
      </c>
      <c r="C21" s="1">
        <f>(ModuleColoursTable!D21/ModuleColoursTable!$B21)*100</f>
        <v>28.846153846153843</v>
      </c>
      <c r="D21" s="1">
        <f>(ModuleColoursTable!E21/ModuleColoursTable!$B21)*100</f>
        <v>15.384615384615385</v>
      </c>
      <c r="E21" s="1">
        <f>(ModuleColoursTable!F21/ModuleColoursTable!$B21)*100</f>
        <v>7.6923076923076925</v>
      </c>
      <c r="F21" s="1">
        <f>(ModuleColoursTable!G21/ModuleColoursTable!$B21)*100</f>
        <v>0</v>
      </c>
      <c r="G21" s="1">
        <f>(ModuleColoursTable!H21/ModuleColoursTable!$B21)*100</f>
        <v>3.8461538461538463</v>
      </c>
      <c r="H21" s="1">
        <f>(ModuleColoursTable!I21/ModuleColoursTable!$B21)*100</f>
        <v>0</v>
      </c>
      <c r="I21" s="1">
        <f>(ModuleColoursTable!J21/ModuleColoursTable!$B21)*100</f>
        <v>3.8461538461538463</v>
      </c>
      <c r="J21" s="1">
        <f>(ModuleColoursTable!K21/ModuleColoursTable!$B21)*100</f>
        <v>1.9230769230769231</v>
      </c>
      <c r="K21" s="1">
        <f>(ModuleColoursTable!L21/ModuleColoursTable!$B21)*100</f>
        <v>1.9230769230769231</v>
      </c>
      <c r="L21" s="1">
        <f>(ModuleColoursTable!M21/ModuleColoursTable!$B21)*100</f>
        <v>0</v>
      </c>
      <c r="M21" s="1">
        <f>(ModuleColoursTable!N21/ModuleColoursTable!$B21)*100</f>
        <v>5.7692307692307692</v>
      </c>
      <c r="N21" s="1">
        <f>(ModuleColoursTable!O21/ModuleColoursTable!$B21)*100</f>
        <v>30.76923076923077</v>
      </c>
      <c r="O21" s="1">
        <f>(ModuleColoursTable!P21/ModuleColoursTable!$B21)*100</f>
        <v>0</v>
      </c>
    </row>
    <row r="22" spans="1:15" x14ac:dyDescent="0.25">
      <c r="A22" t="s">
        <v>33</v>
      </c>
      <c r="B22" s="1">
        <f>(ModuleColoursTable!C22/ModuleColoursTable!$B22)*100</f>
        <v>6.25</v>
      </c>
      <c r="C22" s="1">
        <f>(ModuleColoursTable!D22/ModuleColoursTable!$B22)*100</f>
        <v>10.9375</v>
      </c>
      <c r="D22" s="1">
        <f>(ModuleColoursTable!E22/ModuleColoursTable!$B22)*100</f>
        <v>20.3125</v>
      </c>
      <c r="E22" s="1">
        <f>(ModuleColoursTable!F22/ModuleColoursTable!$B22)*100</f>
        <v>15.625</v>
      </c>
      <c r="F22" s="1">
        <f>(ModuleColoursTable!G22/ModuleColoursTable!$B22)*100</f>
        <v>0</v>
      </c>
      <c r="G22" s="1">
        <f>(ModuleColoursTable!H22/ModuleColoursTable!$B22)*100</f>
        <v>1.5625</v>
      </c>
      <c r="H22" s="1">
        <f>(ModuleColoursTable!I22/ModuleColoursTable!$B22)*100</f>
        <v>0</v>
      </c>
      <c r="I22" s="1">
        <f>(ModuleColoursTable!J22/ModuleColoursTable!$B22)*100</f>
        <v>4.6875</v>
      </c>
      <c r="J22" s="1">
        <f>(ModuleColoursTable!K22/ModuleColoursTable!$B22)*100</f>
        <v>0</v>
      </c>
      <c r="K22" s="1">
        <f>(ModuleColoursTable!L22/ModuleColoursTable!$B22)*100</f>
        <v>1.5625</v>
      </c>
      <c r="L22" s="1">
        <f>(ModuleColoursTable!M22/ModuleColoursTable!$B22)*100</f>
        <v>1.5625</v>
      </c>
      <c r="M22" s="1">
        <f>(ModuleColoursTable!N22/ModuleColoursTable!$B22)*100</f>
        <v>3.125</v>
      </c>
      <c r="N22" s="1">
        <f>(ModuleColoursTable!O22/ModuleColoursTable!$B22)*100</f>
        <v>7.8125</v>
      </c>
      <c r="O22" s="1">
        <f>(ModuleColoursTable!P22/ModuleColoursTable!$B22)*100</f>
        <v>26.5625</v>
      </c>
    </row>
    <row r="23" spans="1:15" x14ac:dyDescent="0.25">
      <c r="A23" t="s">
        <v>34</v>
      </c>
      <c r="B23" s="1">
        <f>(ModuleColoursTable!C23/ModuleColoursTable!$B23)*100</f>
        <v>6</v>
      </c>
      <c r="C23" s="1">
        <f>(ModuleColoursTable!D23/ModuleColoursTable!$B23)*100</f>
        <v>20</v>
      </c>
      <c r="D23" s="1">
        <f>(ModuleColoursTable!E23/ModuleColoursTable!$B23)*100</f>
        <v>38</v>
      </c>
      <c r="E23" s="1">
        <f>(ModuleColoursTable!F23/ModuleColoursTable!$B23)*100</f>
        <v>6</v>
      </c>
      <c r="F23" s="1">
        <f>(ModuleColoursTable!G23/ModuleColoursTable!$B23)*100</f>
        <v>6</v>
      </c>
      <c r="G23" s="1">
        <f>(ModuleColoursTable!H23/ModuleColoursTable!$B23)*100</f>
        <v>0</v>
      </c>
      <c r="H23" s="1">
        <f>(ModuleColoursTable!I23/ModuleColoursTable!$B23)*100</f>
        <v>2</v>
      </c>
      <c r="I23" s="1">
        <f>(ModuleColoursTable!J23/ModuleColoursTable!$B23)*100</f>
        <v>6</v>
      </c>
      <c r="J23" s="1">
        <f>(ModuleColoursTable!K23/ModuleColoursTable!$B23)*100</f>
        <v>0</v>
      </c>
      <c r="K23" s="1">
        <f>(ModuleColoursTable!L23/ModuleColoursTable!$B23)*100</f>
        <v>2</v>
      </c>
      <c r="L23" s="1">
        <f>(ModuleColoursTable!M23/ModuleColoursTable!$B23)*100</f>
        <v>2</v>
      </c>
      <c r="M23" s="1">
        <f>(ModuleColoursTable!N23/ModuleColoursTable!$B23)*100</f>
        <v>0</v>
      </c>
      <c r="N23" s="1">
        <f>(ModuleColoursTable!O23/ModuleColoursTable!$B23)*100</f>
        <v>6</v>
      </c>
      <c r="O23" s="1">
        <f>(ModuleColoursTable!P23/ModuleColoursTable!$B23)*100</f>
        <v>6</v>
      </c>
    </row>
    <row r="24" spans="1:15" x14ac:dyDescent="0.25">
      <c r="A24" t="s">
        <v>35</v>
      </c>
      <c r="B24" s="1">
        <f>(ModuleColoursTable!C24/ModuleColoursTable!$B24)*100</f>
        <v>0</v>
      </c>
      <c r="C24" s="1">
        <f>(ModuleColoursTable!D24/ModuleColoursTable!$B24)*100</f>
        <v>14.285714285714285</v>
      </c>
      <c r="D24" s="1">
        <f>(ModuleColoursTable!E24/ModuleColoursTable!$B24)*100</f>
        <v>28.571428571428569</v>
      </c>
      <c r="E24" s="1">
        <f>(ModuleColoursTable!F24/ModuleColoursTable!$B24)*100</f>
        <v>0</v>
      </c>
      <c r="F24" s="1">
        <f>(ModuleColoursTable!G24/ModuleColoursTable!$B24)*100</f>
        <v>0</v>
      </c>
      <c r="G24" s="1">
        <f>(ModuleColoursTable!H24/ModuleColoursTable!$B24)*100</f>
        <v>14.285714285714285</v>
      </c>
      <c r="H24" s="1">
        <f>(ModuleColoursTable!I24/ModuleColoursTable!$B24)*100</f>
        <v>0</v>
      </c>
      <c r="I24" s="1">
        <f>(ModuleColoursTable!J24/ModuleColoursTable!$B24)*100</f>
        <v>0</v>
      </c>
      <c r="J24" s="1">
        <f>(ModuleColoursTable!K24/ModuleColoursTable!$B24)*100</f>
        <v>0</v>
      </c>
      <c r="K24" s="1">
        <f>(ModuleColoursTable!L24/ModuleColoursTable!$B24)*100</f>
        <v>14.285714285714285</v>
      </c>
      <c r="L24" s="1">
        <f>(ModuleColoursTable!M24/ModuleColoursTable!$B24)*100</f>
        <v>0</v>
      </c>
      <c r="M24" s="1">
        <f>(ModuleColoursTable!N24/ModuleColoursTable!$B24)*100</f>
        <v>0</v>
      </c>
      <c r="N24" s="1">
        <f>(ModuleColoursTable!O24/ModuleColoursTable!$B24)*100</f>
        <v>28.571428571428569</v>
      </c>
      <c r="O24" s="1">
        <f>(ModuleColoursTable!P24/ModuleColoursTable!$B24)*100</f>
        <v>0</v>
      </c>
    </row>
    <row r="25" spans="1:15" x14ac:dyDescent="0.25">
      <c r="A25" t="s">
        <v>36</v>
      </c>
      <c r="B25" s="1">
        <f>(ModuleColoursTable!C25/ModuleColoursTable!$B25)*100</f>
        <v>0</v>
      </c>
      <c r="C25" s="1">
        <f>(ModuleColoursTable!D25/ModuleColoursTable!$B25)*100</f>
        <v>16</v>
      </c>
      <c r="D25" s="1">
        <f>(ModuleColoursTable!E25/ModuleColoursTable!$B25)*100</f>
        <v>76</v>
      </c>
      <c r="E25" s="1">
        <f>(ModuleColoursTable!F25/ModuleColoursTable!$B25)*100</f>
        <v>0</v>
      </c>
      <c r="F25" s="1">
        <f>(ModuleColoursTable!G25/ModuleColoursTable!$B25)*100</f>
        <v>0</v>
      </c>
      <c r="G25" s="1">
        <f>(ModuleColoursTable!H25/ModuleColoursTable!$B25)*100</f>
        <v>0</v>
      </c>
      <c r="H25" s="1">
        <f>(ModuleColoursTable!I25/ModuleColoursTable!$B25)*100</f>
        <v>8</v>
      </c>
      <c r="I25" s="1">
        <f>(ModuleColoursTable!J25/ModuleColoursTable!$B25)*100</f>
        <v>0</v>
      </c>
      <c r="J25" s="1">
        <f>(ModuleColoursTable!K25/ModuleColoursTable!$B25)*100</f>
        <v>0</v>
      </c>
      <c r="K25" s="1">
        <f>(ModuleColoursTable!L25/ModuleColoursTable!$B25)*100</f>
        <v>0</v>
      </c>
      <c r="L25" s="1">
        <f>(ModuleColoursTable!M25/ModuleColoursTable!$B25)*100</f>
        <v>0</v>
      </c>
      <c r="M25" s="1">
        <f>(ModuleColoursTable!N25/ModuleColoursTable!$B25)*100</f>
        <v>0</v>
      </c>
      <c r="N25" s="1">
        <f>(ModuleColoursTable!O25/ModuleColoursTable!$B25)*100</f>
        <v>0</v>
      </c>
      <c r="O25" s="1">
        <f>(ModuleColoursTable!P25/ModuleColoursTable!$B25)*100</f>
        <v>0</v>
      </c>
    </row>
    <row r="26" spans="1:15" x14ac:dyDescent="0.25">
      <c r="A26" t="s">
        <v>37</v>
      </c>
      <c r="B26" s="1">
        <f>(ModuleColoursTable!C26/ModuleColoursTable!$B26)*100</f>
        <v>1.1764705882352942</v>
      </c>
      <c r="C26" s="1">
        <f>(ModuleColoursTable!D26/ModuleColoursTable!$B26)*100</f>
        <v>9.4117647058823533</v>
      </c>
      <c r="D26" s="1">
        <f>(ModuleColoursTable!E26/ModuleColoursTable!$B26)*100</f>
        <v>14.117647058823529</v>
      </c>
      <c r="E26" s="1">
        <f>(ModuleColoursTable!F26/ModuleColoursTable!$B26)*100</f>
        <v>3.5294117647058822</v>
      </c>
      <c r="F26" s="1">
        <f>(ModuleColoursTable!G26/ModuleColoursTable!$B26)*100</f>
        <v>4.7058823529411766</v>
      </c>
      <c r="G26" s="1">
        <f>(ModuleColoursTable!H26/ModuleColoursTable!$B26)*100</f>
        <v>0</v>
      </c>
      <c r="H26" s="1">
        <f>(ModuleColoursTable!I26/ModuleColoursTable!$B26)*100</f>
        <v>1.1764705882352942</v>
      </c>
      <c r="I26" s="1">
        <f>(ModuleColoursTable!J26/ModuleColoursTable!$B26)*100</f>
        <v>3.5294117647058822</v>
      </c>
      <c r="J26" s="1">
        <f>(ModuleColoursTable!K26/ModuleColoursTable!$B26)*100</f>
        <v>2.3529411764705883</v>
      </c>
      <c r="K26" s="1">
        <f>(ModuleColoursTable!L26/ModuleColoursTable!$B26)*100</f>
        <v>0</v>
      </c>
      <c r="L26" s="1">
        <f>(ModuleColoursTable!M26/ModuleColoursTable!$B26)*100</f>
        <v>0</v>
      </c>
      <c r="M26" s="1">
        <f>(ModuleColoursTable!N26/ModuleColoursTable!$B26)*100</f>
        <v>0</v>
      </c>
      <c r="N26" s="1">
        <f>(ModuleColoursTable!O26/ModuleColoursTable!$B26)*100</f>
        <v>18.823529411764707</v>
      </c>
      <c r="O26" s="1">
        <f>(ModuleColoursTable!P26/ModuleColoursTable!$B26)*100</f>
        <v>41.17647058823529</v>
      </c>
    </row>
    <row r="27" spans="1:15" x14ac:dyDescent="0.25">
      <c r="A27" t="s">
        <v>38</v>
      </c>
      <c r="B27" s="1">
        <f>(ModuleColoursTable!C27/ModuleColoursTable!$B27)*100</f>
        <v>0</v>
      </c>
      <c r="C27" s="1">
        <f>(ModuleColoursTable!D27/ModuleColoursTable!$B27)*100</f>
        <v>18.75</v>
      </c>
      <c r="D27" s="1">
        <f>(ModuleColoursTable!E27/ModuleColoursTable!$B27)*100</f>
        <v>6.25</v>
      </c>
      <c r="E27" s="1">
        <f>(ModuleColoursTable!F27/ModuleColoursTable!$B27)*100</f>
        <v>12.5</v>
      </c>
      <c r="F27" s="1">
        <f>(ModuleColoursTable!G27/ModuleColoursTable!$B27)*100</f>
        <v>0</v>
      </c>
      <c r="G27" s="1">
        <f>(ModuleColoursTable!H27/ModuleColoursTable!$B27)*100</f>
        <v>0</v>
      </c>
      <c r="H27" s="1">
        <f>(ModuleColoursTable!I27/ModuleColoursTable!$B27)*100</f>
        <v>0</v>
      </c>
      <c r="I27" s="1">
        <f>(ModuleColoursTable!J27/ModuleColoursTable!$B27)*100</f>
        <v>0</v>
      </c>
      <c r="J27" s="1">
        <f>(ModuleColoursTable!K27/ModuleColoursTable!$B27)*100</f>
        <v>0</v>
      </c>
      <c r="K27" s="1">
        <f>(ModuleColoursTable!L27/ModuleColoursTable!$B27)*100</f>
        <v>0</v>
      </c>
      <c r="L27" s="1">
        <f>(ModuleColoursTable!M27/ModuleColoursTable!$B27)*100</f>
        <v>0</v>
      </c>
      <c r="M27" s="1">
        <f>(ModuleColoursTable!N27/ModuleColoursTable!$B27)*100</f>
        <v>6.25</v>
      </c>
      <c r="N27" s="1">
        <f>(ModuleColoursTable!O27/ModuleColoursTable!$B27)*100</f>
        <v>50</v>
      </c>
      <c r="O27" s="1">
        <f>(ModuleColoursTable!P27/ModuleColoursTable!$B27)*100</f>
        <v>6.25</v>
      </c>
    </row>
    <row r="28" spans="1:15" x14ac:dyDescent="0.25">
      <c r="A28" t="s">
        <v>39</v>
      </c>
      <c r="B28" s="1">
        <f>(ModuleColoursTable!C28/ModuleColoursTable!$B28)*100</f>
        <v>0</v>
      </c>
      <c r="C28" s="1">
        <f>(ModuleColoursTable!D28/ModuleColoursTable!$B28)*100</f>
        <v>66.666666666666657</v>
      </c>
      <c r="D28" s="1">
        <f>(ModuleColoursTable!E28/ModuleColoursTable!$B28)*100</f>
        <v>0</v>
      </c>
      <c r="E28" s="1">
        <f>(ModuleColoursTable!F28/ModuleColoursTable!$B28)*100</f>
        <v>0</v>
      </c>
      <c r="F28" s="1">
        <f>(ModuleColoursTable!G28/ModuleColoursTable!$B28)*100</f>
        <v>0</v>
      </c>
      <c r="G28" s="1">
        <f>(ModuleColoursTable!H28/ModuleColoursTable!$B28)*100</f>
        <v>0</v>
      </c>
      <c r="H28" s="1">
        <f>(ModuleColoursTable!I28/ModuleColoursTable!$B28)*100</f>
        <v>0</v>
      </c>
      <c r="I28" s="1">
        <f>(ModuleColoursTable!J28/ModuleColoursTable!$B28)*100</f>
        <v>0</v>
      </c>
      <c r="J28" s="1">
        <f>(ModuleColoursTable!K28/ModuleColoursTable!$B28)*100</f>
        <v>0</v>
      </c>
      <c r="K28" s="1">
        <f>(ModuleColoursTable!L28/ModuleColoursTable!$B28)*100</f>
        <v>0</v>
      </c>
      <c r="L28" s="1">
        <f>(ModuleColoursTable!M28/ModuleColoursTable!$B28)*100</f>
        <v>0</v>
      </c>
      <c r="M28" s="1">
        <f>(ModuleColoursTable!N28/ModuleColoursTable!$B28)*100</f>
        <v>0</v>
      </c>
      <c r="N28" s="1">
        <f>(ModuleColoursTable!O28/ModuleColoursTable!$B28)*100</f>
        <v>0</v>
      </c>
      <c r="O28" s="1">
        <f>(ModuleColoursTable!P28/ModuleColoursTable!$B28)*100</f>
        <v>33.333333333333329</v>
      </c>
    </row>
    <row r="29" spans="1:15" x14ac:dyDescent="0.25">
      <c r="A29" t="s">
        <v>40</v>
      </c>
      <c r="B29" s="1">
        <f>(ModuleColoursTable!C29/ModuleColoursTable!$B29)*100</f>
        <v>12.658227848101266</v>
      </c>
      <c r="C29" s="1">
        <f>(ModuleColoursTable!D29/ModuleColoursTable!$B29)*100</f>
        <v>15.18987341772152</v>
      </c>
      <c r="D29" s="1">
        <f>(ModuleColoursTable!E29/ModuleColoursTable!$B29)*100</f>
        <v>24.050632911392405</v>
      </c>
      <c r="E29" s="1">
        <f>(ModuleColoursTable!F29/ModuleColoursTable!$B29)*100</f>
        <v>11.39240506329114</v>
      </c>
      <c r="F29" s="1">
        <f>(ModuleColoursTable!G29/ModuleColoursTable!$B29)*100</f>
        <v>1.2658227848101267</v>
      </c>
      <c r="G29" s="1">
        <f>(ModuleColoursTable!H29/ModuleColoursTable!$B29)*100</f>
        <v>1.2658227848101267</v>
      </c>
      <c r="H29" s="1">
        <f>(ModuleColoursTable!I29/ModuleColoursTable!$B29)*100</f>
        <v>7.59493670886076</v>
      </c>
      <c r="I29" s="1">
        <f>(ModuleColoursTable!J29/ModuleColoursTable!$B29)*100</f>
        <v>1.2658227848101267</v>
      </c>
      <c r="J29" s="1">
        <f>(ModuleColoursTable!K29/ModuleColoursTable!$B29)*100</f>
        <v>3.79746835443038</v>
      </c>
      <c r="K29" s="1">
        <f>(ModuleColoursTable!L29/ModuleColoursTable!$B29)*100</f>
        <v>2.5316455696202533</v>
      </c>
      <c r="L29" s="1">
        <f>(ModuleColoursTable!M29/ModuleColoursTable!$B29)*100</f>
        <v>5.0632911392405067</v>
      </c>
      <c r="M29" s="1">
        <f>(ModuleColoursTable!N29/ModuleColoursTable!$B29)*100</f>
        <v>1.2658227848101267</v>
      </c>
      <c r="N29" s="1">
        <f>(ModuleColoursTable!O29/ModuleColoursTable!$B29)*100</f>
        <v>6.3291139240506329</v>
      </c>
      <c r="O29" s="1">
        <f>(ModuleColoursTable!P29/ModuleColoursTable!$B29)*100</f>
        <v>6.3291139240506329</v>
      </c>
    </row>
    <row r="30" spans="1:15" x14ac:dyDescent="0.25">
      <c r="A30" t="s">
        <v>41</v>
      </c>
      <c r="B30" s="1">
        <f>(ModuleColoursTable!C30/ModuleColoursTable!$B30)*100</f>
        <v>0</v>
      </c>
      <c r="C30" s="1">
        <f>(ModuleColoursTable!D30/ModuleColoursTable!$B30)*100</f>
        <v>40</v>
      </c>
      <c r="D30" s="1">
        <f>(ModuleColoursTable!E30/ModuleColoursTable!$B30)*100</f>
        <v>20</v>
      </c>
      <c r="E30" s="1">
        <f>(ModuleColoursTable!F30/ModuleColoursTable!$B30)*100</f>
        <v>0</v>
      </c>
      <c r="F30" s="1">
        <f>(ModuleColoursTable!G30/ModuleColoursTable!$B30)*100</f>
        <v>0</v>
      </c>
      <c r="G30" s="1">
        <f>(ModuleColoursTable!H30/ModuleColoursTable!$B30)*100</f>
        <v>0</v>
      </c>
      <c r="H30" s="1">
        <f>(ModuleColoursTable!I30/ModuleColoursTable!$B30)*100</f>
        <v>10</v>
      </c>
      <c r="I30" s="1">
        <f>(ModuleColoursTable!J30/ModuleColoursTable!$B30)*100</f>
        <v>0</v>
      </c>
      <c r="J30" s="1">
        <f>(ModuleColoursTable!K30/ModuleColoursTable!$B30)*100</f>
        <v>5</v>
      </c>
      <c r="K30" s="1">
        <f>(ModuleColoursTable!L30/ModuleColoursTable!$B30)*100</f>
        <v>0</v>
      </c>
      <c r="L30" s="1">
        <f>(ModuleColoursTable!M30/ModuleColoursTable!$B30)*100</f>
        <v>0</v>
      </c>
      <c r="M30" s="1">
        <f>(ModuleColoursTable!N30/ModuleColoursTable!$B30)*100</f>
        <v>0</v>
      </c>
      <c r="N30" s="1">
        <f>(ModuleColoursTable!O30/ModuleColoursTable!$B30)*100</f>
        <v>25</v>
      </c>
      <c r="O30" s="1">
        <f>(ModuleColoursTable!P30/ModuleColoursTable!$B30)*100</f>
        <v>0</v>
      </c>
    </row>
    <row r="31" spans="1:15" x14ac:dyDescent="0.25">
      <c r="A31" t="s">
        <v>42</v>
      </c>
      <c r="B31" s="1">
        <f>(ModuleColoursTable!C31/ModuleColoursTable!$B31)*100</f>
        <v>0</v>
      </c>
      <c r="C31" s="1">
        <f>(ModuleColoursTable!D31/ModuleColoursTable!$B31)*100</f>
        <v>0</v>
      </c>
      <c r="D31" s="1">
        <f>(ModuleColoursTable!E31/ModuleColoursTable!$B31)*100</f>
        <v>0</v>
      </c>
      <c r="E31" s="1">
        <f>(ModuleColoursTable!F31/ModuleColoursTable!$B31)*100</f>
        <v>0</v>
      </c>
      <c r="F31" s="1">
        <f>(ModuleColoursTable!G31/ModuleColoursTable!$B31)*100</f>
        <v>0</v>
      </c>
      <c r="G31" s="1">
        <f>(ModuleColoursTable!H31/ModuleColoursTable!$B31)*100</f>
        <v>0</v>
      </c>
      <c r="H31" s="1">
        <f>(ModuleColoursTable!I31/ModuleColoursTable!$B31)*100</f>
        <v>0</v>
      </c>
      <c r="I31" s="1">
        <f>(ModuleColoursTable!J31/ModuleColoursTable!$B31)*100</f>
        <v>0</v>
      </c>
      <c r="J31" s="1">
        <f>(ModuleColoursTable!K31/ModuleColoursTable!$B31)*100</f>
        <v>0</v>
      </c>
      <c r="K31" s="1">
        <f>(ModuleColoursTable!L31/ModuleColoursTable!$B31)*100</f>
        <v>0</v>
      </c>
      <c r="L31" s="1">
        <f>(ModuleColoursTable!M31/ModuleColoursTable!$B31)*100</f>
        <v>0</v>
      </c>
      <c r="M31" s="1">
        <f>(ModuleColoursTable!N31/ModuleColoursTable!$B31)*100</f>
        <v>0</v>
      </c>
      <c r="N31" s="1">
        <f>(ModuleColoursTable!O31/ModuleColoursTable!$B31)*100</f>
        <v>100</v>
      </c>
      <c r="O31" s="1">
        <f>(ModuleColoursTable!P31/ModuleColoursTable!$B31)*100</f>
        <v>0</v>
      </c>
    </row>
    <row r="32" spans="1:15" x14ac:dyDescent="0.25">
      <c r="A32" t="s">
        <v>43</v>
      </c>
      <c r="B32" s="1">
        <f>(ModuleColoursTable!C32/ModuleColoursTable!$B32)*100</f>
        <v>11.111111111111111</v>
      </c>
      <c r="C32" s="1">
        <f>(ModuleColoursTable!D32/ModuleColoursTable!$B32)*100</f>
        <v>19.444444444444446</v>
      </c>
      <c r="D32" s="1">
        <f>(ModuleColoursTable!E32/ModuleColoursTable!$B32)*100</f>
        <v>5.5555555555555554</v>
      </c>
      <c r="E32" s="1">
        <f>(ModuleColoursTable!F32/ModuleColoursTable!$B32)*100</f>
        <v>11.111111111111111</v>
      </c>
      <c r="F32" s="1">
        <f>(ModuleColoursTable!G32/ModuleColoursTable!$B32)*100</f>
        <v>2.7777777777777777</v>
      </c>
      <c r="G32" s="1">
        <f>(ModuleColoursTable!H32/ModuleColoursTable!$B32)*100</f>
        <v>2.7777777777777777</v>
      </c>
      <c r="H32" s="1">
        <f>(ModuleColoursTable!I32/ModuleColoursTable!$B32)*100</f>
        <v>2.7777777777777777</v>
      </c>
      <c r="I32" s="1">
        <f>(ModuleColoursTable!J32/ModuleColoursTable!$B32)*100</f>
        <v>0</v>
      </c>
      <c r="J32" s="1">
        <f>(ModuleColoursTable!K32/ModuleColoursTable!$B32)*100</f>
        <v>2.7777777777777777</v>
      </c>
      <c r="K32" s="1">
        <f>(ModuleColoursTable!L32/ModuleColoursTable!$B32)*100</f>
        <v>0</v>
      </c>
      <c r="L32" s="1">
        <f>(ModuleColoursTable!M32/ModuleColoursTable!$B32)*100</f>
        <v>0</v>
      </c>
      <c r="M32" s="1">
        <f>(ModuleColoursTable!N32/ModuleColoursTable!$B32)*100</f>
        <v>2.7777777777777777</v>
      </c>
      <c r="N32" s="1">
        <f>(ModuleColoursTable!O32/ModuleColoursTable!$B32)*100</f>
        <v>27.777777777777779</v>
      </c>
      <c r="O32" s="1">
        <f>(ModuleColoursTable!P32/ModuleColoursTable!$B32)*100</f>
        <v>11.111111111111111</v>
      </c>
    </row>
    <row r="33" spans="1:15" x14ac:dyDescent="0.25">
      <c r="A33" t="s">
        <v>44</v>
      </c>
      <c r="B33" s="1">
        <f>(ModuleColoursTable!C33/ModuleColoursTable!$B33)*100</f>
        <v>0</v>
      </c>
      <c r="C33" s="1">
        <f>(ModuleColoursTable!D33/ModuleColoursTable!$B33)*100</f>
        <v>17.543859649122805</v>
      </c>
      <c r="D33" s="1">
        <f>(ModuleColoursTable!E33/ModuleColoursTable!$B33)*100</f>
        <v>12.280701754385964</v>
      </c>
      <c r="E33" s="1">
        <f>(ModuleColoursTable!F33/ModuleColoursTable!$B33)*100</f>
        <v>1.7543859649122806</v>
      </c>
      <c r="F33" s="1">
        <f>(ModuleColoursTable!G33/ModuleColoursTable!$B33)*100</f>
        <v>3.5087719298245612</v>
      </c>
      <c r="G33" s="1">
        <f>(ModuleColoursTable!H33/ModuleColoursTable!$B33)*100</f>
        <v>0</v>
      </c>
      <c r="H33" s="1">
        <f>(ModuleColoursTable!I33/ModuleColoursTable!$B33)*100</f>
        <v>3.5087719298245612</v>
      </c>
      <c r="I33" s="1">
        <f>(ModuleColoursTable!J33/ModuleColoursTable!$B33)*100</f>
        <v>0</v>
      </c>
      <c r="J33" s="1">
        <f>(ModuleColoursTable!K33/ModuleColoursTable!$B33)*100</f>
        <v>1.7543859649122806</v>
      </c>
      <c r="K33" s="1">
        <f>(ModuleColoursTable!L33/ModuleColoursTable!$B33)*100</f>
        <v>22.807017543859647</v>
      </c>
      <c r="L33" s="1">
        <f>(ModuleColoursTable!M33/ModuleColoursTable!$B33)*100</f>
        <v>0</v>
      </c>
      <c r="M33" s="1">
        <f>(ModuleColoursTable!N33/ModuleColoursTable!$B33)*100</f>
        <v>7.0175438596491224</v>
      </c>
      <c r="N33" s="1">
        <f>(ModuleColoursTable!O33/ModuleColoursTable!$B33)*100</f>
        <v>24.561403508771928</v>
      </c>
      <c r="O33" s="1">
        <f>(ModuleColoursTable!P33/ModuleColoursTable!$B33)*100</f>
        <v>5.2631578947368416</v>
      </c>
    </row>
    <row r="34" spans="1:15" x14ac:dyDescent="0.25">
      <c r="A34" t="s">
        <v>45</v>
      </c>
      <c r="B34" s="1">
        <f>(ModuleColoursTable!C34/ModuleColoursTable!$B34)*100</f>
        <v>5.0847457627118651</v>
      </c>
      <c r="C34" s="1">
        <f>(ModuleColoursTable!D34/ModuleColoursTable!$B34)*100</f>
        <v>6.7796610169491522</v>
      </c>
      <c r="D34" s="1">
        <f>(ModuleColoursTable!E34/ModuleColoursTable!$B34)*100</f>
        <v>8.4745762711864394</v>
      </c>
      <c r="E34" s="1">
        <f>(ModuleColoursTable!F34/ModuleColoursTable!$B34)*100</f>
        <v>10.16949152542373</v>
      </c>
      <c r="F34" s="1">
        <f>(ModuleColoursTable!G34/ModuleColoursTable!$B34)*100</f>
        <v>0</v>
      </c>
      <c r="G34" s="1">
        <f>(ModuleColoursTable!H34/ModuleColoursTable!$B34)*100</f>
        <v>1.6949152542372881</v>
      </c>
      <c r="H34" s="1">
        <f>(ModuleColoursTable!I34/ModuleColoursTable!$B34)*100</f>
        <v>3.3898305084745761</v>
      </c>
      <c r="I34" s="1">
        <f>(ModuleColoursTable!J34/ModuleColoursTable!$B34)*100</f>
        <v>6.7796610169491522</v>
      </c>
      <c r="J34" s="1">
        <f>(ModuleColoursTable!K34/ModuleColoursTable!$B34)*100</f>
        <v>1.6949152542372881</v>
      </c>
      <c r="K34" s="1">
        <f>(ModuleColoursTable!L34/ModuleColoursTable!$B34)*100</f>
        <v>15.254237288135593</v>
      </c>
      <c r="L34" s="1">
        <f>(ModuleColoursTable!M34/ModuleColoursTable!$B34)*100</f>
        <v>5.0847457627118651</v>
      </c>
      <c r="M34" s="1">
        <f>(ModuleColoursTable!N34/ModuleColoursTable!$B34)*100</f>
        <v>0</v>
      </c>
      <c r="N34" s="1">
        <f>(ModuleColoursTable!O34/ModuleColoursTable!$B34)*100</f>
        <v>8.4745762711864394</v>
      </c>
      <c r="O34" s="1">
        <f>(ModuleColoursTable!P34/ModuleColoursTable!$B34)*100</f>
        <v>27.118644067796609</v>
      </c>
    </row>
    <row r="35" spans="1:15" x14ac:dyDescent="0.25">
      <c r="A35" t="s">
        <v>46</v>
      </c>
      <c r="B35" s="1">
        <f>(ModuleColoursTable!C35/ModuleColoursTable!$B35)*100</f>
        <v>0</v>
      </c>
      <c r="C35" s="1">
        <f>(ModuleColoursTable!D35/ModuleColoursTable!$B35)*100</f>
        <v>0</v>
      </c>
      <c r="D35" s="1">
        <f>(ModuleColoursTable!E35/ModuleColoursTable!$B35)*100</f>
        <v>50</v>
      </c>
      <c r="E35" s="1">
        <f>(ModuleColoursTable!F35/ModuleColoursTable!$B35)*100</f>
        <v>0</v>
      </c>
      <c r="F35" s="1">
        <f>(ModuleColoursTable!G35/ModuleColoursTable!$B35)*100</f>
        <v>0</v>
      </c>
      <c r="G35" s="1">
        <f>(ModuleColoursTable!H35/ModuleColoursTable!$B35)*100</f>
        <v>0</v>
      </c>
      <c r="H35" s="1">
        <f>(ModuleColoursTable!I35/ModuleColoursTable!$B35)*100</f>
        <v>0</v>
      </c>
      <c r="I35" s="1">
        <f>(ModuleColoursTable!J35/ModuleColoursTable!$B35)*100</f>
        <v>0</v>
      </c>
      <c r="J35" s="1">
        <f>(ModuleColoursTable!K35/ModuleColoursTable!$B35)*100</f>
        <v>0</v>
      </c>
      <c r="K35" s="1">
        <f>(ModuleColoursTable!L35/ModuleColoursTable!$B35)*100</f>
        <v>0</v>
      </c>
      <c r="L35" s="1">
        <f>(ModuleColoursTable!M35/ModuleColoursTable!$B35)*100</f>
        <v>50</v>
      </c>
      <c r="M35" s="1">
        <f>(ModuleColoursTable!N35/ModuleColoursTable!$B35)*100</f>
        <v>0</v>
      </c>
      <c r="N35" s="1">
        <f>(ModuleColoursTable!O35/ModuleColoursTable!$B35)*100</f>
        <v>0</v>
      </c>
      <c r="O35" s="1">
        <f>(ModuleColoursTable!P35/ModuleColoursTable!$B35)*100</f>
        <v>0</v>
      </c>
    </row>
    <row r="36" spans="1:15" x14ac:dyDescent="0.25">
      <c r="A36" t="s">
        <v>47</v>
      </c>
      <c r="B36" s="1">
        <f>(ModuleColoursTable!C36/ModuleColoursTable!$B36)*100</f>
        <v>0</v>
      </c>
      <c r="C36" s="1">
        <f>(ModuleColoursTable!D36/ModuleColoursTable!$B36)*100</f>
        <v>22.222222222222221</v>
      </c>
      <c r="D36" s="1">
        <f>(ModuleColoursTable!E36/ModuleColoursTable!$B36)*100</f>
        <v>11.111111111111111</v>
      </c>
      <c r="E36" s="1">
        <f>(ModuleColoursTable!F36/ModuleColoursTable!$B36)*100</f>
        <v>0</v>
      </c>
      <c r="F36" s="1">
        <f>(ModuleColoursTable!G36/ModuleColoursTable!$B36)*100</f>
        <v>11.111111111111111</v>
      </c>
      <c r="G36" s="1">
        <f>(ModuleColoursTable!H36/ModuleColoursTable!$B36)*100</f>
        <v>0</v>
      </c>
      <c r="H36" s="1">
        <f>(ModuleColoursTable!I36/ModuleColoursTable!$B36)*100</f>
        <v>0</v>
      </c>
      <c r="I36" s="1">
        <f>(ModuleColoursTable!J36/ModuleColoursTable!$B36)*100</f>
        <v>33.333333333333329</v>
      </c>
      <c r="J36" s="1">
        <f>(ModuleColoursTable!K36/ModuleColoursTable!$B36)*100</f>
        <v>0</v>
      </c>
      <c r="K36" s="1">
        <f>(ModuleColoursTable!L36/ModuleColoursTable!$B36)*100</f>
        <v>0</v>
      </c>
      <c r="L36" s="1">
        <f>(ModuleColoursTable!M36/ModuleColoursTable!$B36)*100</f>
        <v>0</v>
      </c>
      <c r="M36" s="1">
        <f>(ModuleColoursTable!N36/ModuleColoursTable!$B36)*100</f>
        <v>0</v>
      </c>
      <c r="N36" s="1">
        <f>(ModuleColoursTable!O36/ModuleColoursTable!$B36)*100</f>
        <v>11.111111111111111</v>
      </c>
      <c r="O36" s="1">
        <f>(ModuleColoursTable!P36/ModuleColoursTable!$B36)*100</f>
        <v>11.111111111111111</v>
      </c>
    </row>
    <row r="37" spans="1:15" x14ac:dyDescent="0.25">
      <c r="A37" t="s">
        <v>48</v>
      </c>
      <c r="B37" s="1">
        <f>(ModuleColoursTable!C37/ModuleColoursTable!$B37)*100</f>
        <v>7.1428571428571423</v>
      </c>
      <c r="C37" s="1">
        <f>(ModuleColoursTable!D37/ModuleColoursTable!$B37)*100</f>
        <v>32.142857142857146</v>
      </c>
      <c r="D37" s="1">
        <f>(ModuleColoursTable!E37/ModuleColoursTable!$B37)*100</f>
        <v>10.714285714285714</v>
      </c>
      <c r="E37" s="1">
        <f>(ModuleColoursTable!F37/ModuleColoursTable!$B37)*100</f>
        <v>1.7857142857142856</v>
      </c>
      <c r="F37" s="1">
        <f>(ModuleColoursTable!G37/ModuleColoursTable!$B37)*100</f>
        <v>0</v>
      </c>
      <c r="G37" s="1">
        <f>(ModuleColoursTable!H37/ModuleColoursTable!$B37)*100</f>
        <v>1.7857142857142856</v>
      </c>
      <c r="H37" s="1">
        <f>(ModuleColoursTable!I37/ModuleColoursTable!$B37)*100</f>
        <v>3.5714285714285712</v>
      </c>
      <c r="I37" s="1">
        <f>(ModuleColoursTable!J37/ModuleColoursTable!$B37)*100</f>
        <v>0</v>
      </c>
      <c r="J37" s="1">
        <f>(ModuleColoursTable!K37/ModuleColoursTable!$B37)*100</f>
        <v>8.9285714285714288</v>
      </c>
      <c r="K37" s="1">
        <f>(ModuleColoursTable!L37/ModuleColoursTable!$B37)*100</f>
        <v>17.857142857142858</v>
      </c>
      <c r="L37" s="1">
        <f>(ModuleColoursTable!M37/ModuleColoursTable!$B37)*100</f>
        <v>0</v>
      </c>
      <c r="M37" s="1">
        <f>(ModuleColoursTable!N37/ModuleColoursTable!$B37)*100</f>
        <v>5.3571428571428568</v>
      </c>
      <c r="N37" s="1">
        <f>(ModuleColoursTable!O37/ModuleColoursTable!$B37)*100</f>
        <v>5.3571428571428568</v>
      </c>
      <c r="O37" s="1">
        <f>(ModuleColoursTable!P37/ModuleColoursTable!$B37)*100</f>
        <v>5.3571428571428568</v>
      </c>
    </row>
    <row r="38" spans="1:15" x14ac:dyDescent="0.25">
      <c r="A38" t="s">
        <v>49</v>
      </c>
      <c r="B38" s="1">
        <f>(ModuleColoursTable!C38/ModuleColoursTable!$B38)*100</f>
        <v>1.6528925619834711</v>
      </c>
      <c r="C38" s="1">
        <f>(ModuleColoursTable!D38/ModuleColoursTable!$B38)*100</f>
        <v>25.619834710743799</v>
      </c>
      <c r="D38" s="1">
        <f>(ModuleColoursTable!E38/ModuleColoursTable!$B38)*100</f>
        <v>14.87603305785124</v>
      </c>
      <c r="E38" s="1">
        <f>(ModuleColoursTable!F38/ModuleColoursTable!$B38)*100</f>
        <v>4.1322314049586781</v>
      </c>
      <c r="F38" s="1">
        <f>(ModuleColoursTable!G38/ModuleColoursTable!$B38)*100</f>
        <v>1.6528925619834711</v>
      </c>
      <c r="G38" s="1">
        <f>(ModuleColoursTable!H38/ModuleColoursTable!$B38)*100</f>
        <v>0</v>
      </c>
      <c r="H38" s="1">
        <f>(ModuleColoursTable!I38/ModuleColoursTable!$B38)*100</f>
        <v>4.9586776859504136</v>
      </c>
      <c r="I38" s="1">
        <f>(ModuleColoursTable!J38/ModuleColoursTable!$B38)*100</f>
        <v>8.2644628099173563</v>
      </c>
      <c r="J38" s="1">
        <f>(ModuleColoursTable!K38/ModuleColoursTable!$B38)*100</f>
        <v>3.3057851239669422</v>
      </c>
      <c r="K38" s="1">
        <f>(ModuleColoursTable!L38/ModuleColoursTable!$B38)*100</f>
        <v>0</v>
      </c>
      <c r="L38" s="1">
        <f>(ModuleColoursTable!M38/ModuleColoursTable!$B38)*100</f>
        <v>0</v>
      </c>
      <c r="M38" s="1">
        <f>(ModuleColoursTable!N38/ModuleColoursTable!$B38)*100</f>
        <v>1.6528925619834711</v>
      </c>
      <c r="N38" s="1">
        <f>(ModuleColoursTable!O38/ModuleColoursTable!$B38)*100</f>
        <v>29.75206611570248</v>
      </c>
      <c r="O38" s="1">
        <f>(ModuleColoursTable!P38/ModuleColoursTable!$B38)*100</f>
        <v>4.1322314049586781</v>
      </c>
    </row>
    <row r="39" spans="1:15" x14ac:dyDescent="0.25">
      <c r="A39" t="s">
        <v>50</v>
      </c>
      <c r="B39" s="1">
        <f>(ModuleColoursTable!C39/ModuleColoursTable!$B39)*100</f>
        <v>9.5238095238095237</v>
      </c>
      <c r="C39" s="1">
        <f>(ModuleColoursTable!D39/ModuleColoursTable!$B39)*100</f>
        <v>12.244897959183673</v>
      </c>
      <c r="D39" s="1">
        <f>(ModuleColoursTable!E39/ModuleColoursTable!$B39)*100</f>
        <v>7.4829931972789119</v>
      </c>
      <c r="E39" s="1">
        <f>(ModuleColoursTable!F39/ModuleColoursTable!$B39)*100</f>
        <v>10.884353741496598</v>
      </c>
      <c r="F39" s="1">
        <f>(ModuleColoursTable!G39/ModuleColoursTable!$B39)*100</f>
        <v>2.0408163265306123</v>
      </c>
      <c r="G39" s="1">
        <f>(ModuleColoursTable!H39/ModuleColoursTable!$B39)*100</f>
        <v>0.68027210884353739</v>
      </c>
      <c r="H39" s="1">
        <f>(ModuleColoursTable!I39/ModuleColoursTable!$B39)*100</f>
        <v>1.3605442176870748</v>
      </c>
      <c r="I39" s="1">
        <f>(ModuleColoursTable!J39/ModuleColoursTable!$B39)*100</f>
        <v>4.7619047619047619</v>
      </c>
      <c r="J39" s="1">
        <f>(ModuleColoursTable!K39/ModuleColoursTable!$B39)*100</f>
        <v>1.3605442176870748</v>
      </c>
      <c r="K39" s="1">
        <f>(ModuleColoursTable!L39/ModuleColoursTable!$B39)*100</f>
        <v>11.564625850340136</v>
      </c>
      <c r="L39" s="1">
        <f>(ModuleColoursTable!M39/ModuleColoursTable!$B39)*100</f>
        <v>1.3605442176870748</v>
      </c>
      <c r="M39" s="1">
        <f>(ModuleColoursTable!N39/ModuleColoursTable!$B39)*100</f>
        <v>0.68027210884353739</v>
      </c>
      <c r="N39" s="1">
        <f>(ModuleColoursTable!O39/ModuleColoursTable!$B39)*100</f>
        <v>19.727891156462583</v>
      </c>
      <c r="O39" s="1">
        <f>(ModuleColoursTable!P39/ModuleColoursTable!$B39)*100</f>
        <v>16.326530612244898</v>
      </c>
    </row>
    <row r="40" spans="1:15" x14ac:dyDescent="0.25">
      <c r="A40" t="s">
        <v>51</v>
      </c>
      <c r="B40" s="1">
        <f>(ModuleColoursTable!C40/ModuleColoursTable!$B40)*100</f>
        <v>0</v>
      </c>
      <c r="C40" s="1">
        <f>(ModuleColoursTable!D40/ModuleColoursTable!$B40)*100</f>
        <v>36.84210526315789</v>
      </c>
      <c r="D40" s="1">
        <f>(ModuleColoursTable!E40/ModuleColoursTable!$B40)*100</f>
        <v>14.035087719298245</v>
      </c>
      <c r="E40" s="1">
        <f>(ModuleColoursTable!F40/ModuleColoursTable!$B40)*100</f>
        <v>5.2631578947368416</v>
      </c>
      <c r="F40" s="1">
        <f>(ModuleColoursTable!G40/ModuleColoursTable!$B40)*100</f>
        <v>3.5087719298245612</v>
      </c>
      <c r="G40" s="1">
        <f>(ModuleColoursTable!H40/ModuleColoursTable!$B40)*100</f>
        <v>1.7543859649122806</v>
      </c>
      <c r="H40" s="1">
        <f>(ModuleColoursTable!I40/ModuleColoursTable!$B40)*100</f>
        <v>1.7543859649122806</v>
      </c>
      <c r="I40" s="1">
        <f>(ModuleColoursTable!J40/ModuleColoursTable!$B40)*100</f>
        <v>1.7543859649122806</v>
      </c>
      <c r="J40" s="1">
        <f>(ModuleColoursTable!K40/ModuleColoursTable!$B40)*100</f>
        <v>1.7543859649122806</v>
      </c>
      <c r="K40" s="1">
        <f>(ModuleColoursTable!L40/ModuleColoursTable!$B40)*100</f>
        <v>0</v>
      </c>
      <c r="L40" s="1">
        <f>(ModuleColoursTable!M40/ModuleColoursTable!$B40)*100</f>
        <v>0</v>
      </c>
      <c r="M40" s="1">
        <f>(ModuleColoursTable!N40/ModuleColoursTable!$B40)*100</f>
        <v>0</v>
      </c>
      <c r="N40" s="1">
        <f>(ModuleColoursTable!O40/ModuleColoursTable!$B40)*100</f>
        <v>14.035087719298245</v>
      </c>
      <c r="O40" s="1">
        <f>(ModuleColoursTable!P40/ModuleColoursTable!$B40)*100</f>
        <v>19.298245614035086</v>
      </c>
    </row>
    <row r="41" spans="1:15" x14ac:dyDescent="0.25">
      <c r="A41" t="s">
        <v>52</v>
      </c>
      <c r="B41" s="1">
        <f>(ModuleColoursTable!C41/ModuleColoursTable!$B41)*100</f>
        <v>0</v>
      </c>
      <c r="C41" s="1">
        <f>(ModuleColoursTable!D41/ModuleColoursTable!$B41)*100</f>
        <v>22.222222222222221</v>
      </c>
      <c r="D41" s="1">
        <f>(ModuleColoursTable!E41/ModuleColoursTable!$B41)*100</f>
        <v>22.222222222222221</v>
      </c>
      <c r="E41" s="1">
        <f>(ModuleColoursTable!F41/ModuleColoursTable!$B41)*100</f>
        <v>0</v>
      </c>
      <c r="F41" s="1">
        <f>(ModuleColoursTable!G41/ModuleColoursTable!$B41)*100</f>
        <v>0</v>
      </c>
      <c r="G41" s="1">
        <f>(ModuleColoursTable!H41/ModuleColoursTable!$B41)*100</f>
        <v>5.5555555555555554</v>
      </c>
      <c r="H41" s="1">
        <f>(ModuleColoursTable!I41/ModuleColoursTable!$B41)*100</f>
        <v>0</v>
      </c>
      <c r="I41" s="1">
        <f>(ModuleColoursTable!J41/ModuleColoursTable!$B41)*100</f>
        <v>5.5555555555555554</v>
      </c>
      <c r="J41" s="1">
        <f>(ModuleColoursTable!K41/ModuleColoursTable!$B41)*100</f>
        <v>5.5555555555555554</v>
      </c>
      <c r="K41" s="1">
        <f>(ModuleColoursTable!L41/ModuleColoursTable!$B41)*100</f>
        <v>5.5555555555555554</v>
      </c>
      <c r="L41" s="1">
        <f>(ModuleColoursTable!M41/ModuleColoursTable!$B41)*100</f>
        <v>0</v>
      </c>
      <c r="M41" s="1">
        <f>(ModuleColoursTable!N41/ModuleColoursTable!$B41)*100</f>
        <v>5.5555555555555554</v>
      </c>
      <c r="N41" s="1">
        <f>(ModuleColoursTable!O41/ModuleColoursTable!$B41)*100</f>
        <v>11.111111111111111</v>
      </c>
      <c r="O41" s="1">
        <f>(ModuleColoursTable!P41/ModuleColoursTable!$B41)*100</f>
        <v>16.666666666666664</v>
      </c>
    </row>
    <row r="42" spans="1:15" x14ac:dyDescent="0.25">
      <c r="A42" t="s">
        <v>53</v>
      </c>
      <c r="B42" s="1">
        <f>(ModuleColoursTable!C42/ModuleColoursTable!$B42)*100</f>
        <v>0</v>
      </c>
      <c r="C42" s="1">
        <f>(ModuleColoursTable!D42/ModuleColoursTable!$B42)*100</f>
        <v>0</v>
      </c>
      <c r="D42" s="1">
        <f>(ModuleColoursTable!E42/ModuleColoursTable!$B42)*100</f>
        <v>0</v>
      </c>
      <c r="E42" s="1">
        <f>(ModuleColoursTable!F42/ModuleColoursTable!$B42)*100</f>
        <v>0</v>
      </c>
      <c r="F42" s="1">
        <f>(ModuleColoursTable!G42/ModuleColoursTable!$B42)*100</f>
        <v>0</v>
      </c>
      <c r="G42" s="1">
        <f>(ModuleColoursTable!H42/ModuleColoursTable!$B42)*100</f>
        <v>0</v>
      </c>
      <c r="H42" s="1">
        <f>(ModuleColoursTable!I42/ModuleColoursTable!$B42)*100</f>
        <v>0</v>
      </c>
      <c r="I42" s="1">
        <f>(ModuleColoursTable!J42/ModuleColoursTable!$B42)*100</f>
        <v>0</v>
      </c>
      <c r="J42" s="1">
        <f>(ModuleColoursTable!K42/ModuleColoursTable!$B42)*100</f>
        <v>0</v>
      </c>
      <c r="K42" s="1">
        <f>(ModuleColoursTable!L42/ModuleColoursTable!$B42)*100</f>
        <v>100</v>
      </c>
      <c r="L42" s="1">
        <f>(ModuleColoursTable!M42/ModuleColoursTable!$B42)*100</f>
        <v>0</v>
      </c>
      <c r="M42" s="1">
        <f>(ModuleColoursTable!N42/ModuleColoursTable!$B42)*100</f>
        <v>0</v>
      </c>
      <c r="N42" s="1">
        <f>(ModuleColoursTable!O42/ModuleColoursTable!$B42)*100</f>
        <v>0</v>
      </c>
      <c r="O42" s="1">
        <f>(ModuleColoursTable!P42/ModuleColoursTable!$B42)*100</f>
        <v>0</v>
      </c>
    </row>
    <row r="43" spans="1:15" x14ac:dyDescent="0.25">
      <c r="A43" t="s">
        <v>54</v>
      </c>
      <c r="B43" s="1">
        <f>(ModuleColoursTable!C43/ModuleColoursTable!$B43)*100</f>
        <v>5.8823529411764701</v>
      </c>
      <c r="C43" s="1">
        <f>(ModuleColoursTable!D43/ModuleColoursTable!$B43)*100</f>
        <v>35.294117647058826</v>
      </c>
      <c r="D43" s="1">
        <f>(ModuleColoursTable!E43/ModuleColoursTable!$B43)*100</f>
        <v>11.76470588235294</v>
      </c>
      <c r="E43" s="1">
        <f>(ModuleColoursTable!F43/ModuleColoursTable!$B43)*100</f>
        <v>0</v>
      </c>
      <c r="F43" s="1">
        <f>(ModuleColoursTable!G43/ModuleColoursTable!$B43)*100</f>
        <v>5.8823529411764701</v>
      </c>
      <c r="G43" s="1">
        <f>(ModuleColoursTable!H43/ModuleColoursTable!$B43)*100</f>
        <v>0</v>
      </c>
      <c r="H43" s="1">
        <f>(ModuleColoursTable!I43/ModuleColoursTable!$B43)*100</f>
        <v>5.8823529411764701</v>
      </c>
      <c r="I43" s="1">
        <f>(ModuleColoursTable!J43/ModuleColoursTable!$B43)*100</f>
        <v>0</v>
      </c>
      <c r="J43" s="1">
        <f>(ModuleColoursTable!K43/ModuleColoursTable!$B43)*100</f>
        <v>0</v>
      </c>
      <c r="K43" s="1">
        <f>(ModuleColoursTable!L43/ModuleColoursTable!$B43)*100</f>
        <v>5.8823529411764701</v>
      </c>
      <c r="L43" s="1">
        <f>(ModuleColoursTable!M43/ModuleColoursTable!$B43)*100</f>
        <v>0</v>
      </c>
      <c r="M43" s="1">
        <f>(ModuleColoursTable!N43/ModuleColoursTable!$B43)*100</f>
        <v>0</v>
      </c>
      <c r="N43" s="1">
        <f>(ModuleColoursTable!O43/ModuleColoursTable!$B43)*100</f>
        <v>11.76470588235294</v>
      </c>
      <c r="O43" s="1">
        <f>(ModuleColoursTable!P43/ModuleColoursTable!$B43)*100</f>
        <v>17.647058823529413</v>
      </c>
    </row>
    <row r="44" spans="1:15" x14ac:dyDescent="0.25">
      <c r="A44" t="s">
        <v>55</v>
      </c>
      <c r="B44" s="1">
        <f>(ModuleColoursTable!C44/ModuleColoursTable!$B44)*100</f>
        <v>11.428571428571429</v>
      </c>
      <c r="C44" s="1">
        <f>(ModuleColoursTable!D44/ModuleColoursTable!$B44)*100</f>
        <v>8.5714285714285712</v>
      </c>
      <c r="D44" s="1">
        <f>(ModuleColoursTable!E44/ModuleColoursTable!$B44)*100</f>
        <v>10</v>
      </c>
      <c r="E44" s="1">
        <f>(ModuleColoursTable!F44/ModuleColoursTable!$B44)*100</f>
        <v>19.523809523809526</v>
      </c>
      <c r="F44" s="1">
        <f>(ModuleColoursTable!G44/ModuleColoursTable!$B44)*100</f>
        <v>3.3333333333333335</v>
      </c>
      <c r="G44" s="1">
        <f>(ModuleColoursTable!H44/ModuleColoursTable!$B44)*100</f>
        <v>1.4285714285714286</v>
      </c>
      <c r="H44" s="1">
        <f>(ModuleColoursTable!I44/ModuleColoursTable!$B44)*100</f>
        <v>2.3809523809523809</v>
      </c>
      <c r="I44" s="1">
        <f>(ModuleColoursTable!J44/ModuleColoursTable!$B44)*100</f>
        <v>5.2380952380952381</v>
      </c>
      <c r="J44" s="1">
        <f>(ModuleColoursTable!K44/ModuleColoursTable!$B44)*100</f>
        <v>5.2380952380952381</v>
      </c>
      <c r="K44" s="1">
        <f>(ModuleColoursTable!L44/ModuleColoursTable!$B44)*100</f>
        <v>8.5714285714285712</v>
      </c>
      <c r="L44" s="1">
        <f>(ModuleColoursTable!M44/ModuleColoursTable!$B44)*100</f>
        <v>5.2380952380952381</v>
      </c>
      <c r="M44" s="1">
        <f>(ModuleColoursTable!N44/ModuleColoursTable!$B44)*100</f>
        <v>0.95238095238095244</v>
      </c>
      <c r="N44" s="1">
        <f>(ModuleColoursTable!O44/ModuleColoursTable!$B44)*100</f>
        <v>8.0952380952380949</v>
      </c>
      <c r="O44" s="1">
        <f>(ModuleColoursTable!P44/ModuleColoursTable!$B44)*100</f>
        <v>10</v>
      </c>
    </row>
    <row r="45" spans="1:15" x14ac:dyDescent="0.25">
      <c r="A45" t="s">
        <v>56</v>
      </c>
      <c r="B45" s="1">
        <f>(ModuleColoursTable!C45/ModuleColoursTable!$B45)*100</f>
        <v>0</v>
      </c>
      <c r="C45" s="1">
        <f>(ModuleColoursTable!D45/ModuleColoursTable!$B45)*100</f>
        <v>0</v>
      </c>
      <c r="D45" s="1">
        <f>(ModuleColoursTable!E45/ModuleColoursTable!$B45)*100</f>
        <v>0</v>
      </c>
      <c r="E45" s="1">
        <f>(ModuleColoursTable!F45/ModuleColoursTable!$B45)*100</f>
        <v>0</v>
      </c>
      <c r="F45" s="1">
        <f>(ModuleColoursTable!G45/ModuleColoursTable!$B45)*100</f>
        <v>0</v>
      </c>
      <c r="G45" s="1">
        <f>(ModuleColoursTable!H45/ModuleColoursTable!$B45)*100</f>
        <v>0</v>
      </c>
      <c r="H45" s="1">
        <f>(ModuleColoursTable!I45/ModuleColoursTable!$B45)*100</f>
        <v>0</v>
      </c>
      <c r="I45" s="1">
        <f>(ModuleColoursTable!J45/ModuleColoursTable!$B45)*100</f>
        <v>0</v>
      </c>
      <c r="J45" s="1">
        <f>(ModuleColoursTable!K45/ModuleColoursTable!$B45)*100</f>
        <v>0</v>
      </c>
      <c r="K45" s="1">
        <f>(ModuleColoursTable!L45/ModuleColoursTable!$B45)*100</f>
        <v>75</v>
      </c>
      <c r="L45" s="1">
        <f>(ModuleColoursTable!M45/ModuleColoursTable!$B45)*100</f>
        <v>0</v>
      </c>
      <c r="M45" s="1">
        <f>(ModuleColoursTable!N45/ModuleColoursTable!$B45)*100</f>
        <v>0</v>
      </c>
      <c r="N45" s="1">
        <f>(ModuleColoursTable!O45/ModuleColoursTable!$B45)*100</f>
        <v>25</v>
      </c>
      <c r="O45" s="1">
        <f>(ModuleColoursTable!P45/ModuleColoursTable!$B45)*100</f>
        <v>0</v>
      </c>
    </row>
    <row r="46" spans="1:15" x14ac:dyDescent="0.25">
      <c r="A46" t="s">
        <v>57</v>
      </c>
      <c r="B46" s="1">
        <f>(ModuleColoursTable!C46/ModuleColoursTable!$B46)*100</f>
        <v>0</v>
      </c>
      <c r="C46" s="1">
        <f>(ModuleColoursTable!D46/ModuleColoursTable!$B46)*100</f>
        <v>0</v>
      </c>
      <c r="D46" s="1">
        <f>(ModuleColoursTable!E46/ModuleColoursTable!$B46)*100</f>
        <v>33.333333333333329</v>
      </c>
      <c r="E46" s="1">
        <f>(ModuleColoursTable!F46/ModuleColoursTable!$B46)*100</f>
        <v>0</v>
      </c>
      <c r="F46" s="1">
        <f>(ModuleColoursTable!G46/ModuleColoursTable!$B46)*100</f>
        <v>0</v>
      </c>
      <c r="G46" s="1">
        <f>(ModuleColoursTable!H46/ModuleColoursTable!$B46)*100</f>
        <v>0</v>
      </c>
      <c r="H46" s="1">
        <f>(ModuleColoursTable!I46/ModuleColoursTable!$B46)*100</f>
        <v>0</v>
      </c>
      <c r="I46" s="1">
        <f>(ModuleColoursTable!J46/ModuleColoursTable!$B46)*100</f>
        <v>0</v>
      </c>
      <c r="J46" s="1">
        <f>(ModuleColoursTable!K46/ModuleColoursTable!$B46)*100</f>
        <v>0</v>
      </c>
      <c r="K46" s="1">
        <f>(ModuleColoursTable!L46/ModuleColoursTable!$B46)*100</f>
        <v>0</v>
      </c>
      <c r="L46" s="1">
        <f>(ModuleColoursTable!M46/ModuleColoursTable!$B46)*100</f>
        <v>0</v>
      </c>
      <c r="M46" s="1">
        <f>(ModuleColoursTable!N46/ModuleColoursTable!$B46)*100</f>
        <v>33.333333333333329</v>
      </c>
      <c r="N46" s="1">
        <f>(ModuleColoursTable!O46/ModuleColoursTable!$B46)*100</f>
        <v>33.333333333333329</v>
      </c>
      <c r="O46" s="1">
        <f>(ModuleColoursTable!P46/ModuleColoursTable!$B46)*100</f>
        <v>0</v>
      </c>
    </row>
    <row r="47" spans="1:15" x14ac:dyDescent="0.25">
      <c r="A47" t="s">
        <v>58</v>
      </c>
      <c r="B47" s="1">
        <f>(ModuleColoursTable!C47/ModuleColoursTable!$B47)*100</f>
        <v>0</v>
      </c>
      <c r="C47" s="1">
        <f>(ModuleColoursTable!D47/ModuleColoursTable!$B47)*100</f>
        <v>0</v>
      </c>
      <c r="D47" s="1">
        <f>(ModuleColoursTable!E47/ModuleColoursTable!$B47)*100</f>
        <v>50</v>
      </c>
      <c r="E47" s="1">
        <f>(ModuleColoursTable!F47/ModuleColoursTable!$B47)*100</f>
        <v>0</v>
      </c>
      <c r="F47" s="1">
        <f>(ModuleColoursTable!G47/ModuleColoursTable!$B47)*100</f>
        <v>0</v>
      </c>
      <c r="G47" s="1">
        <f>(ModuleColoursTable!H47/ModuleColoursTable!$B47)*100</f>
        <v>0</v>
      </c>
      <c r="H47" s="1">
        <f>(ModuleColoursTable!I47/ModuleColoursTable!$B47)*100</f>
        <v>0</v>
      </c>
      <c r="I47" s="1">
        <f>(ModuleColoursTable!J47/ModuleColoursTable!$B47)*100</f>
        <v>0</v>
      </c>
      <c r="J47" s="1">
        <f>(ModuleColoursTable!K47/ModuleColoursTable!$B47)*100</f>
        <v>0</v>
      </c>
      <c r="K47" s="1">
        <f>(ModuleColoursTable!L47/ModuleColoursTable!$B47)*100</f>
        <v>50</v>
      </c>
      <c r="L47" s="1">
        <f>(ModuleColoursTable!M47/ModuleColoursTable!$B47)*100</f>
        <v>0</v>
      </c>
      <c r="M47" s="1">
        <f>(ModuleColoursTable!N47/ModuleColoursTable!$B47)*100</f>
        <v>0</v>
      </c>
      <c r="N47" s="1">
        <f>(ModuleColoursTable!O47/ModuleColoursTable!$B47)*100</f>
        <v>0</v>
      </c>
      <c r="O47" s="1">
        <f>(ModuleColoursTable!P47/ModuleColoursTable!$B47)*100</f>
        <v>0</v>
      </c>
    </row>
    <row r="48" spans="1:15" x14ac:dyDescent="0.25">
      <c r="A48" t="s">
        <v>59</v>
      </c>
      <c r="B48" s="1">
        <f>(ModuleColoursTable!C48/ModuleColoursTable!$B48)*100</f>
        <v>3.125</v>
      </c>
      <c r="C48" s="1">
        <f>(ModuleColoursTable!D48/ModuleColoursTable!$B48)*100</f>
        <v>12.5</v>
      </c>
      <c r="D48" s="1">
        <f>(ModuleColoursTable!E48/ModuleColoursTable!$B48)*100</f>
        <v>43.75</v>
      </c>
      <c r="E48" s="1">
        <f>(ModuleColoursTable!F48/ModuleColoursTable!$B48)*100</f>
        <v>0</v>
      </c>
      <c r="F48" s="1">
        <f>(ModuleColoursTable!G48/ModuleColoursTable!$B48)*100</f>
        <v>9.375</v>
      </c>
      <c r="G48" s="1">
        <f>(ModuleColoursTable!H48/ModuleColoursTable!$B48)*100</f>
        <v>0</v>
      </c>
      <c r="H48" s="1">
        <f>(ModuleColoursTable!I48/ModuleColoursTable!$B48)*100</f>
        <v>12.5</v>
      </c>
      <c r="I48" s="1">
        <f>(ModuleColoursTable!J48/ModuleColoursTable!$B48)*100</f>
        <v>0</v>
      </c>
      <c r="J48" s="1">
        <f>(ModuleColoursTable!K48/ModuleColoursTable!$B48)*100</f>
        <v>0</v>
      </c>
      <c r="K48" s="1">
        <f>(ModuleColoursTable!L48/ModuleColoursTable!$B48)*100</f>
        <v>0</v>
      </c>
      <c r="L48" s="1">
        <f>(ModuleColoursTable!M48/ModuleColoursTable!$B48)*100</f>
        <v>3.125</v>
      </c>
      <c r="M48" s="1">
        <f>(ModuleColoursTable!N48/ModuleColoursTable!$B48)*100</f>
        <v>0</v>
      </c>
      <c r="N48" s="1">
        <f>(ModuleColoursTable!O48/ModuleColoursTable!$B48)*100</f>
        <v>12.5</v>
      </c>
      <c r="O48" s="1">
        <f>(ModuleColoursTable!P48/ModuleColoursTable!$B48)*100</f>
        <v>3.125</v>
      </c>
    </row>
    <row r="49" spans="1:15" x14ac:dyDescent="0.25">
      <c r="A49" t="s">
        <v>60</v>
      </c>
      <c r="B49" s="1">
        <f>(ModuleColoursTable!C49/ModuleColoursTable!$B49)*100</f>
        <v>0</v>
      </c>
      <c r="C49" s="1">
        <f>(ModuleColoursTable!D49/ModuleColoursTable!$B49)*100</f>
        <v>20</v>
      </c>
      <c r="D49" s="1">
        <f>(ModuleColoursTable!E49/ModuleColoursTable!$B49)*100</f>
        <v>40</v>
      </c>
      <c r="E49" s="1">
        <f>(ModuleColoursTable!F49/ModuleColoursTable!$B49)*100</f>
        <v>20</v>
      </c>
      <c r="F49" s="1">
        <f>(ModuleColoursTable!G49/ModuleColoursTable!$B49)*100</f>
        <v>0</v>
      </c>
      <c r="G49" s="1">
        <f>(ModuleColoursTable!H49/ModuleColoursTable!$B49)*100</f>
        <v>0</v>
      </c>
      <c r="H49" s="1">
        <f>(ModuleColoursTable!I49/ModuleColoursTable!$B49)*100</f>
        <v>0</v>
      </c>
      <c r="I49" s="1">
        <f>(ModuleColoursTable!J49/ModuleColoursTable!$B49)*100</f>
        <v>0</v>
      </c>
      <c r="J49" s="1">
        <f>(ModuleColoursTable!K49/ModuleColoursTable!$B49)*100</f>
        <v>0</v>
      </c>
      <c r="K49" s="1">
        <f>(ModuleColoursTable!L49/ModuleColoursTable!$B49)*100</f>
        <v>0</v>
      </c>
      <c r="L49" s="1">
        <f>(ModuleColoursTable!M49/ModuleColoursTable!$B49)*100</f>
        <v>10</v>
      </c>
      <c r="M49" s="1">
        <f>(ModuleColoursTable!N49/ModuleColoursTable!$B49)*100</f>
        <v>0</v>
      </c>
      <c r="N49" s="1">
        <f>(ModuleColoursTable!O49/ModuleColoursTable!$B49)*100</f>
        <v>10</v>
      </c>
      <c r="O49" s="1">
        <f>(ModuleColoursTable!P49/ModuleColoursTable!$B49)*100</f>
        <v>0</v>
      </c>
    </row>
    <row r="50" spans="1:15" x14ac:dyDescent="0.25">
      <c r="A50" t="s">
        <v>61</v>
      </c>
      <c r="B50" s="1">
        <f>(ModuleColoursTable!C50/ModuleColoursTable!$B50)*100</f>
        <v>6.9767441860465116</v>
      </c>
      <c r="C50" s="1">
        <f>(ModuleColoursTable!D50/ModuleColoursTable!$B50)*100</f>
        <v>20.930232558139537</v>
      </c>
      <c r="D50" s="1">
        <f>(ModuleColoursTable!E50/ModuleColoursTable!$B50)*100</f>
        <v>11.627906976744185</v>
      </c>
      <c r="E50" s="1">
        <f>(ModuleColoursTable!F50/ModuleColoursTable!$B50)*100</f>
        <v>6.9767441860465116</v>
      </c>
      <c r="F50" s="1">
        <f>(ModuleColoursTable!G50/ModuleColoursTable!$B50)*100</f>
        <v>4.6511627906976747</v>
      </c>
      <c r="G50" s="1">
        <f>(ModuleColoursTable!H50/ModuleColoursTable!$B50)*100</f>
        <v>0</v>
      </c>
      <c r="H50" s="1">
        <f>(ModuleColoursTable!I50/ModuleColoursTable!$B50)*100</f>
        <v>0</v>
      </c>
      <c r="I50" s="1">
        <f>(ModuleColoursTable!J50/ModuleColoursTable!$B50)*100</f>
        <v>20.930232558139537</v>
      </c>
      <c r="J50" s="1">
        <f>(ModuleColoursTable!K50/ModuleColoursTable!$B50)*100</f>
        <v>0</v>
      </c>
      <c r="K50" s="1">
        <f>(ModuleColoursTable!L50/ModuleColoursTable!$B50)*100</f>
        <v>0</v>
      </c>
      <c r="L50" s="1">
        <f>(ModuleColoursTable!M50/ModuleColoursTable!$B50)*100</f>
        <v>2.3255813953488373</v>
      </c>
      <c r="M50" s="1">
        <f>(ModuleColoursTable!N50/ModuleColoursTable!$B50)*100</f>
        <v>6.9767441860465116</v>
      </c>
      <c r="N50" s="1">
        <f>(ModuleColoursTable!O50/ModuleColoursTable!$B50)*100</f>
        <v>11.627906976744185</v>
      </c>
      <c r="O50" s="1">
        <f>(ModuleColoursTable!P50/ModuleColoursTable!$B50)*100</f>
        <v>6.9767441860465116</v>
      </c>
    </row>
    <row r="51" spans="1:15" x14ac:dyDescent="0.25">
      <c r="A51" t="s">
        <v>62</v>
      </c>
      <c r="B51" s="1">
        <f>(ModuleColoursTable!C51/ModuleColoursTable!$B51)*100</f>
        <v>2.5</v>
      </c>
      <c r="C51" s="1">
        <f>(ModuleColoursTable!D51/ModuleColoursTable!$B51)*100</f>
        <v>5</v>
      </c>
      <c r="D51" s="1">
        <f>(ModuleColoursTable!E51/ModuleColoursTable!$B51)*100</f>
        <v>27.500000000000004</v>
      </c>
      <c r="E51" s="1">
        <f>(ModuleColoursTable!F51/ModuleColoursTable!$B51)*100</f>
        <v>7.5</v>
      </c>
      <c r="F51" s="1">
        <f>(ModuleColoursTable!G51/ModuleColoursTable!$B51)*100</f>
        <v>7.5</v>
      </c>
      <c r="G51" s="1">
        <f>(ModuleColoursTable!H51/ModuleColoursTable!$B51)*100</f>
        <v>0</v>
      </c>
      <c r="H51" s="1">
        <f>(ModuleColoursTable!I51/ModuleColoursTable!$B51)*100</f>
        <v>10</v>
      </c>
      <c r="I51" s="1">
        <f>(ModuleColoursTable!J51/ModuleColoursTable!$B51)*100</f>
        <v>7.5</v>
      </c>
      <c r="J51" s="1">
        <f>(ModuleColoursTable!K51/ModuleColoursTable!$B51)*100</f>
        <v>2.5</v>
      </c>
      <c r="K51" s="1">
        <f>(ModuleColoursTable!L51/ModuleColoursTable!$B51)*100</f>
        <v>7.5</v>
      </c>
      <c r="L51" s="1">
        <f>(ModuleColoursTable!M51/ModuleColoursTable!$B51)*100</f>
        <v>7.5</v>
      </c>
      <c r="M51" s="1">
        <f>(ModuleColoursTable!N51/ModuleColoursTable!$B51)*100</f>
        <v>2.5</v>
      </c>
      <c r="N51" s="1">
        <f>(ModuleColoursTable!O51/ModuleColoursTable!$B51)*100</f>
        <v>10</v>
      </c>
      <c r="O51" s="1">
        <f>(ModuleColoursTable!P51/ModuleColoursTable!$B51)*100</f>
        <v>2.5</v>
      </c>
    </row>
    <row r="52" spans="1:15" x14ac:dyDescent="0.25">
      <c r="A52" t="s">
        <v>63</v>
      </c>
      <c r="B52" s="1">
        <f>(ModuleColoursTable!C52/ModuleColoursTable!$B52)*100</f>
        <v>3.0303030303030303</v>
      </c>
      <c r="C52" s="1">
        <f>(ModuleColoursTable!D52/ModuleColoursTable!$B52)*100</f>
        <v>30.303030303030305</v>
      </c>
      <c r="D52" s="1">
        <f>(ModuleColoursTable!E52/ModuleColoursTable!$B52)*100</f>
        <v>7.5757575757575761</v>
      </c>
      <c r="E52" s="1">
        <f>(ModuleColoursTable!F52/ModuleColoursTable!$B52)*100</f>
        <v>3.0303030303030303</v>
      </c>
      <c r="F52" s="1">
        <f>(ModuleColoursTable!G52/ModuleColoursTable!$B52)*100</f>
        <v>1.5151515151515151</v>
      </c>
      <c r="G52" s="1">
        <f>(ModuleColoursTable!H52/ModuleColoursTable!$B52)*100</f>
        <v>1.5151515151515151</v>
      </c>
      <c r="H52" s="1">
        <f>(ModuleColoursTable!I52/ModuleColoursTable!$B52)*100</f>
        <v>4.5454545454545459</v>
      </c>
      <c r="I52" s="1">
        <f>(ModuleColoursTable!J52/ModuleColoursTable!$B52)*100</f>
        <v>1.5151515151515151</v>
      </c>
      <c r="J52" s="1">
        <f>(ModuleColoursTable!K52/ModuleColoursTable!$B52)*100</f>
        <v>3.0303030303030303</v>
      </c>
      <c r="K52" s="1">
        <f>(ModuleColoursTable!L52/ModuleColoursTable!$B52)*100</f>
        <v>0</v>
      </c>
      <c r="L52" s="1">
        <f>(ModuleColoursTable!M52/ModuleColoursTable!$B52)*100</f>
        <v>0</v>
      </c>
      <c r="M52" s="1">
        <f>(ModuleColoursTable!N52/ModuleColoursTable!$B52)*100</f>
        <v>7.5757575757575761</v>
      </c>
      <c r="N52" s="1">
        <f>(ModuleColoursTable!O52/ModuleColoursTable!$B52)*100</f>
        <v>31.818181818181817</v>
      </c>
      <c r="O52" s="1">
        <f>(ModuleColoursTable!P52/ModuleColoursTable!$B52)*100</f>
        <v>4.5454545454545459</v>
      </c>
    </row>
    <row r="53" spans="1:15" x14ac:dyDescent="0.25">
      <c r="A53" t="s">
        <v>64</v>
      </c>
      <c r="B53" s="1">
        <f>(ModuleColoursTable!C53/ModuleColoursTable!$B53)*100</f>
        <v>0</v>
      </c>
      <c r="C53" s="1">
        <f>(ModuleColoursTable!D53/ModuleColoursTable!$B53)*100</f>
        <v>17.391304347826086</v>
      </c>
      <c r="D53" s="1">
        <f>(ModuleColoursTable!E53/ModuleColoursTable!$B53)*100</f>
        <v>4.3478260869565215</v>
      </c>
      <c r="E53" s="1">
        <f>(ModuleColoursTable!F53/ModuleColoursTable!$B53)*100</f>
        <v>0</v>
      </c>
      <c r="F53" s="1">
        <f>(ModuleColoursTable!G53/ModuleColoursTable!$B53)*100</f>
        <v>0</v>
      </c>
      <c r="G53" s="1">
        <f>(ModuleColoursTable!H53/ModuleColoursTable!$B53)*100</f>
        <v>13.043478260869565</v>
      </c>
      <c r="H53" s="1">
        <f>(ModuleColoursTable!I53/ModuleColoursTable!$B53)*100</f>
        <v>0</v>
      </c>
      <c r="I53" s="1">
        <f>(ModuleColoursTable!J53/ModuleColoursTable!$B53)*100</f>
        <v>4.3478260869565215</v>
      </c>
      <c r="J53" s="1">
        <f>(ModuleColoursTable!K53/ModuleColoursTable!$B53)*100</f>
        <v>4.3478260869565215</v>
      </c>
      <c r="K53" s="1">
        <f>(ModuleColoursTable!L53/ModuleColoursTable!$B53)*100</f>
        <v>34.782608695652172</v>
      </c>
      <c r="L53" s="1">
        <f>(ModuleColoursTable!M53/ModuleColoursTable!$B53)*100</f>
        <v>0</v>
      </c>
      <c r="M53" s="1">
        <f>(ModuleColoursTable!N53/ModuleColoursTable!$B53)*100</f>
        <v>0</v>
      </c>
      <c r="N53" s="1">
        <f>(ModuleColoursTable!O53/ModuleColoursTable!$B53)*100</f>
        <v>13.043478260869565</v>
      </c>
      <c r="O53" s="1">
        <f>(ModuleColoursTable!P53/ModuleColoursTable!$B53)*100</f>
        <v>8.695652173913043</v>
      </c>
    </row>
    <row r="54" spans="1:15" x14ac:dyDescent="0.25">
      <c r="A54" t="s">
        <v>65</v>
      </c>
      <c r="B54" s="1">
        <f>(ModuleColoursTable!C54/ModuleColoursTable!$B54)*100</f>
        <v>0</v>
      </c>
      <c r="C54" s="1">
        <f>(ModuleColoursTable!D54/ModuleColoursTable!$B54)*100</f>
        <v>25</v>
      </c>
      <c r="D54" s="1">
        <f>(ModuleColoursTable!E54/ModuleColoursTable!$B54)*100</f>
        <v>25</v>
      </c>
      <c r="E54" s="1">
        <f>(ModuleColoursTable!F54/ModuleColoursTable!$B54)*100</f>
        <v>0</v>
      </c>
      <c r="F54" s="1">
        <f>(ModuleColoursTable!G54/ModuleColoursTable!$B54)*100</f>
        <v>0</v>
      </c>
      <c r="G54" s="1">
        <f>(ModuleColoursTable!H54/ModuleColoursTable!$B54)*100</f>
        <v>0</v>
      </c>
      <c r="H54" s="1">
        <f>(ModuleColoursTable!I54/ModuleColoursTable!$B54)*100</f>
        <v>0</v>
      </c>
      <c r="I54" s="1">
        <f>(ModuleColoursTable!J54/ModuleColoursTable!$B54)*100</f>
        <v>0</v>
      </c>
      <c r="J54" s="1">
        <f>(ModuleColoursTable!K54/ModuleColoursTable!$B54)*100</f>
        <v>0</v>
      </c>
      <c r="K54" s="1">
        <f>(ModuleColoursTable!L54/ModuleColoursTable!$B54)*100</f>
        <v>0</v>
      </c>
      <c r="L54" s="1">
        <f>(ModuleColoursTable!M54/ModuleColoursTable!$B54)*100</f>
        <v>0</v>
      </c>
      <c r="M54" s="1">
        <f>(ModuleColoursTable!N54/ModuleColoursTable!$B54)*100</f>
        <v>0</v>
      </c>
      <c r="N54" s="1">
        <f>(ModuleColoursTable!O54/ModuleColoursTable!$B54)*100</f>
        <v>50</v>
      </c>
      <c r="O54" s="1">
        <f>(ModuleColoursTable!P54/ModuleColoursTable!$B54)*100</f>
        <v>0</v>
      </c>
    </row>
    <row r="55" spans="1:15" x14ac:dyDescent="0.25">
      <c r="A55" t="s">
        <v>66</v>
      </c>
      <c r="B55" s="1">
        <f>(ModuleColoursTable!C55/ModuleColoursTable!$B55)*100</f>
        <v>0</v>
      </c>
      <c r="C55" s="1">
        <f>(ModuleColoursTable!D55/ModuleColoursTable!$B55)*100</f>
        <v>0</v>
      </c>
      <c r="D55" s="1">
        <f>(ModuleColoursTable!E55/ModuleColoursTable!$B55)*100</f>
        <v>25</v>
      </c>
      <c r="E55" s="1">
        <f>(ModuleColoursTable!F55/ModuleColoursTable!$B55)*100</f>
        <v>0</v>
      </c>
      <c r="F55" s="1">
        <f>(ModuleColoursTable!G55/ModuleColoursTable!$B55)*100</f>
        <v>0</v>
      </c>
      <c r="G55" s="1">
        <f>(ModuleColoursTable!H55/ModuleColoursTable!$B55)*100</f>
        <v>25</v>
      </c>
      <c r="H55" s="1">
        <f>(ModuleColoursTable!I55/ModuleColoursTable!$B55)*100</f>
        <v>0</v>
      </c>
      <c r="I55" s="1">
        <f>(ModuleColoursTable!J55/ModuleColoursTable!$B55)*100</f>
        <v>25</v>
      </c>
      <c r="J55" s="1">
        <f>(ModuleColoursTable!K55/ModuleColoursTable!$B55)*100</f>
        <v>25</v>
      </c>
      <c r="K55" s="1">
        <f>(ModuleColoursTable!L55/ModuleColoursTable!$B55)*100</f>
        <v>0</v>
      </c>
      <c r="L55" s="1">
        <f>(ModuleColoursTable!M55/ModuleColoursTable!$B55)*100</f>
        <v>0</v>
      </c>
      <c r="M55" s="1">
        <f>(ModuleColoursTable!N55/ModuleColoursTable!$B55)*100</f>
        <v>0</v>
      </c>
      <c r="N55" s="1">
        <f>(ModuleColoursTable!O55/ModuleColoursTable!$B55)*100</f>
        <v>0</v>
      </c>
      <c r="O55" s="1">
        <f>(ModuleColoursTable!P55/ModuleColoursTable!$B55)*100</f>
        <v>0</v>
      </c>
    </row>
    <row r="56" spans="1:15" x14ac:dyDescent="0.25">
      <c r="A56" t="s">
        <v>67</v>
      </c>
      <c r="B56" s="1">
        <f>(ModuleColoursTable!C56/ModuleColoursTable!$B56)*100</f>
        <v>16.666666666666664</v>
      </c>
      <c r="C56" s="1">
        <f>(ModuleColoursTable!D56/ModuleColoursTable!$B56)*100</f>
        <v>0</v>
      </c>
      <c r="D56" s="1">
        <f>(ModuleColoursTable!E56/ModuleColoursTable!$B56)*100</f>
        <v>16.666666666666664</v>
      </c>
      <c r="E56" s="1">
        <f>(ModuleColoursTable!F56/ModuleColoursTable!$B56)*100</f>
        <v>5.5555555555555554</v>
      </c>
      <c r="F56" s="1">
        <f>(ModuleColoursTable!G56/ModuleColoursTable!$B56)*100</f>
        <v>5.5555555555555554</v>
      </c>
      <c r="G56" s="1">
        <f>(ModuleColoursTable!H56/ModuleColoursTable!$B56)*100</f>
        <v>0</v>
      </c>
      <c r="H56" s="1">
        <f>(ModuleColoursTable!I56/ModuleColoursTable!$B56)*100</f>
        <v>5.5555555555555554</v>
      </c>
      <c r="I56" s="1">
        <f>(ModuleColoursTable!J56/ModuleColoursTable!$B56)*100</f>
        <v>0</v>
      </c>
      <c r="J56" s="1">
        <f>(ModuleColoursTable!K56/ModuleColoursTable!$B56)*100</f>
        <v>0</v>
      </c>
      <c r="K56" s="1">
        <f>(ModuleColoursTable!L56/ModuleColoursTable!$B56)*100</f>
        <v>27.777777777777779</v>
      </c>
      <c r="L56" s="1">
        <f>(ModuleColoursTable!M56/ModuleColoursTable!$B56)*100</f>
        <v>0</v>
      </c>
      <c r="M56" s="1">
        <f>(ModuleColoursTable!N56/ModuleColoursTable!$B56)*100</f>
        <v>0</v>
      </c>
      <c r="N56" s="1">
        <f>(ModuleColoursTable!O56/ModuleColoursTable!$B56)*100</f>
        <v>16.666666666666664</v>
      </c>
      <c r="O56" s="1">
        <f>(ModuleColoursTable!P56/ModuleColoursTable!$B56)*100</f>
        <v>5.5555555555555554</v>
      </c>
    </row>
    <row r="57" spans="1:15" x14ac:dyDescent="0.25">
      <c r="A57" t="s">
        <v>68</v>
      </c>
      <c r="B57" s="1">
        <f>(ModuleColoursTable!C57/ModuleColoursTable!$B57)*100</f>
        <v>5.5045871559633035</v>
      </c>
      <c r="C57" s="1">
        <f>(ModuleColoursTable!D57/ModuleColoursTable!$B57)*100</f>
        <v>12.844036697247708</v>
      </c>
      <c r="D57" s="1">
        <f>(ModuleColoursTable!E57/ModuleColoursTable!$B57)*100</f>
        <v>6.4220183486238538</v>
      </c>
      <c r="E57" s="1">
        <f>(ModuleColoursTable!F57/ModuleColoursTable!$B57)*100</f>
        <v>11.926605504587156</v>
      </c>
      <c r="F57" s="1">
        <f>(ModuleColoursTable!G57/ModuleColoursTable!$B57)*100</f>
        <v>3.669724770642202</v>
      </c>
      <c r="G57" s="1">
        <f>(ModuleColoursTable!H57/ModuleColoursTable!$B57)*100</f>
        <v>0</v>
      </c>
      <c r="H57" s="1">
        <f>(ModuleColoursTable!I57/ModuleColoursTable!$B57)*100</f>
        <v>0</v>
      </c>
      <c r="I57" s="1">
        <f>(ModuleColoursTable!J57/ModuleColoursTable!$B57)*100</f>
        <v>7.3394495412844041</v>
      </c>
      <c r="J57" s="1">
        <f>(ModuleColoursTable!K57/ModuleColoursTable!$B57)*100</f>
        <v>2.7522935779816518</v>
      </c>
      <c r="K57" s="1">
        <f>(ModuleColoursTable!L57/ModuleColoursTable!$B57)*100</f>
        <v>2.7522935779816518</v>
      </c>
      <c r="L57" s="1">
        <f>(ModuleColoursTable!M57/ModuleColoursTable!$B57)*100</f>
        <v>1.834862385321101</v>
      </c>
      <c r="M57" s="1">
        <f>(ModuleColoursTable!N57/ModuleColoursTable!$B57)*100</f>
        <v>0</v>
      </c>
      <c r="N57" s="1">
        <f>(ModuleColoursTable!O57/ModuleColoursTable!$B57)*100</f>
        <v>15.596330275229359</v>
      </c>
      <c r="O57" s="1">
        <f>(ModuleColoursTable!P57/ModuleColoursTable!$B57)*100</f>
        <v>29.357798165137616</v>
      </c>
    </row>
    <row r="58" spans="1:15" x14ac:dyDescent="0.25">
      <c r="A58" t="s">
        <v>69</v>
      </c>
      <c r="B58" s="1">
        <f>(ModuleColoursTable!C58/ModuleColoursTable!$B58)*100</f>
        <v>36.363636363636367</v>
      </c>
      <c r="C58" s="1">
        <f>(ModuleColoursTable!D58/ModuleColoursTable!$B58)*100</f>
        <v>0</v>
      </c>
      <c r="D58" s="1">
        <f>(ModuleColoursTable!E58/ModuleColoursTable!$B58)*100</f>
        <v>9.0909090909090917</v>
      </c>
      <c r="E58" s="1">
        <f>(ModuleColoursTable!F58/ModuleColoursTable!$B58)*100</f>
        <v>0</v>
      </c>
      <c r="F58" s="1">
        <f>(ModuleColoursTable!G58/ModuleColoursTable!$B58)*100</f>
        <v>0</v>
      </c>
      <c r="G58" s="1">
        <f>(ModuleColoursTable!H58/ModuleColoursTable!$B58)*100</f>
        <v>0</v>
      </c>
      <c r="H58" s="1">
        <f>(ModuleColoursTable!I58/ModuleColoursTable!$B58)*100</f>
        <v>0</v>
      </c>
      <c r="I58" s="1">
        <f>(ModuleColoursTable!J58/ModuleColoursTable!$B58)*100</f>
        <v>36.363636363636367</v>
      </c>
      <c r="J58" s="1">
        <f>(ModuleColoursTable!K58/ModuleColoursTable!$B58)*100</f>
        <v>0</v>
      </c>
      <c r="K58" s="1">
        <f>(ModuleColoursTable!L58/ModuleColoursTable!$B58)*100</f>
        <v>0</v>
      </c>
      <c r="L58" s="1">
        <f>(ModuleColoursTable!M58/ModuleColoursTable!$B58)*100</f>
        <v>18.181818181818183</v>
      </c>
      <c r="M58" s="1">
        <f>(ModuleColoursTable!N58/ModuleColoursTable!$B58)*100</f>
        <v>0</v>
      </c>
      <c r="N58" s="1">
        <f>(ModuleColoursTable!O58/ModuleColoursTable!$B58)*100</f>
        <v>0</v>
      </c>
      <c r="O58" s="1">
        <f>(ModuleColoursTable!P58/ModuleColoursTable!$B58)*100</f>
        <v>0</v>
      </c>
    </row>
    <row r="59" spans="1:15" x14ac:dyDescent="0.25">
      <c r="A59" t="s">
        <v>70</v>
      </c>
      <c r="B59" s="1">
        <f>(ModuleColoursTable!C59/ModuleColoursTable!$B59)*100</f>
        <v>50</v>
      </c>
      <c r="C59" s="1">
        <f>(ModuleColoursTable!D59/ModuleColoursTable!$B59)*100</f>
        <v>0</v>
      </c>
      <c r="D59" s="1">
        <f>(ModuleColoursTable!E59/ModuleColoursTable!$B59)*100</f>
        <v>18.75</v>
      </c>
      <c r="E59" s="1">
        <f>(ModuleColoursTable!F59/ModuleColoursTable!$B59)*100</f>
        <v>0</v>
      </c>
      <c r="F59" s="1">
        <f>(ModuleColoursTable!G59/ModuleColoursTable!$B59)*100</f>
        <v>0</v>
      </c>
      <c r="G59" s="1">
        <f>(ModuleColoursTable!H59/ModuleColoursTable!$B59)*100</f>
        <v>0</v>
      </c>
      <c r="H59" s="1">
        <f>(ModuleColoursTable!I59/ModuleColoursTable!$B59)*100</f>
        <v>0</v>
      </c>
      <c r="I59" s="1">
        <f>(ModuleColoursTable!J59/ModuleColoursTable!$B59)*100</f>
        <v>31.25</v>
      </c>
      <c r="J59" s="1">
        <f>(ModuleColoursTable!K59/ModuleColoursTable!$B59)*100</f>
        <v>0</v>
      </c>
      <c r="K59" s="1">
        <f>(ModuleColoursTable!L59/ModuleColoursTable!$B59)*100</f>
        <v>0</v>
      </c>
      <c r="L59" s="1">
        <f>(ModuleColoursTable!M59/ModuleColoursTable!$B59)*100</f>
        <v>0</v>
      </c>
      <c r="M59" s="1">
        <f>(ModuleColoursTable!N59/ModuleColoursTable!$B59)*100</f>
        <v>0</v>
      </c>
      <c r="N59" s="1">
        <f>(ModuleColoursTable!O59/ModuleColoursTable!$B59)*100</f>
        <v>0</v>
      </c>
      <c r="O59" s="1">
        <f>(ModuleColoursTable!P59/ModuleColoursTable!$B59)*100</f>
        <v>0</v>
      </c>
    </row>
  </sheetData>
  <conditionalFormatting sqref="B3:O5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ModuleColoursTable</vt:lpstr>
      <vt:lpstr>percentages of TFs by colour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Schaffer</dc:creator>
  <cp:lastModifiedBy>Robert Schaffer</cp:lastModifiedBy>
  <dcterms:created xsi:type="dcterms:W3CDTF">2020-01-27T19:50:14Z</dcterms:created>
  <dcterms:modified xsi:type="dcterms:W3CDTF">2020-02-18T20:06:36Z</dcterms:modified>
</cp:coreProperties>
</file>